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8455" windowHeight="11985" tabRatio="873" activeTab="5"/>
  </bookViews>
  <sheets>
    <sheet name="Career Mode Writeup" sheetId="20" r:id="rId1"/>
    <sheet name="Overview-History" sheetId="2" r:id="rId2"/>
    <sheet name="Data Totals" sheetId="5" r:id="rId3"/>
    <sheet name="Yearly Data" sheetId="4" state="hidden" r:id="rId4"/>
    <sheet name="Season 1" sheetId="1" r:id="rId5"/>
    <sheet name="Season 2" sheetId="6" r:id="rId6"/>
    <sheet name="Season 3" sheetId="7" r:id="rId7"/>
    <sheet name="Season 4" sheetId="8" r:id="rId8"/>
    <sheet name="Season 5" sheetId="9" r:id="rId9"/>
    <sheet name="Season 6" sheetId="10" r:id="rId10"/>
    <sheet name="Season 7" sheetId="11" r:id="rId11"/>
    <sheet name="Season 8" sheetId="12" r:id="rId12"/>
    <sheet name="Season 9" sheetId="13" r:id="rId13"/>
    <sheet name="Season 10" sheetId="14" r:id="rId14"/>
    <sheet name="Season 11" sheetId="15" r:id="rId15"/>
    <sheet name="Season 12" sheetId="16" r:id="rId16"/>
    <sheet name="Season 13" sheetId="17" r:id="rId17"/>
    <sheet name="Season 14" sheetId="18" r:id="rId18"/>
    <sheet name="Season 15" sheetId="19" r:id="rId19"/>
  </sheets>
  <calcPr calcId="124519"/>
</workbook>
</file>

<file path=xl/calcChain.xml><?xml version="1.0" encoding="utf-8"?>
<calcChain xmlns="http://schemas.openxmlformats.org/spreadsheetml/2006/main">
  <c r="B58" i="2"/>
  <c r="C58"/>
  <c r="D58"/>
  <c r="D57"/>
  <c r="AT74" i="6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7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8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9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0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1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2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3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5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6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7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8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9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74" i="1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O74" i="6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7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8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9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0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1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2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3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5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6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7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8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9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74" i="1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L31"/>
  <c r="AL32"/>
  <c r="AL33"/>
  <c r="AL34"/>
  <c r="AL35"/>
  <c r="AI29"/>
  <c r="AI30"/>
  <c r="AI31"/>
  <c r="AI32"/>
  <c r="AI33"/>
  <c r="AI34"/>
  <c r="AI35"/>
  <c r="AL30"/>
  <c r="AQ7"/>
  <c r="AL7"/>
  <c r="AI7"/>
  <c r="AI8"/>
  <c r="AL8"/>
  <c r="AQ8"/>
  <c r="AI9"/>
  <c r="AL9"/>
  <c r="AQ9"/>
  <c r="AQ23"/>
  <c r="AL23"/>
  <c r="AI23"/>
  <c r="AQ5"/>
  <c r="AL5"/>
  <c r="AI5"/>
  <c r="AL29"/>
  <c r="AQ28"/>
  <c r="AL28"/>
  <c r="AI28"/>
  <c r="AQ27"/>
  <c r="AL27"/>
  <c r="AI27"/>
  <c r="AQ26"/>
  <c r="AL26"/>
  <c r="AI26"/>
  <c r="AL10"/>
  <c r="AL6"/>
  <c r="AQ4" i="6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7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8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9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0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1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2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3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5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6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7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8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9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 i="1"/>
  <c r="AQ6"/>
  <c r="AQ10"/>
  <c r="AQ11"/>
  <c r="AQ12"/>
  <c r="AQ13"/>
  <c r="AQ14"/>
  <c r="AQ15"/>
  <c r="AQ16"/>
  <c r="AQ17"/>
  <c r="AQ18"/>
  <c r="AQ19"/>
  <c r="AQ20"/>
  <c r="AQ21"/>
  <c r="AQ22"/>
  <c r="AQ24"/>
  <c r="AQ25"/>
  <c r="AL4" i="6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7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8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9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0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1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2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3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5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6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7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8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9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4" i="1"/>
  <c r="AL11"/>
  <c r="AL12"/>
  <c r="AL13"/>
  <c r="AL14"/>
  <c r="AL15"/>
  <c r="AL16"/>
  <c r="AL17"/>
  <c r="AL18"/>
  <c r="AL19"/>
  <c r="AL20"/>
  <c r="AL21"/>
  <c r="AL22"/>
  <c r="AL24"/>
  <c r="AL25"/>
  <c r="AI4" i="6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7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8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9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0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1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2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3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5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6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7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8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9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4" i="1"/>
  <c r="AI6"/>
  <c r="AI10"/>
  <c r="AI11"/>
  <c r="AI12"/>
  <c r="AI13"/>
  <c r="AI14"/>
  <c r="AI15"/>
  <c r="AI16"/>
  <c r="AI17"/>
  <c r="AI18"/>
  <c r="AI19"/>
  <c r="AI20"/>
  <c r="AI21"/>
  <c r="AI22"/>
  <c r="AI24"/>
  <c r="AI25"/>
  <c r="B57" i="2" l="1"/>
  <c r="C57"/>
  <c r="I52" i="6"/>
  <c r="I52" i="7"/>
  <c r="I52" i="8"/>
  <c r="I52" i="9"/>
  <c r="I52" i="10"/>
  <c r="I52" i="11"/>
  <c r="I52" i="12"/>
  <c r="I52" i="13"/>
  <c r="I52" i="14"/>
  <c r="I52" i="15"/>
  <c r="I52" i="16"/>
  <c r="I52" i="17"/>
  <c r="I52" i="18"/>
  <c r="I52" i="19"/>
  <c r="I52" i="1"/>
  <c r="E52" i="6"/>
  <c r="E52" i="7"/>
  <c r="E52" i="8"/>
  <c r="E52" i="9"/>
  <c r="E52" i="10"/>
  <c r="E52" i="11"/>
  <c r="E52" i="12"/>
  <c r="E52" i="13"/>
  <c r="E52" i="14"/>
  <c r="E52" i="15"/>
  <c r="E52" i="16"/>
  <c r="E52" i="17"/>
  <c r="E52" i="18"/>
  <c r="E52" i="19"/>
  <c r="E52" i="1"/>
  <c r="AQ74" i="6"/>
  <c r="AQ74" i="7"/>
  <c r="BA73" i="4" s="1"/>
  <c r="AQ74" i="8"/>
  <c r="BT73" i="4" s="1"/>
  <c r="AQ74" i="9"/>
  <c r="AQ74" i="10"/>
  <c r="AQ74" i="11"/>
  <c r="DY73" i="4" s="1"/>
  <c r="AQ74" i="12"/>
  <c r="ER73" i="4" s="1"/>
  <c r="AQ74" i="13"/>
  <c r="FK73" i="4" s="1"/>
  <c r="AQ74" i="14"/>
  <c r="GD73" i="4" s="1"/>
  <c r="AQ74" i="15"/>
  <c r="GW73" i="4" s="1"/>
  <c r="AQ74" i="16"/>
  <c r="HP73" i="4" s="1"/>
  <c r="AQ74" i="17"/>
  <c r="AQ74" i="18"/>
  <c r="AQ74" i="19"/>
  <c r="JU73" i="4" s="1"/>
  <c r="AQ74" i="1"/>
  <c r="O73" i="4" s="1"/>
  <c r="AH5"/>
  <c r="AH9"/>
  <c r="AH17"/>
  <c r="AH21"/>
  <c r="AH25"/>
  <c r="AQ34" i="6"/>
  <c r="AH33" i="4" s="1"/>
  <c r="AQ35" i="6"/>
  <c r="AH34" i="4" s="1"/>
  <c r="AQ36" i="6"/>
  <c r="AH35" i="4" s="1"/>
  <c r="AQ37" i="6"/>
  <c r="AQ38"/>
  <c r="AH37" i="4" s="1"/>
  <c r="AQ39" i="6"/>
  <c r="AH38" i="4" s="1"/>
  <c r="AQ40" i="6"/>
  <c r="AQ41"/>
  <c r="AQ42"/>
  <c r="AH41" i="4" s="1"/>
  <c r="AQ43" i="6"/>
  <c r="AH42" i="4" s="1"/>
  <c r="AQ44" i="6"/>
  <c r="AQ45"/>
  <c r="AH44" i="4" s="1"/>
  <c r="AQ46" i="6"/>
  <c r="AH45" i="4" s="1"/>
  <c r="AQ47" i="6"/>
  <c r="AH46" i="4" s="1"/>
  <c r="AQ48" i="6"/>
  <c r="AH47" i="4" s="1"/>
  <c r="AQ49" i="6"/>
  <c r="AQ50"/>
  <c r="AH49" i="4" s="1"/>
  <c r="AQ51" i="6"/>
  <c r="AH50" i="4" s="1"/>
  <c r="AQ52" i="6"/>
  <c r="AQ53"/>
  <c r="AQ54"/>
  <c r="AH53" i="4" s="1"/>
  <c r="AQ55" i="6"/>
  <c r="AH54" i="4" s="1"/>
  <c r="AQ56" i="6"/>
  <c r="AH55" i="4" s="1"/>
  <c r="AQ57" i="6"/>
  <c r="AQ58"/>
  <c r="AH57" i="4" s="1"/>
  <c r="AQ59" i="6"/>
  <c r="AH58" i="4" s="1"/>
  <c r="AQ60" i="6"/>
  <c r="AH59" i="4" s="1"/>
  <c r="AQ61" i="6"/>
  <c r="AQ62"/>
  <c r="AQ63"/>
  <c r="AH62" i="4" s="1"/>
  <c r="AQ64" i="6"/>
  <c r="AH63" i="4" s="1"/>
  <c r="AQ65" i="6"/>
  <c r="AQ66"/>
  <c r="AH65" i="4" s="1"/>
  <c r="AQ67" i="6"/>
  <c r="AH66" i="4" s="1"/>
  <c r="AQ68" i="6"/>
  <c r="AH67" i="4" s="1"/>
  <c r="AQ69" i="6"/>
  <c r="AQ70"/>
  <c r="AH69" i="4" s="1"/>
  <c r="AQ71" i="6"/>
  <c r="AH70" i="4" s="1"/>
  <c r="AQ72" i="6"/>
  <c r="AQ73"/>
  <c r="AH73" i="4"/>
  <c r="BA11"/>
  <c r="BA15"/>
  <c r="BA19"/>
  <c r="BA27"/>
  <c r="BA31"/>
  <c r="AQ34" i="7"/>
  <c r="BA33" i="4" s="1"/>
  <c r="AQ35" i="7"/>
  <c r="AQ36"/>
  <c r="BA35" i="4" s="1"/>
  <c r="AQ37" i="7"/>
  <c r="AQ38"/>
  <c r="BA37" i="4" s="1"/>
  <c r="AQ39" i="7"/>
  <c r="BA38" i="4" s="1"/>
  <c r="AQ40" i="7"/>
  <c r="BA39" i="4" s="1"/>
  <c r="AQ41" i="7"/>
  <c r="AQ42"/>
  <c r="BA41" i="4" s="1"/>
  <c r="AQ43" i="7"/>
  <c r="BA42" i="4" s="1"/>
  <c r="AQ44" i="7"/>
  <c r="BA43" i="4" s="1"/>
  <c r="AQ45" i="7"/>
  <c r="AQ46"/>
  <c r="BA45" i="4" s="1"/>
  <c r="AQ47" i="7"/>
  <c r="AQ48"/>
  <c r="BA47" i="4" s="1"/>
  <c r="AQ49" i="7"/>
  <c r="BA48" i="4" s="1"/>
  <c r="AQ50" i="7"/>
  <c r="BA49" i="4" s="1"/>
  <c r="AQ51" i="7"/>
  <c r="AQ52"/>
  <c r="BA51" i="4" s="1"/>
  <c r="AQ53" i="7"/>
  <c r="BA52" i="4" s="1"/>
  <c r="AQ54" i="7"/>
  <c r="BA53" i="4" s="1"/>
  <c r="AQ55" i="7"/>
  <c r="BA54" i="4" s="1"/>
  <c r="AQ56" i="7"/>
  <c r="AQ57"/>
  <c r="BA56" i="4" s="1"/>
  <c r="AQ58" i="7"/>
  <c r="AQ59"/>
  <c r="AQ60"/>
  <c r="BA59" i="4" s="1"/>
  <c r="AQ61" i="7"/>
  <c r="BA60" i="4" s="1"/>
  <c r="AQ62" i="7"/>
  <c r="BA61" i="4" s="1"/>
  <c r="AQ63" i="7"/>
  <c r="AQ64"/>
  <c r="BA63" i="4" s="1"/>
  <c r="AQ65" i="7"/>
  <c r="BA64" i="4" s="1"/>
  <c r="AQ66" i="7"/>
  <c r="BA65" i="4" s="1"/>
  <c r="AQ67" i="7"/>
  <c r="AQ68"/>
  <c r="AQ69"/>
  <c r="BA68" i="4" s="1"/>
  <c r="AQ70" i="7"/>
  <c r="BA69" i="4" s="1"/>
  <c r="AQ71" i="7"/>
  <c r="AQ72"/>
  <c r="BA71" i="4" s="1"/>
  <c r="AQ73" i="7"/>
  <c r="BA72" i="4" s="1"/>
  <c r="BT5"/>
  <c r="BT9"/>
  <c r="BT17"/>
  <c r="BT21"/>
  <c r="BT25"/>
  <c r="AQ34" i="8"/>
  <c r="BT33" i="4" s="1"/>
  <c r="AQ35" i="8"/>
  <c r="AQ36"/>
  <c r="AQ37"/>
  <c r="BT36" i="4" s="1"/>
  <c r="AQ38" i="8"/>
  <c r="BT37" i="4" s="1"/>
  <c r="AQ39" i="8"/>
  <c r="AQ40"/>
  <c r="AQ41"/>
  <c r="AQ42"/>
  <c r="BT41" i="4" s="1"/>
  <c r="AQ43" i="8"/>
  <c r="AQ44"/>
  <c r="BT43" i="4" s="1"/>
  <c r="AQ45" i="8"/>
  <c r="BT44" i="4" s="1"/>
  <c r="AQ46" i="8"/>
  <c r="BT45" i="4" s="1"/>
  <c r="AQ47" i="8"/>
  <c r="AQ48"/>
  <c r="BT47" i="4" s="1"/>
  <c r="AQ49" i="8"/>
  <c r="BT48" i="4" s="1"/>
  <c r="AQ50" i="8"/>
  <c r="BT49" i="4" s="1"/>
  <c r="AQ51" i="8"/>
  <c r="AQ52"/>
  <c r="AQ53"/>
  <c r="AQ54"/>
  <c r="BT53" i="4" s="1"/>
  <c r="AQ55" i="8"/>
  <c r="AQ56"/>
  <c r="BT55" i="4" s="1"/>
  <c r="AQ57" i="8"/>
  <c r="BT56" i="4" s="1"/>
  <c r="AQ58" i="8"/>
  <c r="BT57" i="4" s="1"/>
  <c r="AQ59" i="8"/>
  <c r="AQ60"/>
  <c r="BT59" i="4" s="1"/>
  <c r="AQ61" i="8"/>
  <c r="AQ62"/>
  <c r="BT61" i="4" s="1"/>
  <c r="AQ63" i="8"/>
  <c r="AQ64"/>
  <c r="BT63" i="4" s="1"/>
  <c r="AQ65" i="8"/>
  <c r="AQ66"/>
  <c r="BT65" i="4" s="1"/>
  <c r="AQ67" i="8"/>
  <c r="AQ68"/>
  <c r="BT67" i="4" s="1"/>
  <c r="AQ69" i="8"/>
  <c r="BT68" i="4" s="1"/>
  <c r="AQ70" i="8"/>
  <c r="BT69" i="4" s="1"/>
  <c r="AQ71" i="8"/>
  <c r="AQ72"/>
  <c r="BT71" i="4" s="1"/>
  <c r="AQ73" i="8"/>
  <c r="BT72" i="4" s="1"/>
  <c r="CM11"/>
  <c r="CM15"/>
  <c r="CM19"/>
  <c r="CM27"/>
  <c r="CM31"/>
  <c r="AQ34" i="9"/>
  <c r="CM33" i="4" s="1"/>
  <c r="AQ35" i="9"/>
  <c r="AQ36"/>
  <c r="CM35" i="4" s="1"/>
  <c r="AQ37" i="9"/>
  <c r="AQ38"/>
  <c r="CM37" i="4" s="1"/>
  <c r="AQ39" i="9"/>
  <c r="CM38" i="4" s="1"/>
  <c r="AQ40" i="9"/>
  <c r="CM39" i="4" s="1"/>
  <c r="AQ41" i="9"/>
  <c r="AQ42"/>
  <c r="AQ43"/>
  <c r="CM42" i="4" s="1"/>
  <c r="AQ44" i="9"/>
  <c r="CM43" i="4" s="1"/>
  <c r="AQ45" i="9"/>
  <c r="AQ46"/>
  <c r="CM45" i="4" s="1"/>
  <c r="AQ47" i="9"/>
  <c r="AQ48"/>
  <c r="CM47" i="4" s="1"/>
  <c r="AQ49" i="9"/>
  <c r="AQ50"/>
  <c r="CM49" i="4" s="1"/>
  <c r="AQ51" i="9"/>
  <c r="CM50" i="4" s="1"/>
  <c r="AQ52" i="9"/>
  <c r="CM51" i="4" s="1"/>
  <c r="AQ53" i="9"/>
  <c r="AQ54"/>
  <c r="CM53" i="4" s="1"/>
  <c r="AQ55" i="9"/>
  <c r="CM54" i="4" s="1"/>
  <c r="AQ56" i="9"/>
  <c r="CM55" i="4" s="1"/>
  <c r="AQ57" i="9"/>
  <c r="AQ58"/>
  <c r="CM57" i="4" s="1"/>
  <c r="AQ59" i="9"/>
  <c r="AQ60"/>
  <c r="CM59" i="4" s="1"/>
  <c r="AQ61" i="9"/>
  <c r="AQ62"/>
  <c r="CM61" i="4" s="1"/>
  <c r="AQ63" i="9"/>
  <c r="CM62" i="4" s="1"/>
  <c r="AQ64" i="9"/>
  <c r="CM63" i="4" s="1"/>
  <c r="AQ65" i="9"/>
  <c r="AQ66"/>
  <c r="CM65" i="4" s="1"/>
  <c r="AQ67" i="9"/>
  <c r="AQ68"/>
  <c r="CM67" i="4" s="1"/>
  <c r="AQ69" i="9"/>
  <c r="AQ70"/>
  <c r="CM69" i="4" s="1"/>
  <c r="AQ71" i="9"/>
  <c r="AQ72"/>
  <c r="CM71" i="4" s="1"/>
  <c r="AQ73" i="9"/>
  <c r="DF5" i="4"/>
  <c r="DF9"/>
  <c r="DF13"/>
  <c r="DF17"/>
  <c r="DF21"/>
  <c r="DF25"/>
  <c r="DF29"/>
  <c r="AQ34" i="10"/>
  <c r="DF33" i="4" s="1"/>
  <c r="AQ35" i="10"/>
  <c r="AQ36"/>
  <c r="AQ37"/>
  <c r="AQ38"/>
  <c r="DF37" i="4" s="1"/>
  <c r="AQ39" i="10"/>
  <c r="DF38" i="4" s="1"/>
  <c r="AQ40" i="10"/>
  <c r="DF39" i="4" s="1"/>
  <c r="AQ41" i="10"/>
  <c r="AQ42"/>
  <c r="DF41" i="4" s="1"/>
  <c r="AQ43" i="10"/>
  <c r="DF42" i="4" s="1"/>
  <c r="AQ44" i="10"/>
  <c r="AQ45"/>
  <c r="DF44" i="4" s="1"/>
  <c r="AQ46" i="10"/>
  <c r="DF45" i="4" s="1"/>
  <c r="AQ47" i="10"/>
  <c r="DF46" i="4" s="1"/>
  <c r="AQ48" i="10"/>
  <c r="AQ49"/>
  <c r="DF48" i="4" s="1"/>
  <c r="AQ50" i="10"/>
  <c r="DF49" i="4" s="1"/>
  <c r="AQ51" i="10"/>
  <c r="DF50" i="4" s="1"/>
  <c r="AQ52" i="10"/>
  <c r="DF51" i="4" s="1"/>
  <c r="AQ53" i="10"/>
  <c r="AQ54"/>
  <c r="AQ55"/>
  <c r="DF54" i="4" s="1"/>
  <c r="AQ56" i="10"/>
  <c r="AQ57"/>
  <c r="DF56" i="4" s="1"/>
  <c r="AQ58" i="10"/>
  <c r="DF57" i="4" s="1"/>
  <c r="AQ59" i="10"/>
  <c r="DF58" i="4" s="1"/>
  <c r="AQ60" i="10"/>
  <c r="DF59" i="4" s="1"/>
  <c r="AQ61" i="10"/>
  <c r="AQ62"/>
  <c r="DF61" i="4" s="1"/>
  <c r="AQ63" i="10"/>
  <c r="DF62" i="4" s="1"/>
  <c r="AQ64" i="10"/>
  <c r="DF63" i="4" s="1"/>
  <c r="AQ65" i="10"/>
  <c r="AQ66"/>
  <c r="DF65" i="4" s="1"/>
  <c r="AQ67" i="10"/>
  <c r="DF66" i="4" s="1"/>
  <c r="AQ68" i="10"/>
  <c r="DF67" i="4" s="1"/>
  <c r="AQ69" i="10"/>
  <c r="AQ70"/>
  <c r="DF69" i="4" s="1"/>
  <c r="AQ71" i="10"/>
  <c r="DF70" i="4" s="1"/>
  <c r="AQ72" i="10"/>
  <c r="DF71" i="4" s="1"/>
  <c r="AQ73" i="10"/>
  <c r="DF73" i="4"/>
  <c r="DY11"/>
  <c r="DY19"/>
  <c r="DY23"/>
  <c r="DY27"/>
  <c r="AQ34" i="11"/>
  <c r="DY33" i="4" s="1"/>
  <c r="AQ35" i="11"/>
  <c r="AQ36"/>
  <c r="DY35" i="4" s="1"/>
  <c r="AQ37" i="11"/>
  <c r="AQ38"/>
  <c r="DY37" i="4" s="1"/>
  <c r="AQ39" i="11"/>
  <c r="DY38" i="4" s="1"/>
  <c r="AQ40" i="11"/>
  <c r="DY39" i="4" s="1"/>
  <c r="AQ41" i="11"/>
  <c r="AQ42"/>
  <c r="AQ43"/>
  <c r="DY42" i="4" s="1"/>
  <c r="AQ44" i="11"/>
  <c r="DY43" i="4" s="1"/>
  <c r="AQ45" i="11"/>
  <c r="AQ46"/>
  <c r="DY45" i="4" s="1"/>
  <c r="AQ47" i="11"/>
  <c r="DY46" i="4" s="1"/>
  <c r="AQ48" i="11"/>
  <c r="DY47" i="4" s="1"/>
  <c r="AQ49" i="11"/>
  <c r="AQ50"/>
  <c r="DY49" i="4" s="1"/>
  <c r="AQ51" i="11"/>
  <c r="AQ52"/>
  <c r="DY51" i="4" s="1"/>
  <c r="AQ53" i="11"/>
  <c r="AQ54"/>
  <c r="DY53" i="4" s="1"/>
  <c r="AQ55" i="11"/>
  <c r="DY54" i="4" s="1"/>
  <c r="AQ56" i="11"/>
  <c r="DY55" i="4" s="1"/>
  <c r="AQ57" i="11"/>
  <c r="AQ58"/>
  <c r="DY57" i="4" s="1"/>
  <c r="AQ59" i="11"/>
  <c r="DY58" i="4" s="1"/>
  <c r="AQ60" i="11"/>
  <c r="AQ61"/>
  <c r="AQ62"/>
  <c r="AQ63"/>
  <c r="AQ64"/>
  <c r="DY63" i="4" s="1"/>
  <c r="AQ65" i="11"/>
  <c r="AQ66"/>
  <c r="DY65" i="4" s="1"/>
  <c r="AQ67" i="11"/>
  <c r="DY66" i="4" s="1"/>
  <c r="AQ68" i="11"/>
  <c r="DY67" i="4" s="1"/>
  <c r="AQ69" i="11"/>
  <c r="AQ70"/>
  <c r="DY69" i="4" s="1"/>
  <c r="AQ71" i="11"/>
  <c r="DY70" i="4" s="1"/>
  <c r="AQ72" i="11"/>
  <c r="DY71" i="4" s="1"/>
  <c r="AQ73" i="11"/>
  <c r="ER9" i="4"/>
  <c r="ER13"/>
  <c r="ER17"/>
  <c r="ER21"/>
  <c r="ER25"/>
  <c r="ER29"/>
  <c r="AQ34" i="12"/>
  <c r="ER33" i="4" s="1"/>
  <c r="AQ35" i="12"/>
  <c r="AQ36"/>
  <c r="ER35" i="4" s="1"/>
  <c r="AQ37" i="12"/>
  <c r="ER36" i="4" s="1"/>
  <c r="AQ38" i="12"/>
  <c r="ER37" i="4" s="1"/>
  <c r="AQ39" i="12"/>
  <c r="AQ40"/>
  <c r="AQ41"/>
  <c r="AQ42"/>
  <c r="ER41" i="4" s="1"/>
  <c r="AQ43" i="12"/>
  <c r="AQ44"/>
  <c r="ER43" i="4" s="1"/>
  <c r="AQ45" i="12"/>
  <c r="ER44" i="4" s="1"/>
  <c r="AQ46" i="12"/>
  <c r="AQ47"/>
  <c r="AQ48"/>
  <c r="AQ49"/>
  <c r="ER48" i="4" s="1"/>
  <c r="AQ50" i="12"/>
  <c r="ER49" i="4" s="1"/>
  <c r="AQ51" i="12"/>
  <c r="AQ52"/>
  <c r="ER51" i="4" s="1"/>
  <c r="AQ53" i="12"/>
  <c r="AQ54"/>
  <c r="ER53" i="4" s="1"/>
  <c r="AQ55" i="12"/>
  <c r="AQ56"/>
  <c r="ER55" i="4" s="1"/>
  <c r="AQ57" i="12"/>
  <c r="ER56" i="4" s="1"/>
  <c r="AQ58" i="12"/>
  <c r="ER57" i="4" s="1"/>
  <c r="AQ59" i="12"/>
  <c r="ER58" i="4" s="1"/>
  <c r="AQ60" i="12"/>
  <c r="ER59" i="4" s="1"/>
  <c r="AQ61" i="12"/>
  <c r="AQ62"/>
  <c r="ER61" i="4" s="1"/>
  <c r="AQ63" i="12"/>
  <c r="AQ64"/>
  <c r="ER63" i="4" s="1"/>
  <c r="AQ65" i="12"/>
  <c r="AQ66"/>
  <c r="ER65" i="4" s="1"/>
  <c r="AQ67" i="12"/>
  <c r="AQ68"/>
  <c r="ER67" i="4" s="1"/>
  <c r="AQ69" i="12"/>
  <c r="ER68" i="4" s="1"/>
  <c r="AQ70" i="12"/>
  <c r="ER69" i="4" s="1"/>
  <c r="AQ71" i="12"/>
  <c r="AQ72"/>
  <c r="AQ73"/>
  <c r="ER72" i="4" s="1"/>
  <c r="FK11"/>
  <c r="FK15"/>
  <c r="FK19"/>
  <c r="FK27"/>
  <c r="FK31"/>
  <c r="AQ34" i="13"/>
  <c r="FK33" i="4" s="1"/>
  <c r="AQ35" i="13"/>
  <c r="FK34" i="4" s="1"/>
  <c r="AQ36" i="13"/>
  <c r="FK35" i="4" s="1"/>
  <c r="AQ37" i="13"/>
  <c r="AQ38"/>
  <c r="FK37" i="4" s="1"/>
  <c r="AQ39" i="13"/>
  <c r="AQ40"/>
  <c r="AQ41"/>
  <c r="AQ42"/>
  <c r="FK41" i="4" s="1"/>
  <c r="AQ43" i="13"/>
  <c r="FK42" i="4" s="1"/>
  <c r="AQ44" i="13"/>
  <c r="FK43" i="4" s="1"/>
  <c r="AQ45" i="13"/>
  <c r="AQ46"/>
  <c r="AQ47"/>
  <c r="FK46" i="4" s="1"/>
  <c r="AQ48" i="13"/>
  <c r="FK47" i="4" s="1"/>
  <c r="AQ49" i="13"/>
  <c r="AQ50"/>
  <c r="FK49" i="4" s="1"/>
  <c r="AQ51" i="13"/>
  <c r="AQ52"/>
  <c r="FK51" i="4" s="1"/>
  <c r="AQ53" i="13"/>
  <c r="AQ54"/>
  <c r="FK53" i="4" s="1"/>
  <c r="AQ55" i="13"/>
  <c r="FK54" i="4" s="1"/>
  <c r="AQ56" i="13"/>
  <c r="AQ57"/>
  <c r="AQ58"/>
  <c r="FK57" i="4" s="1"/>
  <c r="AQ59" i="13"/>
  <c r="FK58" i="4" s="1"/>
  <c r="AQ60" i="13"/>
  <c r="FK59" i="4" s="1"/>
  <c r="AQ61" i="13"/>
  <c r="FK60" i="4" s="1"/>
  <c r="AQ62" i="13"/>
  <c r="FK61" i="4" s="1"/>
  <c r="AQ63" i="13"/>
  <c r="AQ64"/>
  <c r="FK63" i="4" s="1"/>
  <c r="AQ65" i="13"/>
  <c r="AQ66"/>
  <c r="FK65" i="4" s="1"/>
  <c r="AQ67" i="13"/>
  <c r="FK66" i="4" s="1"/>
  <c r="AQ68" i="13"/>
  <c r="FK67" i="4" s="1"/>
  <c r="AQ69" i="13"/>
  <c r="AQ70"/>
  <c r="FK69" i="4" s="1"/>
  <c r="AQ71" i="13"/>
  <c r="FK70" i="4" s="1"/>
  <c r="AQ72" i="13"/>
  <c r="FK71" i="4" s="1"/>
  <c r="AQ73" i="13"/>
  <c r="GD5" i="4"/>
  <c r="GD9"/>
  <c r="GD17"/>
  <c r="GD21"/>
  <c r="GD25"/>
  <c r="AQ34" i="14"/>
  <c r="GD33" i="4" s="1"/>
  <c r="AQ35" i="14"/>
  <c r="AQ36"/>
  <c r="AQ37"/>
  <c r="AQ38"/>
  <c r="GD37" i="4" s="1"/>
  <c r="AQ39" i="14"/>
  <c r="AQ40"/>
  <c r="AQ41"/>
  <c r="GD40" i="4" s="1"/>
  <c r="AQ42" i="14"/>
  <c r="GD41" i="4" s="1"/>
  <c r="AQ43" i="14"/>
  <c r="AQ44"/>
  <c r="AQ45"/>
  <c r="GD44" i="4" s="1"/>
  <c r="AQ46" i="14"/>
  <c r="GD45" i="4" s="1"/>
  <c r="AQ47" i="14"/>
  <c r="AQ48"/>
  <c r="AQ49"/>
  <c r="GD48" i="4" s="1"/>
  <c r="AQ50" i="14"/>
  <c r="GD49" i="4" s="1"/>
  <c r="AQ51" i="14"/>
  <c r="GD50" i="4" s="1"/>
  <c r="AQ52" i="14"/>
  <c r="AQ53"/>
  <c r="GD52" i="4" s="1"/>
  <c r="AQ54" i="14"/>
  <c r="GD53" i="4" s="1"/>
  <c r="AQ55" i="14"/>
  <c r="AQ56"/>
  <c r="AQ57"/>
  <c r="GD56" i="4" s="1"/>
  <c r="AQ58" i="14"/>
  <c r="GD57" i="4" s="1"/>
  <c r="AQ59" i="14"/>
  <c r="GD58" i="4" s="1"/>
  <c r="AQ60" i="14"/>
  <c r="GD59" i="4" s="1"/>
  <c r="AQ61" i="14"/>
  <c r="GD60" i="4" s="1"/>
  <c r="AQ62" i="14"/>
  <c r="GD61" i="4" s="1"/>
  <c r="AQ63" i="14"/>
  <c r="GD62" i="4" s="1"/>
  <c r="AQ64" i="14"/>
  <c r="AQ65"/>
  <c r="GD64" i="4" s="1"/>
  <c r="AQ66" i="14"/>
  <c r="GD65" i="4" s="1"/>
  <c r="AQ67" i="14"/>
  <c r="AQ68"/>
  <c r="AQ69"/>
  <c r="GD68" i="4" s="1"/>
  <c r="AQ70" i="14"/>
  <c r="GD69" i="4" s="1"/>
  <c r="AQ71" i="14"/>
  <c r="AQ72"/>
  <c r="AQ73"/>
  <c r="GW11" i="4"/>
  <c r="GW15"/>
  <c r="GW19"/>
  <c r="GW27"/>
  <c r="GW31"/>
  <c r="AQ34" i="15"/>
  <c r="AQ35"/>
  <c r="GW34" i="4" s="1"/>
  <c r="AQ36" i="15"/>
  <c r="GW35" i="4" s="1"/>
  <c r="AQ37" i="15"/>
  <c r="GW36" i="4" s="1"/>
  <c r="AQ38" i="15"/>
  <c r="AQ39"/>
  <c r="GW38" i="4" s="1"/>
  <c r="AQ40" i="15"/>
  <c r="GW39" i="4" s="1"/>
  <c r="AQ41" i="15"/>
  <c r="GW40" i="4" s="1"/>
  <c r="AQ42" i="15"/>
  <c r="AQ43"/>
  <c r="AQ44"/>
  <c r="GW43" i="4" s="1"/>
  <c r="AQ45" i="15"/>
  <c r="GW44" i="4" s="1"/>
  <c r="AQ46" i="15"/>
  <c r="AQ47"/>
  <c r="GW46" i="4" s="1"/>
  <c r="AQ48" i="15"/>
  <c r="GW47" i="4" s="1"/>
  <c r="AQ49" i="15"/>
  <c r="AQ50"/>
  <c r="AQ51"/>
  <c r="GW50" i="4" s="1"/>
  <c r="AQ52" i="15"/>
  <c r="GW51" i="4" s="1"/>
  <c r="AQ53" i="15"/>
  <c r="GW52" i="4" s="1"/>
  <c r="AQ54" i="15"/>
  <c r="AQ55"/>
  <c r="GW54" i="4" s="1"/>
  <c r="AQ56" i="15"/>
  <c r="GW55" i="4" s="1"/>
  <c r="AQ57" i="15"/>
  <c r="GW56" i="4" s="1"/>
  <c r="AQ58" i="15"/>
  <c r="AQ59"/>
  <c r="GW58" i="4" s="1"/>
  <c r="AQ60" i="15"/>
  <c r="GW59" i="4" s="1"/>
  <c r="AQ61" i="15"/>
  <c r="GW60" i="4" s="1"/>
  <c r="AQ62" i="15"/>
  <c r="GW61" i="4" s="1"/>
  <c r="AQ63" i="15"/>
  <c r="AQ64"/>
  <c r="GW63" i="4" s="1"/>
  <c r="AQ65" i="15"/>
  <c r="GW64" i="4" s="1"/>
  <c r="AQ66" i="15"/>
  <c r="AQ67"/>
  <c r="AQ68"/>
  <c r="GW67" i="4" s="1"/>
  <c r="AQ69" i="15"/>
  <c r="AQ70"/>
  <c r="AQ71"/>
  <c r="GW70" i="4" s="1"/>
  <c r="AQ72" i="15"/>
  <c r="GW71" i="4" s="1"/>
  <c r="AQ73" i="15"/>
  <c r="GW72" i="4" s="1"/>
  <c r="HP9"/>
  <c r="HP13"/>
  <c r="HP17"/>
  <c r="HP21"/>
  <c r="HP25"/>
  <c r="HP29"/>
  <c r="AQ34" i="16"/>
  <c r="HP33" i="4" s="1"/>
  <c r="AQ35" i="16"/>
  <c r="HP34" i="4" s="1"/>
  <c r="AQ36" i="16"/>
  <c r="AQ37"/>
  <c r="HP36" i="4" s="1"/>
  <c r="AQ38" i="16"/>
  <c r="HP37" i="4" s="1"/>
  <c r="AQ39" i="16"/>
  <c r="HP38" i="4" s="1"/>
  <c r="AQ40" i="16"/>
  <c r="AQ41"/>
  <c r="AQ42"/>
  <c r="HP41" i="4" s="1"/>
  <c r="AQ43" i="16"/>
  <c r="AQ44"/>
  <c r="AQ45"/>
  <c r="HP44" i="4" s="1"/>
  <c r="AQ46" i="16"/>
  <c r="HP45" i="4" s="1"/>
  <c r="AQ47" i="16"/>
  <c r="AQ48"/>
  <c r="AQ49"/>
  <c r="AQ50"/>
  <c r="HP49" i="4" s="1"/>
  <c r="AQ51" i="16"/>
  <c r="HP50" i="4" s="1"/>
  <c r="AQ52" i="16"/>
  <c r="HP51" i="4" s="1"/>
  <c r="AQ53" i="16"/>
  <c r="HP52" i="4" s="1"/>
  <c r="AQ54" i="16"/>
  <c r="HP53" i="4" s="1"/>
  <c r="AQ55" i="16"/>
  <c r="HP54" i="4" s="1"/>
  <c r="AQ56" i="16"/>
  <c r="AQ57"/>
  <c r="HP56" i="4" s="1"/>
  <c r="AQ58" i="16"/>
  <c r="HP57" i="4" s="1"/>
  <c r="AQ59" i="16"/>
  <c r="HP58" i="4" s="1"/>
  <c r="AQ60" i="16"/>
  <c r="HP59" i="4" s="1"/>
  <c r="AQ61" i="16"/>
  <c r="HP60" i="4" s="1"/>
  <c r="AQ62" i="16"/>
  <c r="HP61" i="4" s="1"/>
  <c r="AQ63" i="16"/>
  <c r="HP62" i="4" s="1"/>
  <c r="AQ64" i="16"/>
  <c r="AQ65"/>
  <c r="HP64" i="4" s="1"/>
  <c r="AQ66" i="16"/>
  <c r="HP65" i="4" s="1"/>
  <c r="AQ67" i="16"/>
  <c r="HP66" i="4" s="1"/>
  <c r="AQ68" i="16"/>
  <c r="AQ69"/>
  <c r="HP68" i="4" s="1"/>
  <c r="AQ70" i="16"/>
  <c r="HP69" i="4" s="1"/>
  <c r="AQ71" i="16"/>
  <c r="AQ72"/>
  <c r="HP71" i="4" s="1"/>
  <c r="AQ73" i="16"/>
  <c r="II7" i="4"/>
  <c r="II11"/>
  <c r="II15"/>
  <c r="II19"/>
  <c r="II23"/>
  <c r="II27"/>
  <c r="II31"/>
  <c r="AQ34" i="17"/>
  <c r="AQ35"/>
  <c r="II34" i="4" s="1"/>
  <c r="AQ36" i="17"/>
  <c r="II35" i="4" s="1"/>
  <c r="AQ37" i="17"/>
  <c r="AQ38"/>
  <c r="AQ39"/>
  <c r="II38" i="4" s="1"/>
  <c r="AQ40" i="17"/>
  <c r="II39" i="4" s="1"/>
  <c r="AQ41" i="17"/>
  <c r="II40" i="4" s="1"/>
  <c r="AQ42" i="17"/>
  <c r="AQ43"/>
  <c r="II42" i="4" s="1"/>
  <c r="AQ44" i="17"/>
  <c r="II43" i="4" s="1"/>
  <c r="AQ45" i="17"/>
  <c r="AQ46"/>
  <c r="II45" i="4" s="1"/>
  <c r="AQ47" i="17"/>
  <c r="II46" i="4" s="1"/>
  <c r="AQ48" i="17"/>
  <c r="II47" i="4" s="1"/>
  <c r="AQ49" i="17"/>
  <c r="II48" i="4" s="1"/>
  <c r="AQ50" i="17"/>
  <c r="AQ51"/>
  <c r="II50" i="4" s="1"/>
  <c r="AQ52" i="17"/>
  <c r="II51" i="4" s="1"/>
  <c r="AQ53" i="17"/>
  <c r="AQ54"/>
  <c r="AQ55"/>
  <c r="AQ56"/>
  <c r="AQ57"/>
  <c r="II56" i="4" s="1"/>
  <c r="AQ58" i="17"/>
  <c r="AQ59"/>
  <c r="II58" i="4" s="1"/>
  <c r="AQ60" i="17"/>
  <c r="II59" i="4" s="1"/>
  <c r="AQ61" i="17"/>
  <c r="AQ62"/>
  <c r="AQ63"/>
  <c r="II62" i="4" s="1"/>
  <c r="AQ64" i="17"/>
  <c r="II63" i="4" s="1"/>
  <c r="AQ65" i="17"/>
  <c r="II64" i="4" s="1"/>
  <c r="AQ66" i="17"/>
  <c r="II65" i="4" s="1"/>
  <c r="AQ67" i="17"/>
  <c r="II66" i="4" s="1"/>
  <c r="AQ68" i="17"/>
  <c r="II67" i="4" s="1"/>
  <c r="AQ69" i="17"/>
  <c r="AQ70"/>
  <c r="II69" i="4" s="1"/>
  <c r="AQ71" i="17"/>
  <c r="II70" i="4" s="1"/>
  <c r="AQ72" i="17"/>
  <c r="II71" i="4" s="1"/>
  <c r="AQ73" i="17"/>
  <c r="II72" i="4" s="1"/>
  <c r="JB5"/>
  <c r="JB9"/>
  <c r="JB13"/>
  <c r="JB17"/>
  <c r="JB21"/>
  <c r="JB25"/>
  <c r="JB29"/>
  <c r="AQ34" i="18"/>
  <c r="JB33" i="4" s="1"/>
  <c r="AQ35" i="18"/>
  <c r="JB34" i="4" s="1"/>
  <c r="AQ36" i="18"/>
  <c r="AQ37"/>
  <c r="AQ38"/>
  <c r="JB37" i="4" s="1"/>
  <c r="AQ39" i="18"/>
  <c r="AQ40"/>
  <c r="JB39" i="4" s="1"/>
  <c r="AQ41" i="18"/>
  <c r="AQ42"/>
  <c r="JB41" i="4" s="1"/>
  <c r="AQ43" i="18"/>
  <c r="AQ44"/>
  <c r="JB43" i="4" s="1"/>
  <c r="AQ45" i="18"/>
  <c r="AQ46"/>
  <c r="JB45" i="4" s="1"/>
  <c r="AQ47" i="18"/>
  <c r="AQ48"/>
  <c r="AQ49"/>
  <c r="AQ50"/>
  <c r="JB49" i="4" s="1"/>
  <c r="AQ51" i="18"/>
  <c r="JB50" i="4" s="1"/>
  <c r="AQ52" i="18"/>
  <c r="JB51" i="4" s="1"/>
  <c r="AQ53" i="18"/>
  <c r="JB52" i="4" s="1"/>
  <c r="AQ54" i="18"/>
  <c r="AQ55"/>
  <c r="JB54" i="4" s="1"/>
  <c r="AQ56" i="18"/>
  <c r="JB55" i="4" s="1"/>
  <c r="AQ57" i="18"/>
  <c r="AQ58"/>
  <c r="JB57" i="4" s="1"/>
  <c r="AQ59" i="18"/>
  <c r="JB58" i="4" s="1"/>
  <c r="AQ60" i="18"/>
  <c r="JB59" i="4" s="1"/>
  <c r="AQ61" i="18"/>
  <c r="JB60" i="4" s="1"/>
  <c r="AQ62" i="18"/>
  <c r="JB61" i="4" s="1"/>
  <c r="AQ63" i="18"/>
  <c r="JB62" i="4" s="1"/>
  <c r="AQ64" i="18"/>
  <c r="JB63" i="4" s="1"/>
  <c r="AQ65" i="18"/>
  <c r="JB64" i="4" s="1"/>
  <c r="AQ66" i="18"/>
  <c r="JB65" i="4" s="1"/>
  <c r="AQ67" i="18"/>
  <c r="AQ68"/>
  <c r="JB67" i="4" s="1"/>
  <c r="AQ69" i="18"/>
  <c r="AQ70"/>
  <c r="JB69" i="4" s="1"/>
  <c r="AQ71" i="18"/>
  <c r="AQ72"/>
  <c r="JB71" i="4" s="1"/>
  <c r="AQ73" i="18"/>
  <c r="JB72" i="4" s="1"/>
  <c r="JB73"/>
  <c r="JU11"/>
  <c r="JU15"/>
  <c r="JU19"/>
  <c r="JU23"/>
  <c r="JU27"/>
  <c r="JU31"/>
  <c r="AQ34" i="19"/>
  <c r="JU33" i="4" s="1"/>
  <c r="AQ35" i="19"/>
  <c r="JU34" i="4" s="1"/>
  <c r="AQ36" i="19"/>
  <c r="JU35" i="4" s="1"/>
  <c r="AQ37" i="19"/>
  <c r="JU36" i="4" s="1"/>
  <c r="AQ38" i="19"/>
  <c r="AQ39"/>
  <c r="JU38" i="4" s="1"/>
  <c r="AQ40" i="19"/>
  <c r="JU39" i="4" s="1"/>
  <c r="AQ41" i="19"/>
  <c r="JU40" i="4" s="1"/>
  <c r="AQ42" i="19"/>
  <c r="JU41" i="4" s="1"/>
  <c r="AQ43" i="19"/>
  <c r="JU42" i="4" s="1"/>
  <c r="AQ44" i="19"/>
  <c r="JU43" i="4" s="1"/>
  <c r="AQ45" i="19"/>
  <c r="JU44" i="4" s="1"/>
  <c r="AQ46" i="19"/>
  <c r="AQ47"/>
  <c r="JU46" i="4" s="1"/>
  <c r="AQ48" i="19"/>
  <c r="JU47" i="4" s="1"/>
  <c r="AQ49" i="19"/>
  <c r="JU48" i="4" s="1"/>
  <c r="AQ50" i="19"/>
  <c r="JU49" i="4" s="1"/>
  <c r="AQ51" i="19"/>
  <c r="JU50" i="4" s="1"/>
  <c r="AQ52" i="19"/>
  <c r="JU51" i="4" s="1"/>
  <c r="AQ53" i="19"/>
  <c r="AQ54"/>
  <c r="AQ55"/>
  <c r="JU54" i="4" s="1"/>
  <c r="AQ56" i="19"/>
  <c r="JU55" i="4" s="1"/>
  <c r="AQ57" i="19"/>
  <c r="JU56" i="4" s="1"/>
  <c r="AQ58" i="19"/>
  <c r="AQ59"/>
  <c r="AQ60"/>
  <c r="JU59" i="4" s="1"/>
  <c r="AQ61" i="19"/>
  <c r="JU60" i="4" s="1"/>
  <c r="AQ62" i="19"/>
  <c r="JU61" i="4" s="1"/>
  <c r="AQ63" i="19"/>
  <c r="JU62" i="4" s="1"/>
  <c r="AQ64" i="19"/>
  <c r="JU63" i="4" s="1"/>
  <c r="AQ65" i="19"/>
  <c r="JU64" i="4" s="1"/>
  <c r="AQ66" i="19"/>
  <c r="AQ67"/>
  <c r="JU66" i="4" s="1"/>
  <c r="AQ68" i="19"/>
  <c r="AQ69"/>
  <c r="JU68" i="4" s="1"/>
  <c r="AQ70" i="19"/>
  <c r="AQ71"/>
  <c r="AQ72"/>
  <c r="JU71" i="4" s="1"/>
  <c r="AQ73" i="19"/>
  <c r="JU72" i="4" s="1"/>
  <c r="O4"/>
  <c r="O7"/>
  <c r="O8"/>
  <c r="O9"/>
  <c r="O11"/>
  <c r="O12"/>
  <c r="O13"/>
  <c r="O15"/>
  <c r="O17"/>
  <c r="O18"/>
  <c r="O19"/>
  <c r="O20"/>
  <c r="O21"/>
  <c r="O22"/>
  <c r="O23"/>
  <c r="O24"/>
  <c r="O25"/>
  <c r="O26"/>
  <c r="O27"/>
  <c r="O28"/>
  <c r="O29"/>
  <c r="O33"/>
  <c r="AQ36" i="1"/>
  <c r="O35" i="4" s="1"/>
  <c r="AQ37" i="1"/>
  <c r="AQ38"/>
  <c r="O37" i="4" s="1"/>
  <c r="AQ39" i="1"/>
  <c r="O38" i="4" s="1"/>
  <c r="AQ40" i="1"/>
  <c r="AQ41"/>
  <c r="O40" i="4" s="1"/>
  <c r="AQ42" i="1"/>
  <c r="O41" i="4" s="1"/>
  <c r="AQ43" i="1"/>
  <c r="O42" i="4" s="1"/>
  <c r="AQ44" i="1"/>
  <c r="O43" i="4" s="1"/>
  <c r="AQ45" i="1"/>
  <c r="AQ46"/>
  <c r="O45" i="4" s="1"/>
  <c r="AQ47" i="1"/>
  <c r="AQ48"/>
  <c r="O47" i="4" s="1"/>
  <c r="AQ49" i="1"/>
  <c r="O48" i="4" s="1"/>
  <c r="AQ50" i="1"/>
  <c r="O49" i="4" s="1"/>
  <c r="AQ51" i="1"/>
  <c r="O50" i="4" s="1"/>
  <c r="AQ52" i="1"/>
  <c r="AQ53"/>
  <c r="O52" i="4" s="1"/>
  <c r="AQ54" i="1"/>
  <c r="O53" i="4" s="1"/>
  <c r="AQ55" i="1"/>
  <c r="O54" i="4" s="1"/>
  <c r="AQ56" i="1"/>
  <c r="O55" i="4" s="1"/>
  <c r="AQ57" i="1"/>
  <c r="O56" i="4" s="1"/>
  <c r="AQ58" i="1"/>
  <c r="O57" i="4" s="1"/>
  <c r="AQ59" i="1"/>
  <c r="O58" i="4" s="1"/>
  <c r="AQ60" i="1"/>
  <c r="AQ61"/>
  <c r="O60" i="4" s="1"/>
  <c r="AQ62" i="1"/>
  <c r="O61" i="4" s="1"/>
  <c r="AQ63" i="1"/>
  <c r="O62" i="4" s="1"/>
  <c r="AQ64" i="1"/>
  <c r="O63" i="4" s="1"/>
  <c r="AQ65" i="1"/>
  <c r="O64" i="4" s="1"/>
  <c r="AQ66" i="1"/>
  <c r="O65" i="4" s="1"/>
  <c r="AQ67" i="1"/>
  <c r="AQ68"/>
  <c r="O67" i="4" s="1"/>
  <c r="AQ69" i="1"/>
  <c r="O68" i="4" s="1"/>
  <c r="AQ70" i="1"/>
  <c r="O69" i="4" s="1"/>
  <c r="AQ71" i="1"/>
  <c r="O70" i="4" s="1"/>
  <c r="AQ72" i="1"/>
  <c r="O71" i="4" s="1"/>
  <c r="AQ73" i="1"/>
  <c r="O72" i="4" s="1"/>
  <c r="O3"/>
  <c r="AH13"/>
  <c r="AH29"/>
  <c r="AH61"/>
  <c r="BA7"/>
  <c r="BA23"/>
  <c r="BA67"/>
  <c r="BT13"/>
  <c r="BT29"/>
  <c r="CM7"/>
  <c r="CM23"/>
  <c r="DF53"/>
  <c r="DY15"/>
  <c r="DY31"/>
  <c r="DY59"/>
  <c r="ER45"/>
  <c r="FK7"/>
  <c r="FK23"/>
  <c r="FK39"/>
  <c r="GD13"/>
  <c r="GD29"/>
  <c r="GW7"/>
  <c r="GW23"/>
  <c r="JB53"/>
  <c r="JU67"/>
  <c r="AL34" i="6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7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8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9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0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1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2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3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5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6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7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8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4" i="19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36" i="1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C58" i="4"/>
  <c r="D58"/>
  <c r="E58"/>
  <c r="F58"/>
  <c r="G58"/>
  <c r="H58"/>
  <c r="I58"/>
  <c r="J58"/>
  <c r="K58"/>
  <c r="L58"/>
  <c r="M58"/>
  <c r="N58"/>
  <c r="P58"/>
  <c r="Q58"/>
  <c r="R58"/>
  <c r="S58"/>
  <c r="U58"/>
  <c r="V58"/>
  <c r="W58"/>
  <c r="X58"/>
  <c r="Y58"/>
  <c r="Z58"/>
  <c r="AA58"/>
  <c r="AB58"/>
  <c r="AC58"/>
  <c r="AD58"/>
  <c r="AE58"/>
  <c r="AF58"/>
  <c r="AG58"/>
  <c r="AI58"/>
  <c r="AJ58"/>
  <c r="AK58"/>
  <c r="AL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S58"/>
  <c r="CT58"/>
  <c r="CU58"/>
  <c r="CV58"/>
  <c r="CW58"/>
  <c r="CX58"/>
  <c r="CY58"/>
  <c r="CZ58"/>
  <c r="DA58"/>
  <c r="DB58"/>
  <c r="DC58"/>
  <c r="DD58"/>
  <c r="DE58"/>
  <c r="DG58"/>
  <c r="DH58"/>
  <c r="DI58"/>
  <c r="DJ58"/>
  <c r="DL58"/>
  <c r="DM58"/>
  <c r="DN58"/>
  <c r="DO58"/>
  <c r="DP58"/>
  <c r="DQ58"/>
  <c r="DR58"/>
  <c r="DS58"/>
  <c r="DT58"/>
  <c r="DU58"/>
  <c r="DV58"/>
  <c r="DW58"/>
  <c r="DX58"/>
  <c r="DZ58"/>
  <c r="EA58"/>
  <c r="EB58"/>
  <c r="EC58"/>
  <c r="EE58"/>
  <c r="EF58"/>
  <c r="EG58"/>
  <c r="EH58"/>
  <c r="EI58"/>
  <c r="EJ58"/>
  <c r="EK58"/>
  <c r="EL58"/>
  <c r="EM58"/>
  <c r="EN58"/>
  <c r="EO58"/>
  <c r="EP58"/>
  <c r="EQ58"/>
  <c r="ES58"/>
  <c r="ET58"/>
  <c r="EU58"/>
  <c r="EV58"/>
  <c r="EX58"/>
  <c r="EY58"/>
  <c r="EZ58"/>
  <c r="FA58"/>
  <c r="FB58"/>
  <c r="FC58"/>
  <c r="FD58"/>
  <c r="FE58"/>
  <c r="FF58"/>
  <c r="FG58"/>
  <c r="FH58"/>
  <c r="FI58"/>
  <c r="FJ58"/>
  <c r="FL58"/>
  <c r="FM58"/>
  <c r="FN58"/>
  <c r="FO58"/>
  <c r="FQ58"/>
  <c r="FR58"/>
  <c r="FS58"/>
  <c r="FT58"/>
  <c r="FU58"/>
  <c r="FV58"/>
  <c r="FW58"/>
  <c r="FX58"/>
  <c r="FY58"/>
  <c r="FZ58"/>
  <c r="GA58"/>
  <c r="GB58"/>
  <c r="GC58"/>
  <c r="GE58"/>
  <c r="GF58"/>
  <c r="GG58"/>
  <c r="GH58"/>
  <c r="GJ58"/>
  <c r="GK58"/>
  <c r="GL58"/>
  <c r="GM58"/>
  <c r="GN58"/>
  <c r="GO58"/>
  <c r="GP58"/>
  <c r="GQ58"/>
  <c r="GR58"/>
  <c r="GS58"/>
  <c r="GT58"/>
  <c r="GU58"/>
  <c r="GV58"/>
  <c r="GX58"/>
  <c r="GY58"/>
  <c r="GZ58"/>
  <c r="HA58"/>
  <c r="HC58"/>
  <c r="HD58"/>
  <c r="HE58"/>
  <c r="HF58"/>
  <c r="HG58"/>
  <c r="HH58"/>
  <c r="HI58"/>
  <c r="HJ58"/>
  <c r="HK58"/>
  <c r="HL58"/>
  <c r="HM58"/>
  <c r="HN58"/>
  <c r="HO58"/>
  <c r="HQ58"/>
  <c r="HR58"/>
  <c r="HS58"/>
  <c r="HT58"/>
  <c r="HV58"/>
  <c r="HW58"/>
  <c r="HX58"/>
  <c r="HY58"/>
  <c r="HZ58"/>
  <c r="IA58"/>
  <c r="IB58"/>
  <c r="IC58"/>
  <c r="ID58"/>
  <c r="IE58"/>
  <c r="IF58"/>
  <c r="IG58"/>
  <c r="IH58"/>
  <c r="IJ58"/>
  <c r="IK58"/>
  <c r="IL58"/>
  <c r="IM58"/>
  <c r="IO58"/>
  <c r="IP58"/>
  <c r="IQ58"/>
  <c r="IR58"/>
  <c r="IS58"/>
  <c r="IT58"/>
  <c r="IU58"/>
  <c r="IV58"/>
  <c r="IW58"/>
  <c r="IX58"/>
  <c r="IY58"/>
  <c r="IZ58"/>
  <c r="JA58"/>
  <c r="JC58"/>
  <c r="JD58"/>
  <c r="JE58"/>
  <c r="JF58"/>
  <c r="JH58"/>
  <c r="JI58"/>
  <c r="JJ58"/>
  <c r="JK58"/>
  <c r="JL58"/>
  <c r="JM58"/>
  <c r="JN58"/>
  <c r="JO58"/>
  <c r="JP58"/>
  <c r="JQ58"/>
  <c r="JR58"/>
  <c r="JS58"/>
  <c r="JT58"/>
  <c r="JU58"/>
  <c r="JV58"/>
  <c r="JW58"/>
  <c r="JX58"/>
  <c r="JY58"/>
  <c r="C59"/>
  <c r="D59"/>
  <c r="E59"/>
  <c r="F59"/>
  <c r="G59"/>
  <c r="H59"/>
  <c r="I59"/>
  <c r="J59"/>
  <c r="K59"/>
  <c r="L59"/>
  <c r="M59"/>
  <c r="N59"/>
  <c r="O59"/>
  <c r="P59"/>
  <c r="Q59"/>
  <c r="R59"/>
  <c r="S59"/>
  <c r="U59"/>
  <c r="V59"/>
  <c r="W59"/>
  <c r="X59"/>
  <c r="Y59"/>
  <c r="Z59"/>
  <c r="AA59"/>
  <c r="AB59"/>
  <c r="AC59"/>
  <c r="AD59"/>
  <c r="AE59"/>
  <c r="AF59"/>
  <c r="AG59"/>
  <c r="AI59"/>
  <c r="AJ59"/>
  <c r="AK59"/>
  <c r="AL59"/>
  <c r="AN59"/>
  <c r="AO59"/>
  <c r="AP59"/>
  <c r="AQ59"/>
  <c r="AR59"/>
  <c r="AS59"/>
  <c r="AT59"/>
  <c r="AU59"/>
  <c r="AV59"/>
  <c r="AW59"/>
  <c r="AX59"/>
  <c r="AY59"/>
  <c r="AZ59"/>
  <c r="BB59"/>
  <c r="BC59"/>
  <c r="BD59"/>
  <c r="BE59"/>
  <c r="BG59"/>
  <c r="BH59"/>
  <c r="BI59"/>
  <c r="BJ59"/>
  <c r="BK59"/>
  <c r="BL59"/>
  <c r="BM59"/>
  <c r="BN59"/>
  <c r="BO59"/>
  <c r="BP59"/>
  <c r="BQ59"/>
  <c r="BR59"/>
  <c r="BS59"/>
  <c r="BU59"/>
  <c r="BV59"/>
  <c r="BW59"/>
  <c r="BX59"/>
  <c r="BZ59"/>
  <c r="CA59"/>
  <c r="CB59"/>
  <c r="CC59"/>
  <c r="CD59"/>
  <c r="CE59"/>
  <c r="CF59"/>
  <c r="CG59"/>
  <c r="CH59"/>
  <c r="CI59"/>
  <c r="CJ59"/>
  <c r="CK59"/>
  <c r="CL59"/>
  <c r="CN59"/>
  <c r="CO59"/>
  <c r="CP59"/>
  <c r="CQ59"/>
  <c r="CS59"/>
  <c r="CT59"/>
  <c r="CU59"/>
  <c r="CV59"/>
  <c r="CW59"/>
  <c r="CX59"/>
  <c r="CY59"/>
  <c r="CZ59"/>
  <c r="DA59"/>
  <c r="DB59"/>
  <c r="DC59"/>
  <c r="DD59"/>
  <c r="DE59"/>
  <c r="DG59"/>
  <c r="DH59"/>
  <c r="DI59"/>
  <c r="DJ59"/>
  <c r="DL59"/>
  <c r="DM59"/>
  <c r="DN59"/>
  <c r="DO59"/>
  <c r="DP59"/>
  <c r="DQ59"/>
  <c r="DR59"/>
  <c r="DS59"/>
  <c r="DT59"/>
  <c r="DU59"/>
  <c r="DV59"/>
  <c r="DW59"/>
  <c r="DX59"/>
  <c r="DZ59"/>
  <c r="EA59"/>
  <c r="EB59"/>
  <c r="EC59"/>
  <c r="EE59"/>
  <c r="EF59"/>
  <c r="EG59"/>
  <c r="EH59"/>
  <c r="EI59"/>
  <c r="EJ59"/>
  <c r="EK59"/>
  <c r="EL59"/>
  <c r="EM59"/>
  <c r="EN59"/>
  <c r="EO59"/>
  <c r="EP59"/>
  <c r="EQ59"/>
  <c r="ES59"/>
  <c r="ET59"/>
  <c r="EU59"/>
  <c r="EV59"/>
  <c r="EX59"/>
  <c r="EY59"/>
  <c r="EZ59"/>
  <c r="FA59"/>
  <c r="FB59"/>
  <c r="FC59"/>
  <c r="FD59"/>
  <c r="FE59"/>
  <c r="FF59"/>
  <c r="FG59"/>
  <c r="FH59"/>
  <c r="FI59"/>
  <c r="FJ59"/>
  <c r="FL59"/>
  <c r="FM59"/>
  <c r="FN59"/>
  <c r="FO59"/>
  <c r="FQ59"/>
  <c r="FR59"/>
  <c r="FS59"/>
  <c r="FT59"/>
  <c r="FU59"/>
  <c r="FV59"/>
  <c r="FW59"/>
  <c r="FX59"/>
  <c r="FY59"/>
  <c r="FZ59"/>
  <c r="GA59"/>
  <c r="GB59"/>
  <c r="GC59"/>
  <c r="GE59"/>
  <c r="GF59"/>
  <c r="GG59"/>
  <c r="GH59"/>
  <c r="GJ59"/>
  <c r="GK59"/>
  <c r="GL59"/>
  <c r="GM59"/>
  <c r="GN59"/>
  <c r="GO59"/>
  <c r="GP59"/>
  <c r="GQ59"/>
  <c r="GR59"/>
  <c r="GS59"/>
  <c r="GT59"/>
  <c r="GU59"/>
  <c r="GV59"/>
  <c r="GX59"/>
  <c r="GY59"/>
  <c r="GZ59"/>
  <c r="HA59"/>
  <c r="HC59"/>
  <c r="HD59"/>
  <c r="HE59"/>
  <c r="HF59"/>
  <c r="HG59"/>
  <c r="HH59"/>
  <c r="HI59"/>
  <c r="HJ59"/>
  <c r="HK59"/>
  <c r="HL59"/>
  <c r="HM59"/>
  <c r="HN59"/>
  <c r="HO59"/>
  <c r="HQ59"/>
  <c r="HR59"/>
  <c r="HS59"/>
  <c r="HT59"/>
  <c r="HV59"/>
  <c r="HW59"/>
  <c r="HX59"/>
  <c r="HY59"/>
  <c r="HZ59"/>
  <c r="IA59"/>
  <c r="IB59"/>
  <c r="IC59"/>
  <c r="ID59"/>
  <c r="IE59"/>
  <c r="IF59"/>
  <c r="IG59"/>
  <c r="IH59"/>
  <c r="IJ59"/>
  <c r="IK59"/>
  <c r="IL59"/>
  <c r="IM59"/>
  <c r="IO59"/>
  <c r="IP59"/>
  <c r="IQ59"/>
  <c r="IR59"/>
  <c r="IS59"/>
  <c r="IT59"/>
  <c r="IU59"/>
  <c r="IV59"/>
  <c r="IW59"/>
  <c r="IX59"/>
  <c r="IY59"/>
  <c r="IZ59"/>
  <c r="JA59"/>
  <c r="JC59"/>
  <c r="JD59"/>
  <c r="JE59"/>
  <c r="JF59"/>
  <c r="JH59"/>
  <c r="JI59"/>
  <c r="JJ59"/>
  <c r="JK59"/>
  <c r="JL59"/>
  <c r="JM59"/>
  <c r="JN59"/>
  <c r="JO59"/>
  <c r="JP59"/>
  <c r="JQ59"/>
  <c r="JR59"/>
  <c r="JS59"/>
  <c r="JT59"/>
  <c r="JV59"/>
  <c r="JW59"/>
  <c r="JX59"/>
  <c r="JY59"/>
  <c r="C60"/>
  <c r="D60"/>
  <c r="E60"/>
  <c r="F60"/>
  <c r="G60"/>
  <c r="H60"/>
  <c r="I60"/>
  <c r="J60"/>
  <c r="K60"/>
  <c r="L60"/>
  <c r="M60"/>
  <c r="N60"/>
  <c r="P60"/>
  <c r="Q60"/>
  <c r="R60"/>
  <c r="S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N60"/>
  <c r="AO60"/>
  <c r="AP60"/>
  <c r="AQ60"/>
  <c r="AR60"/>
  <c r="AS60"/>
  <c r="AT60"/>
  <c r="AU60"/>
  <c r="AV60"/>
  <c r="AW60"/>
  <c r="AX60"/>
  <c r="AY60"/>
  <c r="AZ60"/>
  <c r="BB60"/>
  <c r="BC60"/>
  <c r="BD60"/>
  <c r="BE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X60"/>
  <c r="EY60"/>
  <c r="EZ60"/>
  <c r="FA60"/>
  <c r="FB60"/>
  <c r="FC60"/>
  <c r="FD60"/>
  <c r="FE60"/>
  <c r="FF60"/>
  <c r="FG60"/>
  <c r="FH60"/>
  <c r="FI60"/>
  <c r="FJ60"/>
  <c r="FL60"/>
  <c r="FM60"/>
  <c r="FN60"/>
  <c r="FO60"/>
  <c r="FQ60"/>
  <c r="FR60"/>
  <c r="FS60"/>
  <c r="FT60"/>
  <c r="FU60"/>
  <c r="FV60"/>
  <c r="FW60"/>
  <c r="FX60"/>
  <c r="FY60"/>
  <c r="FZ60"/>
  <c r="GA60"/>
  <c r="GB60"/>
  <c r="GC60"/>
  <c r="GE60"/>
  <c r="GF60"/>
  <c r="GG60"/>
  <c r="GH60"/>
  <c r="GJ60"/>
  <c r="GK60"/>
  <c r="GL60"/>
  <c r="GM60"/>
  <c r="GN60"/>
  <c r="GO60"/>
  <c r="GP60"/>
  <c r="GQ60"/>
  <c r="GR60"/>
  <c r="GS60"/>
  <c r="GT60"/>
  <c r="GU60"/>
  <c r="GV60"/>
  <c r="GX60"/>
  <c r="GY60"/>
  <c r="GZ60"/>
  <c r="HA60"/>
  <c r="HC60"/>
  <c r="HD60"/>
  <c r="HE60"/>
  <c r="HF60"/>
  <c r="HG60"/>
  <c r="HH60"/>
  <c r="HI60"/>
  <c r="HJ60"/>
  <c r="HK60"/>
  <c r="HL60"/>
  <c r="HM60"/>
  <c r="HN60"/>
  <c r="HO60"/>
  <c r="HQ60"/>
  <c r="HR60"/>
  <c r="HS60"/>
  <c r="HT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IO60"/>
  <c r="IP60"/>
  <c r="IQ60"/>
  <c r="IR60"/>
  <c r="IS60"/>
  <c r="IT60"/>
  <c r="IU60"/>
  <c r="IV60"/>
  <c r="IW60"/>
  <c r="IX60"/>
  <c r="IY60"/>
  <c r="IZ60"/>
  <c r="JA60"/>
  <c r="JC60"/>
  <c r="JD60"/>
  <c r="JE60"/>
  <c r="JF60"/>
  <c r="JH60"/>
  <c r="JI60"/>
  <c r="JJ60"/>
  <c r="JK60"/>
  <c r="JL60"/>
  <c r="JM60"/>
  <c r="JN60"/>
  <c r="JO60"/>
  <c r="JP60"/>
  <c r="JQ60"/>
  <c r="JR60"/>
  <c r="JS60"/>
  <c r="JT60"/>
  <c r="JV60"/>
  <c r="JW60"/>
  <c r="JX60"/>
  <c r="JY60"/>
  <c r="C61"/>
  <c r="D61"/>
  <c r="E61"/>
  <c r="F61"/>
  <c r="G61"/>
  <c r="H61"/>
  <c r="I61"/>
  <c r="J61"/>
  <c r="K61"/>
  <c r="L61"/>
  <c r="M61"/>
  <c r="N61"/>
  <c r="P61"/>
  <c r="Q61"/>
  <c r="R61"/>
  <c r="S61"/>
  <c r="U61"/>
  <c r="V61"/>
  <c r="W61"/>
  <c r="X61"/>
  <c r="Y61"/>
  <c r="Z61"/>
  <c r="AA61"/>
  <c r="AB61"/>
  <c r="AC61"/>
  <c r="AD61"/>
  <c r="AE61"/>
  <c r="AF61"/>
  <c r="AG61"/>
  <c r="AI61"/>
  <c r="AJ61"/>
  <c r="AK61"/>
  <c r="AL61"/>
  <c r="AN61"/>
  <c r="AO61"/>
  <c r="AP61"/>
  <c r="AQ61"/>
  <c r="AR61"/>
  <c r="AS61"/>
  <c r="AT61"/>
  <c r="AU61"/>
  <c r="AV61"/>
  <c r="AW61"/>
  <c r="AX61"/>
  <c r="AY61"/>
  <c r="AZ61"/>
  <c r="BB61"/>
  <c r="BC61"/>
  <c r="BD61"/>
  <c r="BE61"/>
  <c r="BG61"/>
  <c r="BH61"/>
  <c r="BI61"/>
  <c r="BJ61"/>
  <c r="BK61"/>
  <c r="BL61"/>
  <c r="BM61"/>
  <c r="BN61"/>
  <c r="BO61"/>
  <c r="BP61"/>
  <c r="BQ61"/>
  <c r="BR61"/>
  <c r="BS61"/>
  <c r="BU61"/>
  <c r="BV61"/>
  <c r="BW61"/>
  <c r="BX61"/>
  <c r="BZ61"/>
  <c r="CA61"/>
  <c r="CB61"/>
  <c r="CC61"/>
  <c r="CD61"/>
  <c r="CE61"/>
  <c r="CF61"/>
  <c r="CG61"/>
  <c r="CH61"/>
  <c r="CI61"/>
  <c r="CJ61"/>
  <c r="CK61"/>
  <c r="CL61"/>
  <c r="CN61"/>
  <c r="CO61"/>
  <c r="CP61"/>
  <c r="CQ61"/>
  <c r="CS61"/>
  <c r="CT61"/>
  <c r="CU61"/>
  <c r="CV61"/>
  <c r="CW61"/>
  <c r="CX61"/>
  <c r="CY61"/>
  <c r="CZ61"/>
  <c r="DA61"/>
  <c r="DB61"/>
  <c r="DC61"/>
  <c r="DD61"/>
  <c r="DE61"/>
  <c r="DG61"/>
  <c r="DH61"/>
  <c r="DI61"/>
  <c r="DJ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E61"/>
  <c r="EF61"/>
  <c r="EG61"/>
  <c r="EH61"/>
  <c r="EI61"/>
  <c r="EJ61"/>
  <c r="EK61"/>
  <c r="EL61"/>
  <c r="EM61"/>
  <c r="EN61"/>
  <c r="EO61"/>
  <c r="EP61"/>
  <c r="EQ61"/>
  <c r="ES61"/>
  <c r="ET61"/>
  <c r="EU61"/>
  <c r="EV61"/>
  <c r="EX61"/>
  <c r="EY61"/>
  <c r="EZ61"/>
  <c r="FA61"/>
  <c r="FB61"/>
  <c r="FC61"/>
  <c r="FD61"/>
  <c r="FE61"/>
  <c r="FF61"/>
  <c r="FG61"/>
  <c r="FH61"/>
  <c r="FI61"/>
  <c r="FJ61"/>
  <c r="FL61"/>
  <c r="FM61"/>
  <c r="FN61"/>
  <c r="FO61"/>
  <c r="FQ61"/>
  <c r="FR61"/>
  <c r="FS61"/>
  <c r="FT61"/>
  <c r="FU61"/>
  <c r="FV61"/>
  <c r="FW61"/>
  <c r="FX61"/>
  <c r="FY61"/>
  <c r="FZ61"/>
  <c r="GA61"/>
  <c r="GB61"/>
  <c r="GC61"/>
  <c r="GE61"/>
  <c r="GF61"/>
  <c r="GG61"/>
  <c r="GH61"/>
  <c r="GJ61"/>
  <c r="GK61"/>
  <c r="GL61"/>
  <c r="GM61"/>
  <c r="GN61"/>
  <c r="GO61"/>
  <c r="GP61"/>
  <c r="GQ61"/>
  <c r="GR61"/>
  <c r="GS61"/>
  <c r="GT61"/>
  <c r="GU61"/>
  <c r="GV61"/>
  <c r="GX61"/>
  <c r="GY61"/>
  <c r="GZ61"/>
  <c r="HA61"/>
  <c r="HC61"/>
  <c r="HD61"/>
  <c r="HE61"/>
  <c r="HF61"/>
  <c r="HG61"/>
  <c r="HH61"/>
  <c r="HI61"/>
  <c r="HJ61"/>
  <c r="HK61"/>
  <c r="HL61"/>
  <c r="HM61"/>
  <c r="HN61"/>
  <c r="HO61"/>
  <c r="HQ61"/>
  <c r="HR61"/>
  <c r="HS61"/>
  <c r="HT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IO61"/>
  <c r="IP61"/>
  <c r="IQ61"/>
  <c r="IR61"/>
  <c r="IS61"/>
  <c r="IT61"/>
  <c r="IU61"/>
  <c r="IV61"/>
  <c r="IW61"/>
  <c r="IX61"/>
  <c r="IY61"/>
  <c r="IZ61"/>
  <c r="JA61"/>
  <c r="JC61"/>
  <c r="JD61"/>
  <c r="JE61"/>
  <c r="JF61"/>
  <c r="JH61"/>
  <c r="JI61"/>
  <c r="JJ61"/>
  <c r="JK61"/>
  <c r="JL61"/>
  <c r="JM61"/>
  <c r="JN61"/>
  <c r="JO61"/>
  <c r="JP61"/>
  <c r="JQ61"/>
  <c r="JR61"/>
  <c r="JS61"/>
  <c r="JT61"/>
  <c r="JV61"/>
  <c r="JW61"/>
  <c r="JX61"/>
  <c r="JY61"/>
  <c r="C62"/>
  <c r="D62"/>
  <c r="E62"/>
  <c r="F62"/>
  <c r="G62"/>
  <c r="H62"/>
  <c r="I62"/>
  <c r="J62"/>
  <c r="K62"/>
  <c r="L62"/>
  <c r="M62"/>
  <c r="N62"/>
  <c r="P62"/>
  <c r="Q62"/>
  <c r="R62"/>
  <c r="S62"/>
  <c r="U62"/>
  <c r="V62"/>
  <c r="W62"/>
  <c r="X62"/>
  <c r="Y62"/>
  <c r="Z62"/>
  <c r="AA62"/>
  <c r="AB62"/>
  <c r="AC62"/>
  <c r="AD62"/>
  <c r="AE62"/>
  <c r="AF62"/>
  <c r="AG62"/>
  <c r="AI62"/>
  <c r="AJ62"/>
  <c r="AK62"/>
  <c r="AL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Z62"/>
  <c r="CA62"/>
  <c r="CB62"/>
  <c r="CC62"/>
  <c r="CD62"/>
  <c r="CE62"/>
  <c r="CF62"/>
  <c r="CG62"/>
  <c r="CH62"/>
  <c r="CI62"/>
  <c r="CJ62"/>
  <c r="CK62"/>
  <c r="CL62"/>
  <c r="CN62"/>
  <c r="CO62"/>
  <c r="CP62"/>
  <c r="CQ62"/>
  <c r="CS62"/>
  <c r="CT62"/>
  <c r="CU62"/>
  <c r="CV62"/>
  <c r="CW62"/>
  <c r="CX62"/>
  <c r="CY62"/>
  <c r="CZ62"/>
  <c r="DA62"/>
  <c r="DB62"/>
  <c r="DC62"/>
  <c r="DD62"/>
  <c r="DE62"/>
  <c r="DG62"/>
  <c r="DH62"/>
  <c r="DI62"/>
  <c r="DJ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Q62"/>
  <c r="FR62"/>
  <c r="FS62"/>
  <c r="FT62"/>
  <c r="FU62"/>
  <c r="FV62"/>
  <c r="FW62"/>
  <c r="FX62"/>
  <c r="FY62"/>
  <c r="FZ62"/>
  <c r="GA62"/>
  <c r="GB62"/>
  <c r="GC62"/>
  <c r="GE62"/>
  <c r="GF62"/>
  <c r="GG62"/>
  <c r="GH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C62"/>
  <c r="HD62"/>
  <c r="HE62"/>
  <c r="HF62"/>
  <c r="HG62"/>
  <c r="HH62"/>
  <c r="HI62"/>
  <c r="HJ62"/>
  <c r="HK62"/>
  <c r="HL62"/>
  <c r="HM62"/>
  <c r="HN62"/>
  <c r="HO62"/>
  <c r="HQ62"/>
  <c r="HR62"/>
  <c r="HS62"/>
  <c r="HT62"/>
  <c r="HV62"/>
  <c r="HW62"/>
  <c r="HX62"/>
  <c r="HY62"/>
  <c r="HZ62"/>
  <c r="IA62"/>
  <c r="IB62"/>
  <c r="IC62"/>
  <c r="ID62"/>
  <c r="IE62"/>
  <c r="IF62"/>
  <c r="IG62"/>
  <c r="IH62"/>
  <c r="IJ62"/>
  <c r="IK62"/>
  <c r="IL62"/>
  <c r="IM62"/>
  <c r="IO62"/>
  <c r="IP62"/>
  <c r="IQ62"/>
  <c r="IR62"/>
  <c r="IS62"/>
  <c r="IT62"/>
  <c r="IU62"/>
  <c r="IV62"/>
  <c r="IW62"/>
  <c r="IX62"/>
  <c r="IY62"/>
  <c r="IZ62"/>
  <c r="JA62"/>
  <c r="JC62"/>
  <c r="JD62"/>
  <c r="JE62"/>
  <c r="JF62"/>
  <c r="JH62"/>
  <c r="JI62"/>
  <c r="JJ62"/>
  <c r="JK62"/>
  <c r="JL62"/>
  <c r="JM62"/>
  <c r="JN62"/>
  <c r="JO62"/>
  <c r="JP62"/>
  <c r="JQ62"/>
  <c r="JR62"/>
  <c r="JS62"/>
  <c r="JT62"/>
  <c r="JV62"/>
  <c r="JW62"/>
  <c r="JX62"/>
  <c r="JY62"/>
  <c r="C63"/>
  <c r="D63"/>
  <c r="E63"/>
  <c r="F63"/>
  <c r="G63"/>
  <c r="H63"/>
  <c r="I63"/>
  <c r="J63"/>
  <c r="K63"/>
  <c r="L63"/>
  <c r="M63"/>
  <c r="N63"/>
  <c r="P63"/>
  <c r="Q63"/>
  <c r="R63"/>
  <c r="S63"/>
  <c r="U63"/>
  <c r="V63"/>
  <c r="W63"/>
  <c r="X63"/>
  <c r="Y63"/>
  <c r="Z63"/>
  <c r="AA63"/>
  <c r="AB63"/>
  <c r="AC63"/>
  <c r="AD63"/>
  <c r="AE63"/>
  <c r="AF63"/>
  <c r="AG63"/>
  <c r="AI63"/>
  <c r="AJ63"/>
  <c r="AK63"/>
  <c r="AL63"/>
  <c r="AN63"/>
  <c r="AO63"/>
  <c r="AP63"/>
  <c r="AQ63"/>
  <c r="AR63"/>
  <c r="AS63"/>
  <c r="AT63"/>
  <c r="AU63"/>
  <c r="AV63"/>
  <c r="AW63"/>
  <c r="AX63"/>
  <c r="AY63"/>
  <c r="AZ63"/>
  <c r="BB63"/>
  <c r="BC63"/>
  <c r="BD63"/>
  <c r="BE63"/>
  <c r="BG63"/>
  <c r="BH63"/>
  <c r="BI63"/>
  <c r="BJ63"/>
  <c r="BK63"/>
  <c r="BL63"/>
  <c r="BM63"/>
  <c r="BN63"/>
  <c r="BO63"/>
  <c r="BP63"/>
  <c r="BQ63"/>
  <c r="BR63"/>
  <c r="BS63"/>
  <c r="BU63"/>
  <c r="BV63"/>
  <c r="BW63"/>
  <c r="BX63"/>
  <c r="BZ63"/>
  <c r="CA63"/>
  <c r="CB63"/>
  <c r="CC63"/>
  <c r="CD63"/>
  <c r="CE63"/>
  <c r="CF63"/>
  <c r="CG63"/>
  <c r="CH63"/>
  <c r="CI63"/>
  <c r="CJ63"/>
  <c r="CK63"/>
  <c r="CL63"/>
  <c r="CN63"/>
  <c r="CO63"/>
  <c r="CP63"/>
  <c r="CQ63"/>
  <c r="CS63"/>
  <c r="CT63"/>
  <c r="CU63"/>
  <c r="CV63"/>
  <c r="CW63"/>
  <c r="CX63"/>
  <c r="CY63"/>
  <c r="CZ63"/>
  <c r="DA63"/>
  <c r="DB63"/>
  <c r="DC63"/>
  <c r="DD63"/>
  <c r="DE63"/>
  <c r="DG63"/>
  <c r="DH63"/>
  <c r="DI63"/>
  <c r="DJ63"/>
  <c r="DL63"/>
  <c r="DM63"/>
  <c r="DN63"/>
  <c r="DO63"/>
  <c r="DP63"/>
  <c r="DQ63"/>
  <c r="DR63"/>
  <c r="DS63"/>
  <c r="DT63"/>
  <c r="DU63"/>
  <c r="DV63"/>
  <c r="DW63"/>
  <c r="DX63"/>
  <c r="DZ63"/>
  <c r="EA63"/>
  <c r="EB63"/>
  <c r="EC63"/>
  <c r="EE63"/>
  <c r="EF63"/>
  <c r="EG63"/>
  <c r="EH63"/>
  <c r="EI63"/>
  <c r="EJ63"/>
  <c r="EK63"/>
  <c r="EL63"/>
  <c r="EM63"/>
  <c r="EN63"/>
  <c r="EO63"/>
  <c r="EP63"/>
  <c r="EQ63"/>
  <c r="ES63"/>
  <c r="ET63"/>
  <c r="EU63"/>
  <c r="EV63"/>
  <c r="EX63"/>
  <c r="EY63"/>
  <c r="EZ63"/>
  <c r="FA63"/>
  <c r="FB63"/>
  <c r="FC63"/>
  <c r="FD63"/>
  <c r="FE63"/>
  <c r="FF63"/>
  <c r="FG63"/>
  <c r="FH63"/>
  <c r="FI63"/>
  <c r="FJ63"/>
  <c r="FL63"/>
  <c r="FM63"/>
  <c r="FN63"/>
  <c r="FO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J63"/>
  <c r="GK63"/>
  <c r="GL63"/>
  <c r="GM63"/>
  <c r="GN63"/>
  <c r="GO63"/>
  <c r="GP63"/>
  <c r="GQ63"/>
  <c r="GR63"/>
  <c r="GS63"/>
  <c r="GT63"/>
  <c r="GU63"/>
  <c r="GV63"/>
  <c r="GX63"/>
  <c r="GY63"/>
  <c r="GZ63"/>
  <c r="HA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V63"/>
  <c r="HW63"/>
  <c r="HX63"/>
  <c r="HY63"/>
  <c r="HZ63"/>
  <c r="IA63"/>
  <c r="IB63"/>
  <c r="IC63"/>
  <c r="ID63"/>
  <c r="IE63"/>
  <c r="IF63"/>
  <c r="IG63"/>
  <c r="IH63"/>
  <c r="IJ63"/>
  <c r="IK63"/>
  <c r="IL63"/>
  <c r="IM63"/>
  <c r="IO63"/>
  <c r="IP63"/>
  <c r="IQ63"/>
  <c r="IR63"/>
  <c r="IS63"/>
  <c r="IT63"/>
  <c r="IU63"/>
  <c r="IV63"/>
  <c r="IW63"/>
  <c r="IX63"/>
  <c r="IY63"/>
  <c r="IZ63"/>
  <c r="JA63"/>
  <c r="JC63"/>
  <c r="JD63"/>
  <c r="JE63"/>
  <c r="JF63"/>
  <c r="JH63"/>
  <c r="JI63"/>
  <c r="JJ63"/>
  <c r="JK63"/>
  <c r="JL63"/>
  <c r="JM63"/>
  <c r="JN63"/>
  <c r="JO63"/>
  <c r="JP63"/>
  <c r="JQ63"/>
  <c r="JR63"/>
  <c r="JS63"/>
  <c r="JT63"/>
  <c r="JV63"/>
  <c r="JW63"/>
  <c r="JX63"/>
  <c r="JY63"/>
  <c r="C64"/>
  <c r="D64"/>
  <c r="E64"/>
  <c r="F64"/>
  <c r="G64"/>
  <c r="H64"/>
  <c r="I64"/>
  <c r="J64"/>
  <c r="K64"/>
  <c r="L64"/>
  <c r="M64"/>
  <c r="N64"/>
  <c r="P64"/>
  <c r="Q64"/>
  <c r="R64"/>
  <c r="S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N64"/>
  <c r="AO64"/>
  <c r="AP64"/>
  <c r="AQ64"/>
  <c r="AR64"/>
  <c r="AS64"/>
  <c r="AT64"/>
  <c r="AU64"/>
  <c r="AV64"/>
  <c r="AW64"/>
  <c r="AX64"/>
  <c r="AY64"/>
  <c r="AZ64"/>
  <c r="BB64"/>
  <c r="BC64"/>
  <c r="BD64"/>
  <c r="BE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Q64"/>
  <c r="FR64"/>
  <c r="FS64"/>
  <c r="FT64"/>
  <c r="FU64"/>
  <c r="FV64"/>
  <c r="FW64"/>
  <c r="FX64"/>
  <c r="FY64"/>
  <c r="FZ64"/>
  <c r="GA64"/>
  <c r="GB64"/>
  <c r="GC64"/>
  <c r="GE64"/>
  <c r="GF64"/>
  <c r="GG64"/>
  <c r="GH64"/>
  <c r="GJ64"/>
  <c r="GK64"/>
  <c r="GL64"/>
  <c r="GM64"/>
  <c r="GN64"/>
  <c r="GO64"/>
  <c r="GP64"/>
  <c r="GQ64"/>
  <c r="GR64"/>
  <c r="GS64"/>
  <c r="GT64"/>
  <c r="GU64"/>
  <c r="GV64"/>
  <c r="GX64"/>
  <c r="GY64"/>
  <c r="GZ64"/>
  <c r="HA64"/>
  <c r="HC64"/>
  <c r="HD64"/>
  <c r="HE64"/>
  <c r="HF64"/>
  <c r="HG64"/>
  <c r="HH64"/>
  <c r="HI64"/>
  <c r="HJ64"/>
  <c r="HK64"/>
  <c r="HL64"/>
  <c r="HM64"/>
  <c r="HN64"/>
  <c r="HO64"/>
  <c r="HQ64"/>
  <c r="HR64"/>
  <c r="HS64"/>
  <c r="HT64"/>
  <c r="HV64"/>
  <c r="HW64"/>
  <c r="HX64"/>
  <c r="HY64"/>
  <c r="HZ64"/>
  <c r="IA64"/>
  <c r="IB64"/>
  <c r="IC64"/>
  <c r="ID64"/>
  <c r="IE64"/>
  <c r="IF64"/>
  <c r="IG64"/>
  <c r="IH64"/>
  <c r="IJ64"/>
  <c r="IK64"/>
  <c r="IL64"/>
  <c r="IM64"/>
  <c r="IO64"/>
  <c r="IP64"/>
  <c r="IQ64"/>
  <c r="IR64"/>
  <c r="IS64"/>
  <c r="IT64"/>
  <c r="IU64"/>
  <c r="IV64"/>
  <c r="IW64"/>
  <c r="IX64"/>
  <c r="IY64"/>
  <c r="IZ64"/>
  <c r="JA64"/>
  <c r="JC64"/>
  <c r="JD64"/>
  <c r="JE64"/>
  <c r="JF64"/>
  <c r="JH64"/>
  <c r="JI64"/>
  <c r="JJ64"/>
  <c r="JK64"/>
  <c r="JL64"/>
  <c r="JM64"/>
  <c r="JN64"/>
  <c r="JO64"/>
  <c r="JP64"/>
  <c r="JQ64"/>
  <c r="JR64"/>
  <c r="JS64"/>
  <c r="JT64"/>
  <c r="JV64"/>
  <c r="JW64"/>
  <c r="JX64"/>
  <c r="JY64"/>
  <c r="C65"/>
  <c r="D65"/>
  <c r="E65"/>
  <c r="F65"/>
  <c r="G65"/>
  <c r="H65"/>
  <c r="I65"/>
  <c r="J65"/>
  <c r="K65"/>
  <c r="L65"/>
  <c r="M65"/>
  <c r="N65"/>
  <c r="P65"/>
  <c r="Q65"/>
  <c r="R65"/>
  <c r="S65"/>
  <c r="U65"/>
  <c r="V65"/>
  <c r="W65"/>
  <c r="X65"/>
  <c r="Y65"/>
  <c r="Z65"/>
  <c r="AA65"/>
  <c r="AB65"/>
  <c r="AC65"/>
  <c r="AD65"/>
  <c r="AE65"/>
  <c r="AF65"/>
  <c r="AG65"/>
  <c r="AI65"/>
  <c r="AJ65"/>
  <c r="AK65"/>
  <c r="AL65"/>
  <c r="AN65"/>
  <c r="AO65"/>
  <c r="AP65"/>
  <c r="AQ65"/>
  <c r="AR65"/>
  <c r="AS65"/>
  <c r="AT65"/>
  <c r="AU65"/>
  <c r="AV65"/>
  <c r="AW65"/>
  <c r="AX65"/>
  <c r="AY65"/>
  <c r="AZ65"/>
  <c r="BB65"/>
  <c r="BC65"/>
  <c r="BD65"/>
  <c r="BE65"/>
  <c r="BG65"/>
  <c r="BH65"/>
  <c r="BI65"/>
  <c r="BJ65"/>
  <c r="BK65"/>
  <c r="BL65"/>
  <c r="BM65"/>
  <c r="BN65"/>
  <c r="BO65"/>
  <c r="BP65"/>
  <c r="BQ65"/>
  <c r="BR65"/>
  <c r="BS65"/>
  <c r="BU65"/>
  <c r="BV65"/>
  <c r="BW65"/>
  <c r="BX65"/>
  <c r="BZ65"/>
  <c r="CA65"/>
  <c r="CB65"/>
  <c r="CC65"/>
  <c r="CD65"/>
  <c r="CE65"/>
  <c r="CF65"/>
  <c r="CG65"/>
  <c r="CH65"/>
  <c r="CI65"/>
  <c r="CJ65"/>
  <c r="CK65"/>
  <c r="CL65"/>
  <c r="CN65"/>
  <c r="CO65"/>
  <c r="CP65"/>
  <c r="CQ65"/>
  <c r="CS65"/>
  <c r="CT65"/>
  <c r="CU65"/>
  <c r="CV65"/>
  <c r="CW65"/>
  <c r="CX65"/>
  <c r="CY65"/>
  <c r="CZ65"/>
  <c r="DA65"/>
  <c r="DB65"/>
  <c r="DC65"/>
  <c r="DD65"/>
  <c r="DE65"/>
  <c r="DG65"/>
  <c r="DH65"/>
  <c r="DI65"/>
  <c r="DJ65"/>
  <c r="DL65"/>
  <c r="DM65"/>
  <c r="DN65"/>
  <c r="DO65"/>
  <c r="DP65"/>
  <c r="DQ65"/>
  <c r="DR65"/>
  <c r="DS65"/>
  <c r="DT65"/>
  <c r="DU65"/>
  <c r="DV65"/>
  <c r="DW65"/>
  <c r="DX65"/>
  <c r="DZ65"/>
  <c r="EA65"/>
  <c r="EB65"/>
  <c r="EC65"/>
  <c r="EE65"/>
  <c r="EF65"/>
  <c r="EG65"/>
  <c r="EH65"/>
  <c r="EI65"/>
  <c r="EJ65"/>
  <c r="EK65"/>
  <c r="EL65"/>
  <c r="EM65"/>
  <c r="EN65"/>
  <c r="EO65"/>
  <c r="EP65"/>
  <c r="EQ65"/>
  <c r="ES65"/>
  <c r="ET65"/>
  <c r="EU65"/>
  <c r="EV65"/>
  <c r="EX65"/>
  <c r="EY65"/>
  <c r="EZ65"/>
  <c r="FA65"/>
  <c r="FB65"/>
  <c r="FC65"/>
  <c r="FD65"/>
  <c r="FE65"/>
  <c r="FF65"/>
  <c r="FG65"/>
  <c r="FH65"/>
  <c r="FI65"/>
  <c r="FJ65"/>
  <c r="FL65"/>
  <c r="FM65"/>
  <c r="FN65"/>
  <c r="FO65"/>
  <c r="FQ65"/>
  <c r="FR65"/>
  <c r="FS65"/>
  <c r="FT65"/>
  <c r="FU65"/>
  <c r="FV65"/>
  <c r="FW65"/>
  <c r="FX65"/>
  <c r="FY65"/>
  <c r="FZ65"/>
  <c r="GA65"/>
  <c r="GB65"/>
  <c r="GC65"/>
  <c r="GE65"/>
  <c r="GF65"/>
  <c r="GG65"/>
  <c r="GH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C65"/>
  <c r="HD65"/>
  <c r="HE65"/>
  <c r="HF65"/>
  <c r="HG65"/>
  <c r="HH65"/>
  <c r="HI65"/>
  <c r="HJ65"/>
  <c r="HK65"/>
  <c r="HL65"/>
  <c r="HM65"/>
  <c r="HN65"/>
  <c r="HO65"/>
  <c r="HQ65"/>
  <c r="HR65"/>
  <c r="HS65"/>
  <c r="HT65"/>
  <c r="HV65"/>
  <c r="HW65"/>
  <c r="HX65"/>
  <c r="HY65"/>
  <c r="HZ65"/>
  <c r="IA65"/>
  <c r="IB65"/>
  <c r="IC65"/>
  <c r="ID65"/>
  <c r="IE65"/>
  <c r="IF65"/>
  <c r="IG65"/>
  <c r="IH65"/>
  <c r="IJ65"/>
  <c r="IK65"/>
  <c r="IL65"/>
  <c r="IM65"/>
  <c r="IO65"/>
  <c r="IP65"/>
  <c r="IQ65"/>
  <c r="IR65"/>
  <c r="IS65"/>
  <c r="IT65"/>
  <c r="IU65"/>
  <c r="IV65"/>
  <c r="IW65"/>
  <c r="IX65"/>
  <c r="IY65"/>
  <c r="IZ65"/>
  <c r="JA65"/>
  <c r="JC65"/>
  <c r="JD65"/>
  <c r="JE65"/>
  <c r="JF65"/>
  <c r="JH65"/>
  <c r="JI65"/>
  <c r="JJ65"/>
  <c r="JK65"/>
  <c r="JL65"/>
  <c r="JM65"/>
  <c r="JN65"/>
  <c r="JO65"/>
  <c r="JP65"/>
  <c r="JQ65"/>
  <c r="JR65"/>
  <c r="JS65"/>
  <c r="JT65"/>
  <c r="JU65"/>
  <c r="JV65"/>
  <c r="JW65"/>
  <c r="JX65"/>
  <c r="JY65"/>
  <c r="C66"/>
  <c r="D66"/>
  <c r="E66"/>
  <c r="F66"/>
  <c r="G66"/>
  <c r="H66"/>
  <c r="I66"/>
  <c r="J66"/>
  <c r="K66"/>
  <c r="L66"/>
  <c r="M66"/>
  <c r="N66"/>
  <c r="O66"/>
  <c r="P66"/>
  <c r="Q66"/>
  <c r="R66"/>
  <c r="S66"/>
  <c r="U66"/>
  <c r="V66"/>
  <c r="W66"/>
  <c r="X66"/>
  <c r="Y66"/>
  <c r="Z66"/>
  <c r="AA66"/>
  <c r="AB66"/>
  <c r="AC66"/>
  <c r="AD66"/>
  <c r="AE66"/>
  <c r="AF66"/>
  <c r="AG66"/>
  <c r="AI66"/>
  <c r="AJ66"/>
  <c r="AK66"/>
  <c r="AL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S66"/>
  <c r="CT66"/>
  <c r="CU66"/>
  <c r="CV66"/>
  <c r="CW66"/>
  <c r="CX66"/>
  <c r="CY66"/>
  <c r="CZ66"/>
  <c r="DA66"/>
  <c r="DB66"/>
  <c r="DC66"/>
  <c r="DD66"/>
  <c r="DE66"/>
  <c r="DG66"/>
  <c r="DH66"/>
  <c r="DI66"/>
  <c r="DJ66"/>
  <c r="DL66"/>
  <c r="DM66"/>
  <c r="DN66"/>
  <c r="DO66"/>
  <c r="DP66"/>
  <c r="DQ66"/>
  <c r="DR66"/>
  <c r="DS66"/>
  <c r="DT66"/>
  <c r="DU66"/>
  <c r="DV66"/>
  <c r="DW66"/>
  <c r="DX66"/>
  <c r="DZ66"/>
  <c r="EA66"/>
  <c r="EB66"/>
  <c r="EC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X66"/>
  <c r="EY66"/>
  <c r="EZ66"/>
  <c r="FA66"/>
  <c r="FB66"/>
  <c r="FC66"/>
  <c r="FD66"/>
  <c r="FE66"/>
  <c r="FF66"/>
  <c r="FG66"/>
  <c r="FH66"/>
  <c r="FI66"/>
  <c r="FJ66"/>
  <c r="FL66"/>
  <c r="FM66"/>
  <c r="FN66"/>
  <c r="FO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C66"/>
  <c r="HD66"/>
  <c r="HE66"/>
  <c r="HF66"/>
  <c r="HG66"/>
  <c r="HH66"/>
  <c r="HI66"/>
  <c r="HJ66"/>
  <c r="HK66"/>
  <c r="HL66"/>
  <c r="HM66"/>
  <c r="HN66"/>
  <c r="HO66"/>
  <c r="HQ66"/>
  <c r="HR66"/>
  <c r="HS66"/>
  <c r="HT66"/>
  <c r="HV66"/>
  <c r="HW66"/>
  <c r="HX66"/>
  <c r="HY66"/>
  <c r="HZ66"/>
  <c r="IA66"/>
  <c r="IB66"/>
  <c r="IC66"/>
  <c r="ID66"/>
  <c r="IE66"/>
  <c r="IF66"/>
  <c r="IG66"/>
  <c r="IH66"/>
  <c r="IJ66"/>
  <c r="IK66"/>
  <c r="IL66"/>
  <c r="IM66"/>
  <c r="IO66"/>
  <c r="IP66"/>
  <c r="IQ66"/>
  <c r="IR66"/>
  <c r="IS66"/>
  <c r="IT66"/>
  <c r="IU66"/>
  <c r="IV66"/>
  <c r="IW66"/>
  <c r="IX66"/>
  <c r="IY66"/>
  <c r="IZ66"/>
  <c r="JA66"/>
  <c r="JB66"/>
  <c r="JC66"/>
  <c r="JD66"/>
  <c r="JE66"/>
  <c r="JF66"/>
  <c r="JH66"/>
  <c r="JI66"/>
  <c r="JJ66"/>
  <c r="JK66"/>
  <c r="JL66"/>
  <c r="JM66"/>
  <c r="JN66"/>
  <c r="JO66"/>
  <c r="JP66"/>
  <c r="JQ66"/>
  <c r="JR66"/>
  <c r="JS66"/>
  <c r="JT66"/>
  <c r="JV66"/>
  <c r="JW66"/>
  <c r="JX66"/>
  <c r="JY66"/>
  <c r="C67"/>
  <c r="D67"/>
  <c r="E67"/>
  <c r="F67"/>
  <c r="G67"/>
  <c r="H67"/>
  <c r="I67"/>
  <c r="J67"/>
  <c r="K67"/>
  <c r="L67"/>
  <c r="M67"/>
  <c r="N67"/>
  <c r="P67"/>
  <c r="Q67"/>
  <c r="R67"/>
  <c r="S67"/>
  <c r="U67"/>
  <c r="V67"/>
  <c r="W67"/>
  <c r="X67"/>
  <c r="Y67"/>
  <c r="Z67"/>
  <c r="AA67"/>
  <c r="AB67"/>
  <c r="AC67"/>
  <c r="AD67"/>
  <c r="AE67"/>
  <c r="AF67"/>
  <c r="AG67"/>
  <c r="AI67"/>
  <c r="AJ67"/>
  <c r="AK67"/>
  <c r="AL67"/>
  <c r="AN67"/>
  <c r="AO67"/>
  <c r="AP67"/>
  <c r="AQ67"/>
  <c r="AR67"/>
  <c r="AS67"/>
  <c r="AT67"/>
  <c r="AU67"/>
  <c r="AV67"/>
  <c r="AW67"/>
  <c r="AX67"/>
  <c r="AY67"/>
  <c r="AZ67"/>
  <c r="BB67"/>
  <c r="BC67"/>
  <c r="BD67"/>
  <c r="BE67"/>
  <c r="BG67"/>
  <c r="BH67"/>
  <c r="BI67"/>
  <c r="BJ67"/>
  <c r="BK67"/>
  <c r="BL67"/>
  <c r="BM67"/>
  <c r="BN67"/>
  <c r="BO67"/>
  <c r="BP67"/>
  <c r="BQ67"/>
  <c r="BR67"/>
  <c r="BS67"/>
  <c r="BU67"/>
  <c r="BV67"/>
  <c r="BW67"/>
  <c r="BX67"/>
  <c r="BZ67"/>
  <c r="CA67"/>
  <c r="CB67"/>
  <c r="CC67"/>
  <c r="CD67"/>
  <c r="CE67"/>
  <c r="CF67"/>
  <c r="CG67"/>
  <c r="CH67"/>
  <c r="CI67"/>
  <c r="CJ67"/>
  <c r="CK67"/>
  <c r="CL67"/>
  <c r="CN67"/>
  <c r="CO67"/>
  <c r="CP67"/>
  <c r="CQ67"/>
  <c r="CS67"/>
  <c r="CT67"/>
  <c r="CU67"/>
  <c r="CV67"/>
  <c r="CW67"/>
  <c r="CX67"/>
  <c r="CY67"/>
  <c r="CZ67"/>
  <c r="DA67"/>
  <c r="DB67"/>
  <c r="DC67"/>
  <c r="DD67"/>
  <c r="DE67"/>
  <c r="DG67"/>
  <c r="DH67"/>
  <c r="DI67"/>
  <c r="DJ67"/>
  <c r="DL67"/>
  <c r="DM67"/>
  <c r="DN67"/>
  <c r="DO67"/>
  <c r="DP67"/>
  <c r="DQ67"/>
  <c r="DR67"/>
  <c r="DS67"/>
  <c r="DT67"/>
  <c r="DU67"/>
  <c r="DV67"/>
  <c r="DW67"/>
  <c r="DX67"/>
  <c r="DZ67"/>
  <c r="EA67"/>
  <c r="EB67"/>
  <c r="EC67"/>
  <c r="EE67"/>
  <c r="EF67"/>
  <c r="EG67"/>
  <c r="EH67"/>
  <c r="EI67"/>
  <c r="EJ67"/>
  <c r="EK67"/>
  <c r="EL67"/>
  <c r="EM67"/>
  <c r="EN67"/>
  <c r="EO67"/>
  <c r="EP67"/>
  <c r="EQ67"/>
  <c r="ES67"/>
  <c r="ET67"/>
  <c r="EU67"/>
  <c r="EV67"/>
  <c r="EX67"/>
  <c r="EY67"/>
  <c r="EZ67"/>
  <c r="FA67"/>
  <c r="FB67"/>
  <c r="FC67"/>
  <c r="FD67"/>
  <c r="FE67"/>
  <c r="FF67"/>
  <c r="FG67"/>
  <c r="FH67"/>
  <c r="FI67"/>
  <c r="FJ67"/>
  <c r="FL67"/>
  <c r="FM67"/>
  <c r="FN67"/>
  <c r="FO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J67"/>
  <c r="GK67"/>
  <c r="GL67"/>
  <c r="GM67"/>
  <c r="GN67"/>
  <c r="GO67"/>
  <c r="GP67"/>
  <c r="GQ67"/>
  <c r="GR67"/>
  <c r="GS67"/>
  <c r="GT67"/>
  <c r="GU67"/>
  <c r="GV67"/>
  <c r="GX67"/>
  <c r="GY67"/>
  <c r="GZ67"/>
  <c r="HA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V67"/>
  <c r="HW67"/>
  <c r="HX67"/>
  <c r="HY67"/>
  <c r="HZ67"/>
  <c r="IA67"/>
  <c r="IB67"/>
  <c r="IC67"/>
  <c r="ID67"/>
  <c r="IE67"/>
  <c r="IF67"/>
  <c r="IG67"/>
  <c r="IH67"/>
  <c r="IJ67"/>
  <c r="IK67"/>
  <c r="IL67"/>
  <c r="IM67"/>
  <c r="IO67"/>
  <c r="IP67"/>
  <c r="IQ67"/>
  <c r="IR67"/>
  <c r="IS67"/>
  <c r="IT67"/>
  <c r="IU67"/>
  <c r="IV67"/>
  <c r="IW67"/>
  <c r="IX67"/>
  <c r="IY67"/>
  <c r="IZ67"/>
  <c r="JA67"/>
  <c r="JC67"/>
  <c r="JD67"/>
  <c r="JE67"/>
  <c r="JF67"/>
  <c r="JH67"/>
  <c r="JI67"/>
  <c r="JJ67"/>
  <c r="JK67"/>
  <c r="JL67"/>
  <c r="JM67"/>
  <c r="JN67"/>
  <c r="JO67"/>
  <c r="JP67"/>
  <c r="JQ67"/>
  <c r="JR67"/>
  <c r="JS67"/>
  <c r="JT67"/>
  <c r="JV67"/>
  <c r="JW67"/>
  <c r="JX67"/>
  <c r="JY67"/>
  <c r="C68"/>
  <c r="D68"/>
  <c r="E68"/>
  <c r="F68"/>
  <c r="G68"/>
  <c r="H68"/>
  <c r="I68"/>
  <c r="J68"/>
  <c r="K68"/>
  <c r="L68"/>
  <c r="M68"/>
  <c r="N68"/>
  <c r="P68"/>
  <c r="Q68"/>
  <c r="R68"/>
  <c r="S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N68"/>
  <c r="AO68"/>
  <c r="AP68"/>
  <c r="AQ68"/>
  <c r="AR68"/>
  <c r="AS68"/>
  <c r="AT68"/>
  <c r="AU68"/>
  <c r="AV68"/>
  <c r="AW68"/>
  <c r="AX68"/>
  <c r="AY68"/>
  <c r="AZ68"/>
  <c r="BB68"/>
  <c r="BC68"/>
  <c r="BD68"/>
  <c r="BE68"/>
  <c r="BG68"/>
  <c r="BH68"/>
  <c r="BI68"/>
  <c r="BJ68"/>
  <c r="BK68"/>
  <c r="BL68"/>
  <c r="BM68"/>
  <c r="BN68"/>
  <c r="BO68"/>
  <c r="BP68"/>
  <c r="BQ68"/>
  <c r="BR68"/>
  <c r="BS68"/>
  <c r="BU68"/>
  <c r="BV68"/>
  <c r="BW68"/>
  <c r="BX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E68"/>
  <c r="EF68"/>
  <c r="EG68"/>
  <c r="EH68"/>
  <c r="EI68"/>
  <c r="EJ68"/>
  <c r="EK68"/>
  <c r="EL68"/>
  <c r="EM68"/>
  <c r="EN68"/>
  <c r="EO68"/>
  <c r="EP68"/>
  <c r="EQ68"/>
  <c r="ES68"/>
  <c r="ET68"/>
  <c r="EU68"/>
  <c r="EV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Q68"/>
  <c r="FR68"/>
  <c r="FS68"/>
  <c r="FT68"/>
  <c r="FU68"/>
  <c r="FV68"/>
  <c r="FW68"/>
  <c r="FX68"/>
  <c r="FY68"/>
  <c r="FZ68"/>
  <c r="GA68"/>
  <c r="GB68"/>
  <c r="GC68"/>
  <c r="GE68"/>
  <c r="GF68"/>
  <c r="GG68"/>
  <c r="GH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C68"/>
  <c r="HD68"/>
  <c r="HE68"/>
  <c r="HF68"/>
  <c r="HG68"/>
  <c r="HH68"/>
  <c r="HI68"/>
  <c r="HJ68"/>
  <c r="HK68"/>
  <c r="HL68"/>
  <c r="HM68"/>
  <c r="HN68"/>
  <c r="HO68"/>
  <c r="HQ68"/>
  <c r="HR68"/>
  <c r="HS68"/>
  <c r="HT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IO68"/>
  <c r="IP68"/>
  <c r="IQ68"/>
  <c r="IR68"/>
  <c r="IS68"/>
  <c r="IT68"/>
  <c r="IU68"/>
  <c r="IV68"/>
  <c r="IW68"/>
  <c r="IX68"/>
  <c r="IY68"/>
  <c r="IZ68"/>
  <c r="JA68"/>
  <c r="JB68"/>
  <c r="JC68"/>
  <c r="JD68"/>
  <c r="JE68"/>
  <c r="JF68"/>
  <c r="JH68"/>
  <c r="JI68"/>
  <c r="JJ68"/>
  <c r="JK68"/>
  <c r="JL68"/>
  <c r="JM68"/>
  <c r="JN68"/>
  <c r="JO68"/>
  <c r="JP68"/>
  <c r="JQ68"/>
  <c r="JR68"/>
  <c r="JS68"/>
  <c r="JT68"/>
  <c r="JV68"/>
  <c r="JW68"/>
  <c r="JX68"/>
  <c r="JY68"/>
  <c r="C69"/>
  <c r="D69"/>
  <c r="E69"/>
  <c r="F69"/>
  <c r="G69"/>
  <c r="H69"/>
  <c r="I69"/>
  <c r="J69"/>
  <c r="K69"/>
  <c r="L69"/>
  <c r="M69"/>
  <c r="N69"/>
  <c r="P69"/>
  <c r="Q69"/>
  <c r="R69"/>
  <c r="S69"/>
  <c r="U69"/>
  <c r="V69"/>
  <c r="W69"/>
  <c r="X69"/>
  <c r="Y69"/>
  <c r="Z69"/>
  <c r="AA69"/>
  <c r="AB69"/>
  <c r="AC69"/>
  <c r="AD69"/>
  <c r="AE69"/>
  <c r="AF69"/>
  <c r="AG69"/>
  <c r="AI69"/>
  <c r="AJ69"/>
  <c r="AK69"/>
  <c r="AL69"/>
  <c r="AN69"/>
  <c r="AO69"/>
  <c r="AP69"/>
  <c r="AQ69"/>
  <c r="AR69"/>
  <c r="AS69"/>
  <c r="AT69"/>
  <c r="AU69"/>
  <c r="AV69"/>
  <c r="AW69"/>
  <c r="AX69"/>
  <c r="AY69"/>
  <c r="AZ69"/>
  <c r="BB69"/>
  <c r="BC69"/>
  <c r="BD69"/>
  <c r="BE69"/>
  <c r="BG69"/>
  <c r="BH69"/>
  <c r="BI69"/>
  <c r="BJ69"/>
  <c r="BK69"/>
  <c r="BL69"/>
  <c r="BM69"/>
  <c r="BN69"/>
  <c r="BO69"/>
  <c r="BP69"/>
  <c r="BQ69"/>
  <c r="BR69"/>
  <c r="BS69"/>
  <c r="BU69"/>
  <c r="BV69"/>
  <c r="BW69"/>
  <c r="BX69"/>
  <c r="BZ69"/>
  <c r="CA69"/>
  <c r="CB69"/>
  <c r="CC69"/>
  <c r="CD69"/>
  <c r="CE69"/>
  <c r="CF69"/>
  <c r="CG69"/>
  <c r="CH69"/>
  <c r="CI69"/>
  <c r="CJ69"/>
  <c r="CK69"/>
  <c r="CL69"/>
  <c r="CN69"/>
  <c r="CO69"/>
  <c r="CP69"/>
  <c r="CQ69"/>
  <c r="CS69"/>
  <c r="CT69"/>
  <c r="CU69"/>
  <c r="CV69"/>
  <c r="CW69"/>
  <c r="CX69"/>
  <c r="CY69"/>
  <c r="CZ69"/>
  <c r="DA69"/>
  <c r="DB69"/>
  <c r="DC69"/>
  <c r="DD69"/>
  <c r="DE69"/>
  <c r="DG69"/>
  <c r="DH69"/>
  <c r="DI69"/>
  <c r="DJ69"/>
  <c r="DL69"/>
  <c r="DM69"/>
  <c r="DN69"/>
  <c r="DO69"/>
  <c r="DP69"/>
  <c r="DQ69"/>
  <c r="DR69"/>
  <c r="DS69"/>
  <c r="DT69"/>
  <c r="DU69"/>
  <c r="DV69"/>
  <c r="DW69"/>
  <c r="DX69"/>
  <c r="DZ69"/>
  <c r="EA69"/>
  <c r="EB69"/>
  <c r="EC69"/>
  <c r="EE69"/>
  <c r="EF69"/>
  <c r="EG69"/>
  <c r="EH69"/>
  <c r="EI69"/>
  <c r="EJ69"/>
  <c r="EK69"/>
  <c r="EL69"/>
  <c r="EM69"/>
  <c r="EN69"/>
  <c r="EO69"/>
  <c r="EP69"/>
  <c r="EQ69"/>
  <c r="ES69"/>
  <c r="ET69"/>
  <c r="EU69"/>
  <c r="EV69"/>
  <c r="EX69"/>
  <c r="EY69"/>
  <c r="EZ69"/>
  <c r="FA69"/>
  <c r="FB69"/>
  <c r="FC69"/>
  <c r="FD69"/>
  <c r="FE69"/>
  <c r="FF69"/>
  <c r="FG69"/>
  <c r="FH69"/>
  <c r="FI69"/>
  <c r="FJ69"/>
  <c r="FL69"/>
  <c r="FM69"/>
  <c r="FN69"/>
  <c r="FO69"/>
  <c r="FQ69"/>
  <c r="FR69"/>
  <c r="FS69"/>
  <c r="FT69"/>
  <c r="FU69"/>
  <c r="FV69"/>
  <c r="FW69"/>
  <c r="FX69"/>
  <c r="FY69"/>
  <c r="FZ69"/>
  <c r="GA69"/>
  <c r="GB69"/>
  <c r="GC69"/>
  <c r="GE69"/>
  <c r="GF69"/>
  <c r="GG69"/>
  <c r="GH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C69"/>
  <c r="HD69"/>
  <c r="HE69"/>
  <c r="HF69"/>
  <c r="HG69"/>
  <c r="HH69"/>
  <c r="HI69"/>
  <c r="HJ69"/>
  <c r="HK69"/>
  <c r="HL69"/>
  <c r="HM69"/>
  <c r="HN69"/>
  <c r="HO69"/>
  <c r="HQ69"/>
  <c r="HR69"/>
  <c r="HS69"/>
  <c r="HT69"/>
  <c r="HV69"/>
  <c r="HW69"/>
  <c r="HX69"/>
  <c r="HY69"/>
  <c r="HZ69"/>
  <c r="IA69"/>
  <c r="IB69"/>
  <c r="IC69"/>
  <c r="ID69"/>
  <c r="IE69"/>
  <c r="IF69"/>
  <c r="IG69"/>
  <c r="IH69"/>
  <c r="IJ69"/>
  <c r="IK69"/>
  <c r="IL69"/>
  <c r="IM69"/>
  <c r="IO69"/>
  <c r="IP69"/>
  <c r="IQ69"/>
  <c r="IR69"/>
  <c r="IS69"/>
  <c r="IT69"/>
  <c r="IU69"/>
  <c r="IV69"/>
  <c r="IW69"/>
  <c r="IX69"/>
  <c r="IY69"/>
  <c r="IZ69"/>
  <c r="JA69"/>
  <c r="JC69"/>
  <c r="JD69"/>
  <c r="JE69"/>
  <c r="JF69"/>
  <c r="JH69"/>
  <c r="JI69"/>
  <c r="JJ69"/>
  <c r="JK69"/>
  <c r="JL69"/>
  <c r="JM69"/>
  <c r="JN69"/>
  <c r="JO69"/>
  <c r="JP69"/>
  <c r="JQ69"/>
  <c r="JR69"/>
  <c r="JS69"/>
  <c r="JT69"/>
  <c r="JU69"/>
  <c r="JV69"/>
  <c r="JW69"/>
  <c r="JX69"/>
  <c r="JY69"/>
  <c r="C70"/>
  <c r="D70"/>
  <c r="E70"/>
  <c r="F70"/>
  <c r="G70"/>
  <c r="H70"/>
  <c r="I70"/>
  <c r="J70"/>
  <c r="K70"/>
  <c r="L70"/>
  <c r="M70"/>
  <c r="N70"/>
  <c r="P70"/>
  <c r="Q70"/>
  <c r="R70"/>
  <c r="S70"/>
  <c r="U70"/>
  <c r="V70"/>
  <c r="W70"/>
  <c r="X70"/>
  <c r="Y70"/>
  <c r="Z70"/>
  <c r="AA70"/>
  <c r="AB70"/>
  <c r="AC70"/>
  <c r="AD70"/>
  <c r="AE70"/>
  <c r="AF70"/>
  <c r="AG70"/>
  <c r="AI70"/>
  <c r="AJ70"/>
  <c r="AK70"/>
  <c r="AL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S70"/>
  <c r="CT70"/>
  <c r="CU70"/>
  <c r="CV70"/>
  <c r="CW70"/>
  <c r="CX70"/>
  <c r="CY70"/>
  <c r="CZ70"/>
  <c r="DA70"/>
  <c r="DB70"/>
  <c r="DC70"/>
  <c r="DD70"/>
  <c r="DE70"/>
  <c r="DG70"/>
  <c r="DH70"/>
  <c r="DI70"/>
  <c r="DJ70"/>
  <c r="DL70"/>
  <c r="DM70"/>
  <c r="DN70"/>
  <c r="DO70"/>
  <c r="DP70"/>
  <c r="DQ70"/>
  <c r="DR70"/>
  <c r="DS70"/>
  <c r="DT70"/>
  <c r="DU70"/>
  <c r="DV70"/>
  <c r="DW70"/>
  <c r="DX70"/>
  <c r="DZ70"/>
  <c r="EA70"/>
  <c r="EB70"/>
  <c r="EC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X70"/>
  <c r="EY70"/>
  <c r="EZ70"/>
  <c r="FA70"/>
  <c r="FB70"/>
  <c r="FC70"/>
  <c r="FD70"/>
  <c r="FE70"/>
  <c r="FF70"/>
  <c r="FG70"/>
  <c r="FH70"/>
  <c r="FI70"/>
  <c r="FJ70"/>
  <c r="FL70"/>
  <c r="FM70"/>
  <c r="FN70"/>
  <c r="FO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J70"/>
  <c r="GK70"/>
  <c r="GL70"/>
  <c r="GM70"/>
  <c r="GN70"/>
  <c r="GO70"/>
  <c r="GP70"/>
  <c r="GQ70"/>
  <c r="GR70"/>
  <c r="GS70"/>
  <c r="GT70"/>
  <c r="GU70"/>
  <c r="GV70"/>
  <c r="GX70"/>
  <c r="GY70"/>
  <c r="GZ70"/>
  <c r="HA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V70"/>
  <c r="HW70"/>
  <c r="HX70"/>
  <c r="HY70"/>
  <c r="HZ70"/>
  <c r="IA70"/>
  <c r="IB70"/>
  <c r="IC70"/>
  <c r="ID70"/>
  <c r="IE70"/>
  <c r="IF70"/>
  <c r="IG70"/>
  <c r="IH70"/>
  <c r="IJ70"/>
  <c r="IK70"/>
  <c r="IL70"/>
  <c r="IM70"/>
  <c r="IO70"/>
  <c r="IP70"/>
  <c r="IQ70"/>
  <c r="IR70"/>
  <c r="IS70"/>
  <c r="IT70"/>
  <c r="IU70"/>
  <c r="IV70"/>
  <c r="IW70"/>
  <c r="IX70"/>
  <c r="IY70"/>
  <c r="IZ70"/>
  <c r="JA70"/>
  <c r="JB70"/>
  <c r="JC70"/>
  <c r="JD70"/>
  <c r="JE70"/>
  <c r="JF70"/>
  <c r="JH70"/>
  <c r="JI70"/>
  <c r="JJ70"/>
  <c r="JK70"/>
  <c r="JL70"/>
  <c r="JM70"/>
  <c r="JN70"/>
  <c r="JO70"/>
  <c r="JP70"/>
  <c r="JQ70"/>
  <c r="JR70"/>
  <c r="JS70"/>
  <c r="JT70"/>
  <c r="JU70"/>
  <c r="JV70"/>
  <c r="JW70"/>
  <c r="JX70"/>
  <c r="JY70"/>
  <c r="C71"/>
  <c r="D71"/>
  <c r="E71"/>
  <c r="F71"/>
  <c r="G71"/>
  <c r="H71"/>
  <c r="I71"/>
  <c r="J71"/>
  <c r="K71"/>
  <c r="L71"/>
  <c r="M71"/>
  <c r="N71"/>
  <c r="P71"/>
  <c r="Q71"/>
  <c r="R71"/>
  <c r="S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N71"/>
  <c r="AO71"/>
  <c r="AP71"/>
  <c r="AQ71"/>
  <c r="AR71"/>
  <c r="AS71"/>
  <c r="AT71"/>
  <c r="AU71"/>
  <c r="AV71"/>
  <c r="AW71"/>
  <c r="AX71"/>
  <c r="AY71"/>
  <c r="AZ71"/>
  <c r="BB71"/>
  <c r="BC71"/>
  <c r="BD71"/>
  <c r="BE71"/>
  <c r="BG71"/>
  <c r="BH71"/>
  <c r="BI71"/>
  <c r="BJ71"/>
  <c r="BK71"/>
  <c r="BL71"/>
  <c r="BM71"/>
  <c r="BN71"/>
  <c r="BO71"/>
  <c r="BP71"/>
  <c r="BQ71"/>
  <c r="BR71"/>
  <c r="BS71"/>
  <c r="BU71"/>
  <c r="BV71"/>
  <c r="BW71"/>
  <c r="BX71"/>
  <c r="BZ71"/>
  <c r="CA71"/>
  <c r="CB71"/>
  <c r="CC71"/>
  <c r="CD71"/>
  <c r="CE71"/>
  <c r="CF71"/>
  <c r="CG71"/>
  <c r="CH71"/>
  <c r="CI71"/>
  <c r="CJ71"/>
  <c r="CK71"/>
  <c r="CL71"/>
  <c r="CN71"/>
  <c r="CO71"/>
  <c r="CP71"/>
  <c r="CQ71"/>
  <c r="CS71"/>
  <c r="CT71"/>
  <c r="CU71"/>
  <c r="CV71"/>
  <c r="CW71"/>
  <c r="CX71"/>
  <c r="CY71"/>
  <c r="CZ71"/>
  <c r="DA71"/>
  <c r="DB71"/>
  <c r="DC71"/>
  <c r="DD71"/>
  <c r="DE71"/>
  <c r="DG71"/>
  <c r="DH71"/>
  <c r="DI71"/>
  <c r="DJ71"/>
  <c r="DL71"/>
  <c r="DM71"/>
  <c r="DN71"/>
  <c r="DO71"/>
  <c r="DP71"/>
  <c r="DQ71"/>
  <c r="DR71"/>
  <c r="DS71"/>
  <c r="DT71"/>
  <c r="DU71"/>
  <c r="DV71"/>
  <c r="DW71"/>
  <c r="DX71"/>
  <c r="DZ71"/>
  <c r="EA71"/>
  <c r="EB71"/>
  <c r="EC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X71"/>
  <c r="EY71"/>
  <c r="EZ71"/>
  <c r="FA71"/>
  <c r="FB71"/>
  <c r="FC71"/>
  <c r="FD71"/>
  <c r="FE71"/>
  <c r="FF71"/>
  <c r="FG71"/>
  <c r="FH71"/>
  <c r="FI71"/>
  <c r="FJ71"/>
  <c r="FL71"/>
  <c r="FM71"/>
  <c r="FN71"/>
  <c r="FO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J71"/>
  <c r="GK71"/>
  <c r="GL71"/>
  <c r="GM71"/>
  <c r="GN71"/>
  <c r="GO71"/>
  <c r="GP71"/>
  <c r="GQ71"/>
  <c r="GR71"/>
  <c r="GS71"/>
  <c r="GT71"/>
  <c r="GU71"/>
  <c r="GV71"/>
  <c r="GX71"/>
  <c r="GY71"/>
  <c r="GZ71"/>
  <c r="HA71"/>
  <c r="HC71"/>
  <c r="HD71"/>
  <c r="HE71"/>
  <c r="HF71"/>
  <c r="HG71"/>
  <c r="HH71"/>
  <c r="HI71"/>
  <c r="HJ71"/>
  <c r="HK71"/>
  <c r="HL71"/>
  <c r="HM71"/>
  <c r="HN71"/>
  <c r="HO71"/>
  <c r="HQ71"/>
  <c r="HR71"/>
  <c r="HS71"/>
  <c r="HT71"/>
  <c r="HV71"/>
  <c r="HW71"/>
  <c r="HX71"/>
  <c r="HY71"/>
  <c r="HZ71"/>
  <c r="IA71"/>
  <c r="IB71"/>
  <c r="IC71"/>
  <c r="ID71"/>
  <c r="IE71"/>
  <c r="IF71"/>
  <c r="IG71"/>
  <c r="IH71"/>
  <c r="IJ71"/>
  <c r="IK71"/>
  <c r="IL71"/>
  <c r="IM71"/>
  <c r="IO71"/>
  <c r="IP71"/>
  <c r="IQ71"/>
  <c r="IR71"/>
  <c r="IS71"/>
  <c r="IT71"/>
  <c r="IU71"/>
  <c r="IV71"/>
  <c r="IW71"/>
  <c r="IX71"/>
  <c r="IY71"/>
  <c r="IZ71"/>
  <c r="JA71"/>
  <c r="JC71"/>
  <c r="JD71"/>
  <c r="JE71"/>
  <c r="JF71"/>
  <c r="JH71"/>
  <c r="JI71"/>
  <c r="JJ71"/>
  <c r="JK71"/>
  <c r="JL71"/>
  <c r="JM71"/>
  <c r="JN71"/>
  <c r="JO71"/>
  <c r="JP71"/>
  <c r="JQ71"/>
  <c r="JR71"/>
  <c r="JS71"/>
  <c r="JT71"/>
  <c r="JV71"/>
  <c r="JW71"/>
  <c r="JX71"/>
  <c r="JY71"/>
  <c r="C72"/>
  <c r="D72"/>
  <c r="E72"/>
  <c r="F72"/>
  <c r="G72"/>
  <c r="H72"/>
  <c r="I72"/>
  <c r="J72"/>
  <c r="K72"/>
  <c r="L72"/>
  <c r="M72"/>
  <c r="N72"/>
  <c r="P72"/>
  <c r="Q72"/>
  <c r="R72"/>
  <c r="S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N72"/>
  <c r="AO72"/>
  <c r="AP72"/>
  <c r="AQ72"/>
  <c r="AR72"/>
  <c r="AS72"/>
  <c r="AT72"/>
  <c r="AU72"/>
  <c r="AV72"/>
  <c r="AW72"/>
  <c r="AX72"/>
  <c r="AY72"/>
  <c r="AZ72"/>
  <c r="BB72"/>
  <c r="BC72"/>
  <c r="BD72"/>
  <c r="BE72"/>
  <c r="BG72"/>
  <c r="BH72"/>
  <c r="BI72"/>
  <c r="BJ72"/>
  <c r="BK72"/>
  <c r="BL72"/>
  <c r="BM72"/>
  <c r="BN72"/>
  <c r="BO72"/>
  <c r="BP72"/>
  <c r="BQ72"/>
  <c r="BR72"/>
  <c r="BS72"/>
  <c r="BU72"/>
  <c r="BV72"/>
  <c r="BW72"/>
  <c r="BX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E72"/>
  <c r="EF72"/>
  <c r="EG72"/>
  <c r="EH72"/>
  <c r="EI72"/>
  <c r="EJ72"/>
  <c r="EK72"/>
  <c r="EL72"/>
  <c r="EM72"/>
  <c r="EN72"/>
  <c r="EO72"/>
  <c r="EP72"/>
  <c r="EQ72"/>
  <c r="ES72"/>
  <c r="ET72"/>
  <c r="EU72"/>
  <c r="EV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J72"/>
  <c r="GK72"/>
  <c r="GL72"/>
  <c r="GM72"/>
  <c r="GN72"/>
  <c r="GO72"/>
  <c r="GP72"/>
  <c r="GQ72"/>
  <c r="GR72"/>
  <c r="GS72"/>
  <c r="GT72"/>
  <c r="GU72"/>
  <c r="GV72"/>
  <c r="GX72"/>
  <c r="GY72"/>
  <c r="GZ72"/>
  <c r="HA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V72"/>
  <c r="HW72"/>
  <c r="HX72"/>
  <c r="HY72"/>
  <c r="HZ72"/>
  <c r="IA72"/>
  <c r="IB72"/>
  <c r="IC72"/>
  <c r="ID72"/>
  <c r="IE72"/>
  <c r="IF72"/>
  <c r="IG72"/>
  <c r="IH72"/>
  <c r="IJ72"/>
  <c r="IK72"/>
  <c r="IL72"/>
  <c r="IM72"/>
  <c r="IO72"/>
  <c r="IP72"/>
  <c r="IQ72"/>
  <c r="IR72"/>
  <c r="IS72"/>
  <c r="IT72"/>
  <c r="IU72"/>
  <c r="IV72"/>
  <c r="IW72"/>
  <c r="IX72"/>
  <c r="IY72"/>
  <c r="IZ72"/>
  <c r="JA72"/>
  <c r="JC72"/>
  <c r="JD72"/>
  <c r="JE72"/>
  <c r="JF72"/>
  <c r="JH72"/>
  <c r="JI72"/>
  <c r="JJ72"/>
  <c r="JK72"/>
  <c r="JL72"/>
  <c r="JM72"/>
  <c r="JN72"/>
  <c r="JO72"/>
  <c r="JP72"/>
  <c r="JQ72"/>
  <c r="JR72"/>
  <c r="JS72"/>
  <c r="JT72"/>
  <c r="JV72"/>
  <c r="JW72"/>
  <c r="JX72"/>
  <c r="JY72"/>
  <c r="C73"/>
  <c r="D73"/>
  <c r="E73"/>
  <c r="F73"/>
  <c r="G73"/>
  <c r="H73"/>
  <c r="I73"/>
  <c r="J73"/>
  <c r="K73"/>
  <c r="L73"/>
  <c r="M73"/>
  <c r="N73"/>
  <c r="P73"/>
  <c r="Q73"/>
  <c r="R73"/>
  <c r="S73"/>
  <c r="U73"/>
  <c r="V73"/>
  <c r="W73"/>
  <c r="X73"/>
  <c r="Y73"/>
  <c r="Z73"/>
  <c r="AA73"/>
  <c r="AB73"/>
  <c r="AC73"/>
  <c r="AD73"/>
  <c r="AE73"/>
  <c r="AF73"/>
  <c r="AG73"/>
  <c r="AI73"/>
  <c r="AJ73"/>
  <c r="AK73"/>
  <c r="AL73"/>
  <c r="AN73"/>
  <c r="AO73"/>
  <c r="AP73"/>
  <c r="AQ73"/>
  <c r="AR73"/>
  <c r="AS73"/>
  <c r="AT73"/>
  <c r="AU73"/>
  <c r="AV73"/>
  <c r="AW73"/>
  <c r="AX73"/>
  <c r="AY73"/>
  <c r="AZ73"/>
  <c r="BB73"/>
  <c r="BC73"/>
  <c r="BD73"/>
  <c r="BE73"/>
  <c r="BG73"/>
  <c r="BH73"/>
  <c r="BI73"/>
  <c r="BJ73"/>
  <c r="BK73"/>
  <c r="BL73"/>
  <c r="BM73"/>
  <c r="BN73"/>
  <c r="BO73"/>
  <c r="BP73"/>
  <c r="BQ73"/>
  <c r="BR73"/>
  <c r="BS73"/>
  <c r="BU73"/>
  <c r="BV73"/>
  <c r="BW73"/>
  <c r="BX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S73"/>
  <c r="CT73"/>
  <c r="CU73"/>
  <c r="CV73"/>
  <c r="CW73"/>
  <c r="CX73"/>
  <c r="CY73"/>
  <c r="CZ73"/>
  <c r="DA73"/>
  <c r="DB73"/>
  <c r="DC73"/>
  <c r="DD73"/>
  <c r="DE73"/>
  <c r="DG73"/>
  <c r="DH73"/>
  <c r="DI73"/>
  <c r="DJ73"/>
  <c r="DL73"/>
  <c r="DM73"/>
  <c r="DN73"/>
  <c r="DO73"/>
  <c r="DP73"/>
  <c r="DQ73"/>
  <c r="DR73"/>
  <c r="DS73"/>
  <c r="DT73"/>
  <c r="DU73"/>
  <c r="DV73"/>
  <c r="DW73"/>
  <c r="DX73"/>
  <c r="DZ73"/>
  <c r="EA73"/>
  <c r="EB73"/>
  <c r="EC73"/>
  <c r="EE73"/>
  <c r="EF73"/>
  <c r="EG73"/>
  <c r="EH73"/>
  <c r="EI73"/>
  <c r="EJ73"/>
  <c r="EK73"/>
  <c r="EL73"/>
  <c r="EM73"/>
  <c r="EN73"/>
  <c r="EO73"/>
  <c r="EP73"/>
  <c r="EQ73"/>
  <c r="ES73"/>
  <c r="ET73"/>
  <c r="EU73"/>
  <c r="EV73"/>
  <c r="EX73"/>
  <c r="EY73"/>
  <c r="EZ73"/>
  <c r="FA73"/>
  <c r="FB73"/>
  <c r="FC73"/>
  <c r="FD73"/>
  <c r="FE73"/>
  <c r="FF73"/>
  <c r="FG73"/>
  <c r="FH73"/>
  <c r="FI73"/>
  <c r="FJ73"/>
  <c r="FL73"/>
  <c r="FM73"/>
  <c r="FN73"/>
  <c r="FO73"/>
  <c r="FQ73"/>
  <c r="FR73"/>
  <c r="FS73"/>
  <c r="FT73"/>
  <c r="FU73"/>
  <c r="FV73"/>
  <c r="FW73"/>
  <c r="FX73"/>
  <c r="FY73"/>
  <c r="FZ73"/>
  <c r="GA73"/>
  <c r="GB73"/>
  <c r="GC73"/>
  <c r="GE73"/>
  <c r="GF73"/>
  <c r="GG73"/>
  <c r="GH73"/>
  <c r="GJ73"/>
  <c r="GK73"/>
  <c r="GL73"/>
  <c r="GM73"/>
  <c r="GN73"/>
  <c r="GO73"/>
  <c r="GP73"/>
  <c r="GQ73"/>
  <c r="GR73"/>
  <c r="GS73"/>
  <c r="GT73"/>
  <c r="GU73"/>
  <c r="GV73"/>
  <c r="GX73"/>
  <c r="GY73"/>
  <c r="GZ73"/>
  <c r="HA73"/>
  <c r="HC73"/>
  <c r="HD73"/>
  <c r="HE73"/>
  <c r="HF73"/>
  <c r="HG73"/>
  <c r="HH73"/>
  <c r="HI73"/>
  <c r="HJ73"/>
  <c r="HK73"/>
  <c r="HL73"/>
  <c r="HM73"/>
  <c r="HN73"/>
  <c r="HO73"/>
  <c r="HQ73"/>
  <c r="HR73"/>
  <c r="HS73"/>
  <c r="HT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IO73"/>
  <c r="IP73"/>
  <c r="IQ73"/>
  <c r="IR73"/>
  <c r="IS73"/>
  <c r="IT73"/>
  <c r="IU73"/>
  <c r="IV73"/>
  <c r="IW73"/>
  <c r="IX73"/>
  <c r="IY73"/>
  <c r="IZ73"/>
  <c r="JA73"/>
  <c r="JC73"/>
  <c r="JD73"/>
  <c r="JE73"/>
  <c r="JF73"/>
  <c r="JH73"/>
  <c r="JI73"/>
  <c r="JJ73"/>
  <c r="JK73"/>
  <c r="JL73"/>
  <c r="JM73"/>
  <c r="JN73"/>
  <c r="JO73"/>
  <c r="JP73"/>
  <c r="JQ73"/>
  <c r="JR73"/>
  <c r="JS73"/>
  <c r="JT73"/>
  <c r="JV73"/>
  <c r="JW73"/>
  <c r="JX73"/>
  <c r="JY73"/>
  <c r="B58"/>
  <c r="B59"/>
  <c r="B60"/>
  <c r="B61"/>
  <c r="B62"/>
  <c r="B63"/>
  <c r="B64"/>
  <c r="B65"/>
  <c r="B66"/>
  <c r="B67"/>
  <c r="B68"/>
  <c r="B69"/>
  <c r="B70"/>
  <c r="B71"/>
  <c r="B72"/>
  <c r="B73"/>
  <c r="AN75" i="6"/>
  <c r="AP75"/>
  <c r="AQ75" s="1"/>
  <c r="AR75"/>
  <c r="AS75"/>
  <c r="AU75"/>
  <c r="AV75"/>
  <c r="AN75" i="7"/>
  <c r="AP75"/>
  <c r="AQ75" s="1"/>
  <c r="AR75"/>
  <c r="AS75"/>
  <c r="AU75"/>
  <c r="AV75"/>
  <c r="AN75" i="8"/>
  <c r="AP75"/>
  <c r="AQ75" s="1"/>
  <c r="AR75"/>
  <c r="AS75"/>
  <c r="AU75"/>
  <c r="AV75"/>
  <c r="AN75" i="9"/>
  <c r="AP75"/>
  <c r="AQ75" s="1"/>
  <c r="AR75"/>
  <c r="AS75"/>
  <c r="AU75"/>
  <c r="AV75"/>
  <c r="AN75" i="10"/>
  <c r="AP75"/>
  <c r="AQ75" s="1"/>
  <c r="AR75"/>
  <c r="AS75"/>
  <c r="AU75"/>
  <c r="AV75"/>
  <c r="AN75" i="11"/>
  <c r="AP75"/>
  <c r="AQ75" s="1"/>
  <c r="AR75"/>
  <c r="AS75"/>
  <c r="AU75"/>
  <c r="AV75"/>
  <c r="AN75" i="12"/>
  <c r="AP75"/>
  <c r="AQ75" s="1"/>
  <c r="AR75"/>
  <c r="AS75"/>
  <c r="AU75"/>
  <c r="AV75"/>
  <c r="AN75" i="13"/>
  <c r="AP75"/>
  <c r="AQ75" s="1"/>
  <c r="AR75"/>
  <c r="AS75"/>
  <c r="AU75"/>
  <c r="AV75"/>
  <c r="AN75" i="14"/>
  <c r="AP75"/>
  <c r="AQ75" s="1"/>
  <c r="AR75"/>
  <c r="AS75"/>
  <c r="AU75"/>
  <c r="AV75"/>
  <c r="AN75" i="15"/>
  <c r="AP75"/>
  <c r="AQ75" s="1"/>
  <c r="AR75"/>
  <c r="AS75"/>
  <c r="AU75"/>
  <c r="AV75"/>
  <c r="AN75" i="16"/>
  <c r="AP75"/>
  <c r="AQ75" s="1"/>
  <c r="AR75"/>
  <c r="AS75"/>
  <c r="AU75"/>
  <c r="AV75"/>
  <c r="AN75" i="17"/>
  <c r="AP75"/>
  <c r="AQ75" s="1"/>
  <c r="AR75"/>
  <c r="AS75"/>
  <c r="AU75"/>
  <c r="AV75"/>
  <c r="AN75" i="18"/>
  <c r="AP75"/>
  <c r="AQ75" s="1"/>
  <c r="AR75"/>
  <c r="AS75"/>
  <c r="AU75"/>
  <c r="AV75"/>
  <c r="AN75" i="19"/>
  <c r="AP75"/>
  <c r="AQ75" s="1"/>
  <c r="AR75"/>
  <c r="AS75"/>
  <c r="AU75"/>
  <c r="AV75"/>
  <c r="AN75" i="1"/>
  <c r="AP75"/>
  <c r="AR75"/>
  <c r="AS75"/>
  <c r="AU75"/>
  <c r="AV75"/>
  <c r="AM75" i="6"/>
  <c r="AM75" i="7"/>
  <c r="AM75" i="8"/>
  <c r="AM75" i="9"/>
  <c r="AM75" i="10"/>
  <c r="AM75" i="11"/>
  <c r="AM75" i="12"/>
  <c r="AM75" i="13"/>
  <c r="AM75" i="14"/>
  <c r="AM75" i="15"/>
  <c r="AM75" i="16"/>
  <c r="AM75" i="17"/>
  <c r="AM75" i="18"/>
  <c r="AM75" i="19"/>
  <c r="AM75" i="1"/>
  <c r="AK75" i="6"/>
  <c r="AK75" i="7"/>
  <c r="AK75" i="8"/>
  <c r="AK75" i="9"/>
  <c r="AL75" s="1"/>
  <c r="AK75" i="10"/>
  <c r="AK75" i="11"/>
  <c r="AK75" i="12"/>
  <c r="AK75" i="13"/>
  <c r="AK75" i="14"/>
  <c r="AK75" i="15"/>
  <c r="AK75" i="16"/>
  <c r="AK75" i="17"/>
  <c r="AK75" i="18"/>
  <c r="AK75" i="19"/>
  <c r="AK75" i="1"/>
  <c r="AJ75" i="6"/>
  <c r="AJ75" i="7"/>
  <c r="AJ75" i="8"/>
  <c r="AJ75" i="9"/>
  <c r="AJ75" i="10"/>
  <c r="AJ75" i="11"/>
  <c r="AJ75" i="12"/>
  <c r="AJ75" i="13"/>
  <c r="AJ75" i="14"/>
  <c r="AJ75" i="15"/>
  <c r="AJ75" i="16"/>
  <c r="AJ75" i="17"/>
  <c r="AJ75" i="18"/>
  <c r="AJ75" i="19"/>
  <c r="AJ75" i="1"/>
  <c r="AD75" i="6"/>
  <c r="AE75"/>
  <c r="AF75"/>
  <c r="AG75"/>
  <c r="AH75"/>
  <c r="AD75" i="7"/>
  <c r="AE75"/>
  <c r="AF75"/>
  <c r="AG75"/>
  <c r="AH75"/>
  <c r="AD75" i="8"/>
  <c r="AE75"/>
  <c r="AF75"/>
  <c r="AG75"/>
  <c r="AH75"/>
  <c r="AI75" s="1"/>
  <c r="AD75" i="9"/>
  <c r="AE75"/>
  <c r="AF75"/>
  <c r="AG75"/>
  <c r="AH75"/>
  <c r="AD75" i="10"/>
  <c r="AE75"/>
  <c r="AF75"/>
  <c r="AG75"/>
  <c r="AH75"/>
  <c r="AD75" i="11"/>
  <c r="AE75"/>
  <c r="AF75"/>
  <c r="AG75"/>
  <c r="AH75"/>
  <c r="AI75" s="1"/>
  <c r="AD75" i="12"/>
  <c r="AE75"/>
  <c r="AF75"/>
  <c r="AG75"/>
  <c r="AH75"/>
  <c r="AI75" s="1"/>
  <c r="AD75" i="13"/>
  <c r="AE75"/>
  <c r="AF75"/>
  <c r="AG75"/>
  <c r="AI75" s="1"/>
  <c r="AH75"/>
  <c r="AD75" i="14"/>
  <c r="AE75"/>
  <c r="AF75"/>
  <c r="AG75"/>
  <c r="AH75"/>
  <c r="AD75" i="15"/>
  <c r="AE75"/>
  <c r="AF75"/>
  <c r="AG75"/>
  <c r="AH75"/>
  <c r="AD75" i="16"/>
  <c r="AE75"/>
  <c r="AF75"/>
  <c r="AG75"/>
  <c r="AH75"/>
  <c r="AD75" i="17"/>
  <c r="AE75"/>
  <c r="AF75"/>
  <c r="AG75"/>
  <c r="AH75"/>
  <c r="AD75" i="18"/>
  <c r="AE75"/>
  <c r="AF75"/>
  <c r="AG75"/>
  <c r="AI75" s="1"/>
  <c r="AH75"/>
  <c r="AD75" i="19"/>
  <c r="AE75"/>
  <c r="AF75"/>
  <c r="AG75"/>
  <c r="AH75"/>
  <c r="AI75" s="1"/>
  <c r="AD75" i="1"/>
  <c r="AE75"/>
  <c r="AF75"/>
  <c r="AG75"/>
  <c r="AH75"/>
  <c r="AI59" i="6"/>
  <c r="AI60"/>
  <c r="AI61"/>
  <c r="AI62"/>
  <c r="AI63"/>
  <c r="AI64"/>
  <c r="AI65"/>
  <c r="AI66"/>
  <c r="AI67"/>
  <c r="AI68"/>
  <c r="AI69"/>
  <c r="AI70"/>
  <c r="AI71"/>
  <c r="AI72"/>
  <c r="AI73"/>
  <c r="AI74"/>
  <c r="AI59" i="7"/>
  <c r="AI60"/>
  <c r="AI61"/>
  <c r="AI62"/>
  <c r="AI63"/>
  <c r="AI64"/>
  <c r="AI65"/>
  <c r="AI66"/>
  <c r="AI67"/>
  <c r="AI68"/>
  <c r="AI69"/>
  <c r="AI70"/>
  <c r="AI71"/>
  <c r="AI72"/>
  <c r="AI73"/>
  <c r="AI74"/>
  <c r="AI59" i="8"/>
  <c r="AI60"/>
  <c r="AI61"/>
  <c r="AI62"/>
  <c r="AI63"/>
  <c r="AI64"/>
  <c r="AI65"/>
  <c r="AI66"/>
  <c r="AI67"/>
  <c r="AI68"/>
  <c r="AI69"/>
  <c r="AI70"/>
  <c r="AI71"/>
  <c r="AI72"/>
  <c r="AI73"/>
  <c r="AI74"/>
  <c r="AI59" i="9"/>
  <c r="AI60"/>
  <c r="AI61"/>
  <c r="AI62"/>
  <c r="AI63"/>
  <c r="AI64"/>
  <c r="AI65"/>
  <c r="AI66"/>
  <c r="AI67"/>
  <c r="AI68"/>
  <c r="AI69"/>
  <c r="AI70"/>
  <c r="AI71"/>
  <c r="AI72"/>
  <c r="AI73"/>
  <c r="AI74"/>
  <c r="AI59" i="10"/>
  <c r="AI60"/>
  <c r="AI61"/>
  <c r="AI62"/>
  <c r="AI63"/>
  <c r="AI64"/>
  <c r="AI65"/>
  <c r="AI66"/>
  <c r="AI67"/>
  <c r="AI68"/>
  <c r="AI69"/>
  <c r="AI70"/>
  <c r="AI71"/>
  <c r="AI72"/>
  <c r="AI73"/>
  <c r="AI74"/>
  <c r="AI59" i="11"/>
  <c r="AI60"/>
  <c r="AI61"/>
  <c r="AI62"/>
  <c r="AI63"/>
  <c r="AI64"/>
  <c r="AI65"/>
  <c r="AI66"/>
  <c r="AI67"/>
  <c r="AI68"/>
  <c r="AI69"/>
  <c r="AI70"/>
  <c r="AI71"/>
  <c r="AI72"/>
  <c r="AI73"/>
  <c r="AI74"/>
  <c r="AI59" i="12"/>
  <c r="AI60"/>
  <c r="AI61"/>
  <c r="AI62"/>
  <c r="AI63"/>
  <c r="AI64"/>
  <c r="AI65"/>
  <c r="AI66"/>
  <c r="AI67"/>
  <c r="AI68"/>
  <c r="AI69"/>
  <c r="AI70"/>
  <c r="AI71"/>
  <c r="AI72"/>
  <c r="AI73"/>
  <c r="AI74"/>
  <c r="AI59" i="13"/>
  <c r="AI60"/>
  <c r="AI61"/>
  <c r="AI62"/>
  <c r="AI63"/>
  <c r="AI64"/>
  <c r="AI65"/>
  <c r="AI66"/>
  <c r="AI67"/>
  <c r="AI68"/>
  <c r="AI69"/>
  <c r="AI70"/>
  <c r="AI71"/>
  <c r="AI72"/>
  <c r="AI73"/>
  <c r="AI74"/>
  <c r="AI59" i="14"/>
  <c r="AI60"/>
  <c r="AI61"/>
  <c r="AI62"/>
  <c r="AI63"/>
  <c r="AI64"/>
  <c r="AI65"/>
  <c r="AI66"/>
  <c r="AI67"/>
  <c r="AI68"/>
  <c r="AI69"/>
  <c r="AI70"/>
  <c r="AI71"/>
  <c r="AI72"/>
  <c r="AI73"/>
  <c r="AI74"/>
  <c r="AI59" i="15"/>
  <c r="AI60"/>
  <c r="AI61"/>
  <c r="AI62"/>
  <c r="AI63"/>
  <c r="AI64"/>
  <c r="AI65"/>
  <c r="AI66"/>
  <c r="AI67"/>
  <c r="AI68"/>
  <c r="AI69"/>
  <c r="AI70"/>
  <c r="AI71"/>
  <c r="AI72"/>
  <c r="AI73"/>
  <c r="AI74"/>
  <c r="AI59" i="16"/>
  <c r="AI60"/>
  <c r="AI61"/>
  <c r="AI62"/>
  <c r="AI63"/>
  <c r="AI64"/>
  <c r="AI65"/>
  <c r="AI66"/>
  <c r="AI67"/>
  <c r="AI68"/>
  <c r="AI69"/>
  <c r="AI70"/>
  <c r="AI71"/>
  <c r="AI72"/>
  <c r="AI73"/>
  <c r="AI74"/>
  <c r="AI59" i="17"/>
  <c r="AI60"/>
  <c r="AI61"/>
  <c r="AI62"/>
  <c r="AI63"/>
  <c r="AI64"/>
  <c r="AI65"/>
  <c r="AI66"/>
  <c r="AI67"/>
  <c r="AI68"/>
  <c r="AI69"/>
  <c r="AI70"/>
  <c r="AI71"/>
  <c r="AI72"/>
  <c r="AI73"/>
  <c r="AI74"/>
  <c r="AI59" i="18"/>
  <c r="AI60"/>
  <c r="AI61"/>
  <c r="AI62"/>
  <c r="AI63"/>
  <c r="AI64"/>
  <c r="AI65"/>
  <c r="AI66"/>
  <c r="AI67"/>
  <c r="AI68"/>
  <c r="AI69"/>
  <c r="AI70"/>
  <c r="AI71"/>
  <c r="AI72"/>
  <c r="AI73"/>
  <c r="AI74"/>
  <c r="AI59" i="19"/>
  <c r="AI60"/>
  <c r="AI61"/>
  <c r="AI62"/>
  <c r="AI63"/>
  <c r="AI64"/>
  <c r="AI65"/>
  <c r="AI66"/>
  <c r="AI67"/>
  <c r="AI68"/>
  <c r="AI69"/>
  <c r="AI70"/>
  <c r="AI71"/>
  <c r="AI72"/>
  <c r="AI73"/>
  <c r="AI74"/>
  <c r="AI59" i="1"/>
  <c r="AI60"/>
  <c r="AI61"/>
  <c r="AI62"/>
  <c r="AI63"/>
  <c r="AI64"/>
  <c r="AI65"/>
  <c r="AI66"/>
  <c r="AI67"/>
  <c r="AI68"/>
  <c r="AI69"/>
  <c r="AI70"/>
  <c r="AI71"/>
  <c r="AI72"/>
  <c r="AI73"/>
  <c r="AI74"/>
  <c r="U44" i="4"/>
  <c r="V44"/>
  <c r="W44"/>
  <c r="X44"/>
  <c r="Y44"/>
  <c r="Z44"/>
  <c r="AA44"/>
  <c r="AB44"/>
  <c r="AC44"/>
  <c r="AD44"/>
  <c r="AE44"/>
  <c r="AF44"/>
  <c r="AG44"/>
  <c r="AI44"/>
  <c r="AJ44"/>
  <c r="AK44"/>
  <c r="AL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G44"/>
  <c r="BH44"/>
  <c r="BI44"/>
  <c r="BJ44"/>
  <c r="BK44"/>
  <c r="BL44"/>
  <c r="BM44"/>
  <c r="BN44"/>
  <c r="BO44"/>
  <c r="BP44"/>
  <c r="BQ44"/>
  <c r="BR44"/>
  <c r="BS44"/>
  <c r="BU44"/>
  <c r="BV44"/>
  <c r="BW44"/>
  <c r="BX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S44"/>
  <c r="CT44"/>
  <c r="CU44"/>
  <c r="CV44"/>
  <c r="CW44"/>
  <c r="CX44"/>
  <c r="CY44"/>
  <c r="CZ44"/>
  <c r="DA44"/>
  <c r="DB44"/>
  <c r="DC44"/>
  <c r="DD44"/>
  <c r="DE44"/>
  <c r="DG44"/>
  <c r="DH44"/>
  <c r="DI44"/>
  <c r="DJ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E44"/>
  <c r="EF44"/>
  <c r="EG44"/>
  <c r="EH44"/>
  <c r="EI44"/>
  <c r="EJ44"/>
  <c r="EK44"/>
  <c r="EL44"/>
  <c r="EM44"/>
  <c r="EN44"/>
  <c r="EO44"/>
  <c r="EP44"/>
  <c r="EQ44"/>
  <c r="ES44"/>
  <c r="ET44"/>
  <c r="EU44"/>
  <c r="EV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Q44"/>
  <c r="FR44"/>
  <c r="FS44"/>
  <c r="FT44"/>
  <c r="FU44"/>
  <c r="FV44"/>
  <c r="FW44"/>
  <c r="FX44"/>
  <c r="FY44"/>
  <c r="FZ44"/>
  <c r="GA44"/>
  <c r="GB44"/>
  <c r="GC44"/>
  <c r="GE44"/>
  <c r="GF44"/>
  <c r="GG44"/>
  <c r="GH44"/>
  <c r="GJ44"/>
  <c r="GK44"/>
  <c r="GL44"/>
  <c r="GM44"/>
  <c r="GN44"/>
  <c r="GO44"/>
  <c r="GP44"/>
  <c r="GQ44"/>
  <c r="GR44"/>
  <c r="GS44"/>
  <c r="GT44"/>
  <c r="GU44"/>
  <c r="GV44"/>
  <c r="GX44"/>
  <c r="GY44"/>
  <c r="GZ44"/>
  <c r="HA44"/>
  <c r="HC44"/>
  <c r="HD44"/>
  <c r="HE44"/>
  <c r="HF44"/>
  <c r="HG44"/>
  <c r="HH44"/>
  <c r="HI44"/>
  <c r="HJ44"/>
  <c r="HK44"/>
  <c r="HL44"/>
  <c r="HM44"/>
  <c r="HN44"/>
  <c r="HO44"/>
  <c r="HQ44"/>
  <c r="HR44"/>
  <c r="HS44"/>
  <c r="HT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O44"/>
  <c r="IP44"/>
  <c r="IQ44"/>
  <c r="IR44"/>
  <c r="IS44"/>
  <c r="IT44"/>
  <c r="IU44"/>
  <c r="IV44"/>
  <c r="IW44"/>
  <c r="IX44"/>
  <c r="IY44"/>
  <c r="IZ44"/>
  <c r="JA44"/>
  <c r="JB44"/>
  <c r="JC44"/>
  <c r="JD44"/>
  <c r="JE44"/>
  <c r="JF44"/>
  <c r="JH44"/>
  <c r="JI44"/>
  <c r="JJ44"/>
  <c r="JK44"/>
  <c r="JL44"/>
  <c r="JM44"/>
  <c r="JN44"/>
  <c r="JO44"/>
  <c r="JP44"/>
  <c r="JQ44"/>
  <c r="JR44"/>
  <c r="JS44"/>
  <c r="JT44"/>
  <c r="JV44"/>
  <c r="JW44"/>
  <c r="JX44"/>
  <c r="JY44"/>
  <c r="U45"/>
  <c r="V45"/>
  <c r="W45"/>
  <c r="X45"/>
  <c r="Y45"/>
  <c r="Z45"/>
  <c r="AA45"/>
  <c r="AB45"/>
  <c r="AC45"/>
  <c r="AD45"/>
  <c r="AE45"/>
  <c r="AF45"/>
  <c r="AG45"/>
  <c r="AI45"/>
  <c r="AJ45"/>
  <c r="AK45"/>
  <c r="AL45"/>
  <c r="AN45"/>
  <c r="AO45"/>
  <c r="AP45"/>
  <c r="AQ45"/>
  <c r="AR45"/>
  <c r="AS45"/>
  <c r="AT45"/>
  <c r="AU45"/>
  <c r="AV45"/>
  <c r="AW45"/>
  <c r="AX45"/>
  <c r="AY45"/>
  <c r="AZ45"/>
  <c r="BB45"/>
  <c r="BC45"/>
  <c r="BD45"/>
  <c r="BE45"/>
  <c r="BG45"/>
  <c r="BH45"/>
  <c r="BI45"/>
  <c r="BJ45"/>
  <c r="BK45"/>
  <c r="BL45"/>
  <c r="BM45"/>
  <c r="BN45"/>
  <c r="BO45"/>
  <c r="BP45"/>
  <c r="BQ45"/>
  <c r="BR45"/>
  <c r="BS45"/>
  <c r="BU45"/>
  <c r="BV45"/>
  <c r="BW45"/>
  <c r="BX45"/>
  <c r="BZ45"/>
  <c r="CA45"/>
  <c r="CB45"/>
  <c r="CC45"/>
  <c r="CD45"/>
  <c r="CE45"/>
  <c r="CF45"/>
  <c r="CG45"/>
  <c r="CH45"/>
  <c r="CI45"/>
  <c r="CJ45"/>
  <c r="CK45"/>
  <c r="CL45"/>
  <c r="CN45"/>
  <c r="CO45"/>
  <c r="CP45"/>
  <c r="CQ45"/>
  <c r="CS45"/>
  <c r="CT45"/>
  <c r="CU45"/>
  <c r="CV45"/>
  <c r="CW45"/>
  <c r="CX45"/>
  <c r="CY45"/>
  <c r="CZ45"/>
  <c r="DA45"/>
  <c r="DB45"/>
  <c r="DC45"/>
  <c r="DD45"/>
  <c r="DE45"/>
  <c r="DG45"/>
  <c r="DH45"/>
  <c r="DI45"/>
  <c r="DJ45"/>
  <c r="DL45"/>
  <c r="DM45"/>
  <c r="DN45"/>
  <c r="DO45"/>
  <c r="DP45"/>
  <c r="DQ45"/>
  <c r="DR45"/>
  <c r="DS45"/>
  <c r="DT45"/>
  <c r="DU45"/>
  <c r="DV45"/>
  <c r="DW45"/>
  <c r="DX45"/>
  <c r="DZ45"/>
  <c r="EA45"/>
  <c r="EB45"/>
  <c r="EC45"/>
  <c r="EE45"/>
  <c r="EF45"/>
  <c r="EG45"/>
  <c r="EH45"/>
  <c r="EI45"/>
  <c r="EJ45"/>
  <c r="EK45"/>
  <c r="EL45"/>
  <c r="EM45"/>
  <c r="EN45"/>
  <c r="EO45"/>
  <c r="EP45"/>
  <c r="EQ45"/>
  <c r="ES45"/>
  <c r="ET45"/>
  <c r="EU45"/>
  <c r="EV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Q45"/>
  <c r="FR45"/>
  <c r="FS45"/>
  <c r="FT45"/>
  <c r="FU45"/>
  <c r="FV45"/>
  <c r="FW45"/>
  <c r="FX45"/>
  <c r="FY45"/>
  <c r="FZ45"/>
  <c r="GA45"/>
  <c r="GB45"/>
  <c r="GC45"/>
  <c r="GE45"/>
  <c r="GF45"/>
  <c r="GG45"/>
  <c r="GH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C45"/>
  <c r="HD45"/>
  <c r="HE45"/>
  <c r="HF45"/>
  <c r="HG45"/>
  <c r="HH45"/>
  <c r="HI45"/>
  <c r="HJ45"/>
  <c r="HK45"/>
  <c r="HL45"/>
  <c r="HM45"/>
  <c r="HN45"/>
  <c r="HO45"/>
  <c r="HQ45"/>
  <c r="HR45"/>
  <c r="HS45"/>
  <c r="HT45"/>
  <c r="HV45"/>
  <c r="HW45"/>
  <c r="HX45"/>
  <c r="HY45"/>
  <c r="HZ45"/>
  <c r="IA45"/>
  <c r="IB45"/>
  <c r="IC45"/>
  <c r="ID45"/>
  <c r="IE45"/>
  <c r="IF45"/>
  <c r="IG45"/>
  <c r="IH45"/>
  <c r="IJ45"/>
  <c r="IK45"/>
  <c r="IL45"/>
  <c r="IM45"/>
  <c r="IO45"/>
  <c r="IP45"/>
  <c r="IQ45"/>
  <c r="IR45"/>
  <c r="IS45"/>
  <c r="IT45"/>
  <c r="IU45"/>
  <c r="IV45"/>
  <c r="IW45"/>
  <c r="IX45"/>
  <c r="IY45"/>
  <c r="IZ45"/>
  <c r="JA45"/>
  <c r="JC45"/>
  <c r="JD45"/>
  <c r="JE45"/>
  <c r="JF45"/>
  <c r="JH45"/>
  <c r="JI45"/>
  <c r="JJ45"/>
  <c r="JK45"/>
  <c r="JL45"/>
  <c r="JM45"/>
  <c r="JN45"/>
  <c r="JO45"/>
  <c r="JP45"/>
  <c r="JQ45"/>
  <c r="JR45"/>
  <c r="JS45"/>
  <c r="JT45"/>
  <c r="JU45"/>
  <c r="JV45"/>
  <c r="JW45"/>
  <c r="JX45"/>
  <c r="JY45"/>
  <c r="U46"/>
  <c r="V46"/>
  <c r="W46"/>
  <c r="X46"/>
  <c r="Y46"/>
  <c r="Z46"/>
  <c r="AA46"/>
  <c r="AB46"/>
  <c r="AC46"/>
  <c r="AD46"/>
  <c r="AE46"/>
  <c r="AF46"/>
  <c r="AG46"/>
  <c r="AI46"/>
  <c r="AJ46"/>
  <c r="AK46"/>
  <c r="AL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S46"/>
  <c r="CT46"/>
  <c r="CU46"/>
  <c r="CV46"/>
  <c r="CW46"/>
  <c r="CX46"/>
  <c r="CY46"/>
  <c r="CZ46"/>
  <c r="DA46"/>
  <c r="DB46"/>
  <c r="DC46"/>
  <c r="DD46"/>
  <c r="DE46"/>
  <c r="DG46"/>
  <c r="DH46"/>
  <c r="DI46"/>
  <c r="DJ46"/>
  <c r="DL46"/>
  <c r="DM46"/>
  <c r="DN46"/>
  <c r="DO46"/>
  <c r="DP46"/>
  <c r="DQ46"/>
  <c r="DR46"/>
  <c r="DS46"/>
  <c r="DT46"/>
  <c r="DU46"/>
  <c r="DV46"/>
  <c r="DW46"/>
  <c r="DX46"/>
  <c r="DZ46"/>
  <c r="EA46"/>
  <c r="EB46"/>
  <c r="EC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X46"/>
  <c r="EY46"/>
  <c r="EZ46"/>
  <c r="FA46"/>
  <c r="FB46"/>
  <c r="FC46"/>
  <c r="FD46"/>
  <c r="FE46"/>
  <c r="FF46"/>
  <c r="FG46"/>
  <c r="FH46"/>
  <c r="FI46"/>
  <c r="FJ46"/>
  <c r="FL46"/>
  <c r="FM46"/>
  <c r="FN46"/>
  <c r="FO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J46"/>
  <c r="GK46"/>
  <c r="GL46"/>
  <c r="GM46"/>
  <c r="GN46"/>
  <c r="GO46"/>
  <c r="GP46"/>
  <c r="GQ46"/>
  <c r="GR46"/>
  <c r="GS46"/>
  <c r="GT46"/>
  <c r="GU46"/>
  <c r="GV46"/>
  <c r="GX46"/>
  <c r="GY46"/>
  <c r="GZ46"/>
  <c r="HA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V46"/>
  <c r="HW46"/>
  <c r="HX46"/>
  <c r="HY46"/>
  <c r="HZ46"/>
  <c r="IA46"/>
  <c r="IB46"/>
  <c r="IC46"/>
  <c r="ID46"/>
  <c r="IE46"/>
  <c r="IF46"/>
  <c r="IG46"/>
  <c r="IH46"/>
  <c r="IJ46"/>
  <c r="IK46"/>
  <c r="IL46"/>
  <c r="IM46"/>
  <c r="IO46"/>
  <c r="IP46"/>
  <c r="IQ46"/>
  <c r="IR46"/>
  <c r="IS46"/>
  <c r="IT46"/>
  <c r="IU46"/>
  <c r="IV46"/>
  <c r="IW46"/>
  <c r="IX46"/>
  <c r="IY46"/>
  <c r="IZ46"/>
  <c r="JA46"/>
  <c r="JB46"/>
  <c r="JC46"/>
  <c r="JD46"/>
  <c r="JE46"/>
  <c r="JF46"/>
  <c r="JH46"/>
  <c r="JI46"/>
  <c r="JJ46"/>
  <c r="JK46"/>
  <c r="JL46"/>
  <c r="JM46"/>
  <c r="JN46"/>
  <c r="JO46"/>
  <c r="JP46"/>
  <c r="JQ46"/>
  <c r="JR46"/>
  <c r="JS46"/>
  <c r="JT46"/>
  <c r="JV46"/>
  <c r="JW46"/>
  <c r="JX46"/>
  <c r="JY46"/>
  <c r="U47"/>
  <c r="V47"/>
  <c r="W47"/>
  <c r="X47"/>
  <c r="Y47"/>
  <c r="Z47"/>
  <c r="AA47"/>
  <c r="AB47"/>
  <c r="AC47"/>
  <c r="AD47"/>
  <c r="AE47"/>
  <c r="AF47"/>
  <c r="AG47"/>
  <c r="AI47"/>
  <c r="AJ47"/>
  <c r="AK47"/>
  <c r="AL47"/>
  <c r="AN47"/>
  <c r="AO47"/>
  <c r="AP47"/>
  <c r="AQ47"/>
  <c r="AR47"/>
  <c r="AS47"/>
  <c r="AT47"/>
  <c r="AU47"/>
  <c r="AV47"/>
  <c r="AW47"/>
  <c r="AX47"/>
  <c r="AY47"/>
  <c r="AZ47"/>
  <c r="BB47"/>
  <c r="BC47"/>
  <c r="BD47"/>
  <c r="BE47"/>
  <c r="BG47"/>
  <c r="BH47"/>
  <c r="BI47"/>
  <c r="BJ47"/>
  <c r="BK47"/>
  <c r="BL47"/>
  <c r="BM47"/>
  <c r="BN47"/>
  <c r="BO47"/>
  <c r="BP47"/>
  <c r="BQ47"/>
  <c r="BR47"/>
  <c r="BS47"/>
  <c r="BU47"/>
  <c r="BV47"/>
  <c r="BW47"/>
  <c r="BX47"/>
  <c r="BZ47"/>
  <c r="CA47"/>
  <c r="CB47"/>
  <c r="CC47"/>
  <c r="CD47"/>
  <c r="CE47"/>
  <c r="CF47"/>
  <c r="CG47"/>
  <c r="CH47"/>
  <c r="CI47"/>
  <c r="CJ47"/>
  <c r="CK47"/>
  <c r="CL47"/>
  <c r="CN47"/>
  <c r="CO47"/>
  <c r="CP47"/>
  <c r="CQ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L47"/>
  <c r="DM47"/>
  <c r="DN47"/>
  <c r="DO47"/>
  <c r="DP47"/>
  <c r="DQ47"/>
  <c r="DR47"/>
  <c r="DS47"/>
  <c r="DT47"/>
  <c r="DU47"/>
  <c r="DV47"/>
  <c r="DW47"/>
  <c r="DX47"/>
  <c r="DZ47"/>
  <c r="EA47"/>
  <c r="EB47"/>
  <c r="EC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X47"/>
  <c r="EY47"/>
  <c r="EZ47"/>
  <c r="FA47"/>
  <c r="FB47"/>
  <c r="FC47"/>
  <c r="FD47"/>
  <c r="FE47"/>
  <c r="FF47"/>
  <c r="FG47"/>
  <c r="FH47"/>
  <c r="FI47"/>
  <c r="FJ47"/>
  <c r="FL47"/>
  <c r="FM47"/>
  <c r="FN47"/>
  <c r="FO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J47"/>
  <c r="GK47"/>
  <c r="GL47"/>
  <c r="GM47"/>
  <c r="GN47"/>
  <c r="GO47"/>
  <c r="GP47"/>
  <c r="GQ47"/>
  <c r="GR47"/>
  <c r="GS47"/>
  <c r="GT47"/>
  <c r="GU47"/>
  <c r="GV47"/>
  <c r="GX47"/>
  <c r="GY47"/>
  <c r="GZ47"/>
  <c r="HA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V47"/>
  <c r="HW47"/>
  <c r="HX47"/>
  <c r="HY47"/>
  <c r="HZ47"/>
  <c r="IA47"/>
  <c r="IB47"/>
  <c r="IC47"/>
  <c r="ID47"/>
  <c r="IE47"/>
  <c r="IF47"/>
  <c r="IG47"/>
  <c r="IH47"/>
  <c r="IJ47"/>
  <c r="IK47"/>
  <c r="IL47"/>
  <c r="IM47"/>
  <c r="IO47"/>
  <c r="IP47"/>
  <c r="IQ47"/>
  <c r="IR47"/>
  <c r="IS47"/>
  <c r="IT47"/>
  <c r="IU47"/>
  <c r="IV47"/>
  <c r="IW47"/>
  <c r="IX47"/>
  <c r="IY47"/>
  <c r="IZ47"/>
  <c r="JA47"/>
  <c r="JB47"/>
  <c r="JC47"/>
  <c r="JD47"/>
  <c r="JE47"/>
  <c r="JF47"/>
  <c r="JH47"/>
  <c r="JI47"/>
  <c r="JJ47"/>
  <c r="JK47"/>
  <c r="JL47"/>
  <c r="JM47"/>
  <c r="JN47"/>
  <c r="JO47"/>
  <c r="JP47"/>
  <c r="JQ47"/>
  <c r="JR47"/>
  <c r="JS47"/>
  <c r="JT47"/>
  <c r="JV47"/>
  <c r="JW47"/>
  <c r="JX47"/>
  <c r="JY47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N48"/>
  <c r="AO48"/>
  <c r="AP48"/>
  <c r="AQ48"/>
  <c r="AR48"/>
  <c r="AS48"/>
  <c r="AT48"/>
  <c r="AU48"/>
  <c r="AV48"/>
  <c r="AW48"/>
  <c r="AX48"/>
  <c r="AY48"/>
  <c r="AZ48"/>
  <c r="BB48"/>
  <c r="BC48"/>
  <c r="BD48"/>
  <c r="BE48"/>
  <c r="BG48"/>
  <c r="BH48"/>
  <c r="BI48"/>
  <c r="BJ48"/>
  <c r="BK48"/>
  <c r="BL48"/>
  <c r="BM48"/>
  <c r="BN48"/>
  <c r="BO48"/>
  <c r="BP48"/>
  <c r="BQ48"/>
  <c r="BR48"/>
  <c r="BS48"/>
  <c r="BU48"/>
  <c r="BV48"/>
  <c r="BW48"/>
  <c r="BX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S48"/>
  <c r="CT48"/>
  <c r="CU48"/>
  <c r="CV48"/>
  <c r="CW48"/>
  <c r="CX48"/>
  <c r="CY48"/>
  <c r="CZ48"/>
  <c r="DA48"/>
  <c r="DB48"/>
  <c r="DC48"/>
  <c r="DD48"/>
  <c r="DE48"/>
  <c r="DG48"/>
  <c r="DH48"/>
  <c r="DI48"/>
  <c r="DJ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E48"/>
  <c r="EF48"/>
  <c r="EG48"/>
  <c r="EH48"/>
  <c r="EI48"/>
  <c r="EJ48"/>
  <c r="EK48"/>
  <c r="EL48"/>
  <c r="EM48"/>
  <c r="EN48"/>
  <c r="EO48"/>
  <c r="EP48"/>
  <c r="EQ48"/>
  <c r="ES48"/>
  <c r="ET48"/>
  <c r="EU48"/>
  <c r="EV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Q48"/>
  <c r="FR48"/>
  <c r="FS48"/>
  <c r="FT48"/>
  <c r="FU48"/>
  <c r="FV48"/>
  <c r="FW48"/>
  <c r="FX48"/>
  <c r="FY48"/>
  <c r="FZ48"/>
  <c r="GA48"/>
  <c r="GB48"/>
  <c r="GC48"/>
  <c r="GE48"/>
  <c r="GF48"/>
  <c r="GG48"/>
  <c r="GH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V48"/>
  <c r="HW48"/>
  <c r="HX48"/>
  <c r="HY48"/>
  <c r="HZ48"/>
  <c r="IA48"/>
  <c r="IB48"/>
  <c r="IC48"/>
  <c r="ID48"/>
  <c r="IE48"/>
  <c r="IF48"/>
  <c r="IG48"/>
  <c r="IH48"/>
  <c r="IJ48"/>
  <c r="IK48"/>
  <c r="IL48"/>
  <c r="IM48"/>
  <c r="IO48"/>
  <c r="IP48"/>
  <c r="IQ48"/>
  <c r="IR48"/>
  <c r="IS48"/>
  <c r="IT48"/>
  <c r="IU48"/>
  <c r="IV48"/>
  <c r="IW48"/>
  <c r="IX48"/>
  <c r="IY48"/>
  <c r="IZ48"/>
  <c r="JA48"/>
  <c r="JB48"/>
  <c r="JC48"/>
  <c r="JD48"/>
  <c r="JE48"/>
  <c r="JF48"/>
  <c r="JH48"/>
  <c r="JI48"/>
  <c r="JJ48"/>
  <c r="JK48"/>
  <c r="JL48"/>
  <c r="JM48"/>
  <c r="JN48"/>
  <c r="JO48"/>
  <c r="JP48"/>
  <c r="JQ48"/>
  <c r="JR48"/>
  <c r="JS48"/>
  <c r="JT48"/>
  <c r="JV48"/>
  <c r="JW48"/>
  <c r="JX48"/>
  <c r="JY48"/>
  <c r="U49"/>
  <c r="V49"/>
  <c r="W49"/>
  <c r="X49"/>
  <c r="Y49"/>
  <c r="Z49"/>
  <c r="AA49"/>
  <c r="AB49"/>
  <c r="AC49"/>
  <c r="AD49"/>
  <c r="AE49"/>
  <c r="AF49"/>
  <c r="AG49"/>
  <c r="AI49"/>
  <c r="AJ49"/>
  <c r="AK49"/>
  <c r="AL49"/>
  <c r="AN49"/>
  <c r="AO49"/>
  <c r="AP49"/>
  <c r="AQ49"/>
  <c r="AR49"/>
  <c r="AS49"/>
  <c r="AT49"/>
  <c r="AU49"/>
  <c r="AV49"/>
  <c r="AW49"/>
  <c r="AX49"/>
  <c r="AY49"/>
  <c r="AZ49"/>
  <c r="BB49"/>
  <c r="BC49"/>
  <c r="BD49"/>
  <c r="BE49"/>
  <c r="BG49"/>
  <c r="BH49"/>
  <c r="BI49"/>
  <c r="BJ49"/>
  <c r="BK49"/>
  <c r="BL49"/>
  <c r="BM49"/>
  <c r="BN49"/>
  <c r="BO49"/>
  <c r="BP49"/>
  <c r="BQ49"/>
  <c r="BR49"/>
  <c r="BS49"/>
  <c r="BU49"/>
  <c r="BV49"/>
  <c r="BW49"/>
  <c r="BX49"/>
  <c r="BZ49"/>
  <c r="CA49"/>
  <c r="CB49"/>
  <c r="CC49"/>
  <c r="CD49"/>
  <c r="CE49"/>
  <c r="CF49"/>
  <c r="CG49"/>
  <c r="CH49"/>
  <c r="CI49"/>
  <c r="CJ49"/>
  <c r="CK49"/>
  <c r="CL49"/>
  <c r="CN49"/>
  <c r="CO49"/>
  <c r="CP49"/>
  <c r="CQ49"/>
  <c r="CS49"/>
  <c r="CT49"/>
  <c r="CU49"/>
  <c r="CV49"/>
  <c r="CW49"/>
  <c r="CX49"/>
  <c r="CY49"/>
  <c r="CZ49"/>
  <c r="DA49"/>
  <c r="DB49"/>
  <c r="DC49"/>
  <c r="DD49"/>
  <c r="DE49"/>
  <c r="DG49"/>
  <c r="DH49"/>
  <c r="DI49"/>
  <c r="DJ49"/>
  <c r="DL49"/>
  <c r="DM49"/>
  <c r="DN49"/>
  <c r="DO49"/>
  <c r="DP49"/>
  <c r="DQ49"/>
  <c r="DR49"/>
  <c r="DS49"/>
  <c r="DT49"/>
  <c r="DU49"/>
  <c r="DV49"/>
  <c r="DW49"/>
  <c r="DX49"/>
  <c r="DZ49"/>
  <c r="EA49"/>
  <c r="EB49"/>
  <c r="EC49"/>
  <c r="EE49"/>
  <c r="EF49"/>
  <c r="EG49"/>
  <c r="EH49"/>
  <c r="EI49"/>
  <c r="EJ49"/>
  <c r="EK49"/>
  <c r="EL49"/>
  <c r="EM49"/>
  <c r="EN49"/>
  <c r="EO49"/>
  <c r="EP49"/>
  <c r="EQ49"/>
  <c r="ES49"/>
  <c r="ET49"/>
  <c r="EU49"/>
  <c r="EV49"/>
  <c r="EX49"/>
  <c r="EY49"/>
  <c r="EZ49"/>
  <c r="FA49"/>
  <c r="FB49"/>
  <c r="FC49"/>
  <c r="FD49"/>
  <c r="FE49"/>
  <c r="FF49"/>
  <c r="FG49"/>
  <c r="FH49"/>
  <c r="FI49"/>
  <c r="FJ49"/>
  <c r="FL49"/>
  <c r="FM49"/>
  <c r="FN49"/>
  <c r="FO49"/>
  <c r="FQ49"/>
  <c r="FR49"/>
  <c r="FS49"/>
  <c r="FT49"/>
  <c r="FU49"/>
  <c r="FV49"/>
  <c r="FW49"/>
  <c r="FX49"/>
  <c r="FY49"/>
  <c r="FZ49"/>
  <c r="GA49"/>
  <c r="GB49"/>
  <c r="GC49"/>
  <c r="GE49"/>
  <c r="GF49"/>
  <c r="GG49"/>
  <c r="GH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C49"/>
  <c r="HD49"/>
  <c r="HE49"/>
  <c r="HF49"/>
  <c r="HG49"/>
  <c r="HH49"/>
  <c r="HI49"/>
  <c r="HJ49"/>
  <c r="HK49"/>
  <c r="HL49"/>
  <c r="HM49"/>
  <c r="HN49"/>
  <c r="HO49"/>
  <c r="HQ49"/>
  <c r="HR49"/>
  <c r="HS49"/>
  <c r="HT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O49"/>
  <c r="IP49"/>
  <c r="IQ49"/>
  <c r="IR49"/>
  <c r="IS49"/>
  <c r="IT49"/>
  <c r="IU49"/>
  <c r="IV49"/>
  <c r="IW49"/>
  <c r="IX49"/>
  <c r="IY49"/>
  <c r="IZ49"/>
  <c r="JA49"/>
  <c r="JC49"/>
  <c r="JD49"/>
  <c r="JE49"/>
  <c r="JF49"/>
  <c r="JH49"/>
  <c r="JI49"/>
  <c r="JJ49"/>
  <c r="JK49"/>
  <c r="JL49"/>
  <c r="JM49"/>
  <c r="JN49"/>
  <c r="JO49"/>
  <c r="JP49"/>
  <c r="JQ49"/>
  <c r="JR49"/>
  <c r="JS49"/>
  <c r="JT49"/>
  <c r="JV49"/>
  <c r="JW49"/>
  <c r="JX49"/>
  <c r="JY49"/>
  <c r="U50"/>
  <c r="V50"/>
  <c r="W50"/>
  <c r="X50"/>
  <c r="Y50"/>
  <c r="Z50"/>
  <c r="AA50"/>
  <c r="AB50"/>
  <c r="AC50"/>
  <c r="AD50"/>
  <c r="AE50"/>
  <c r="AF50"/>
  <c r="AG50"/>
  <c r="AI50"/>
  <c r="AJ50"/>
  <c r="AK50"/>
  <c r="AL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Z50"/>
  <c r="CA50"/>
  <c r="CB50"/>
  <c r="CC50"/>
  <c r="CD50"/>
  <c r="CE50"/>
  <c r="CF50"/>
  <c r="CG50"/>
  <c r="CH50"/>
  <c r="CI50"/>
  <c r="CJ50"/>
  <c r="CK50"/>
  <c r="CL50"/>
  <c r="CN50"/>
  <c r="CO50"/>
  <c r="CP50"/>
  <c r="CQ50"/>
  <c r="CS50"/>
  <c r="CT50"/>
  <c r="CU50"/>
  <c r="CV50"/>
  <c r="CW50"/>
  <c r="CX50"/>
  <c r="CY50"/>
  <c r="CZ50"/>
  <c r="DA50"/>
  <c r="DB50"/>
  <c r="DC50"/>
  <c r="DD50"/>
  <c r="DE50"/>
  <c r="DG50"/>
  <c r="DH50"/>
  <c r="DI50"/>
  <c r="DJ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Q50"/>
  <c r="FR50"/>
  <c r="FS50"/>
  <c r="FT50"/>
  <c r="FU50"/>
  <c r="FV50"/>
  <c r="FW50"/>
  <c r="FX50"/>
  <c r="FY50"/>
  <c r="FZ50"/>
  <c r="GA50"/>
  <c r="GB50"/>
  <c r="GC50"/>
  <c r="GE50"/>
  <c r="GF50"/>
  <c r="GG50"/>
  <c r="GH50"/>
  <c r="GJ50"/>
  <c r="GK50"/>
  <c r="GL50"/>
  <c r="GM50"/>
  <c r="GN50"/>
  <c r="GO50"/>
  <c r="GP50"/>
  <c r="GQ50"/>
  <c r="GR50"/>
  <c r="GS50"/>
  <c r="GT50"/>
  <c r="GU50"/>
  <c r="GV50"/>
  <c r="GX50"/>
  <c r="GY50"/>
  <c r="GZ50"/>
  <c r="HA50"/>
  <c r="HC50"/>
  <c r="HD50"/>
  <c r="HE50"/>
  <c r="HF50"/>
  <c r="HG50"/>
  <c r="HH50"/>
  <c r="HI50"/>
  <c r="HJ50"/>
  <c r="HK50"/>
  <c r="HL50"/>
  <c r="HM50"/>
  <c r="HN50"/>
  <c r="HO50"/>
  <c r="HQ50"/>
  <c r="HR50"/>
  <c r="HS50"/>
  <c r="HT50"/>
  <c r="HV50"/>
  <c r="HW50"/>
  <c r="HX50"/>
  <c r="HY50"/>
  <c r="HZ50"/>
  <c r="IA50"/>
  <c r="IB50"/>
  <c r="IC50"/>
  <c r="ID50"/>
  <c r="IE50"/>
  <c r="IF50"/>
  <c r="IG50"/>
  <c r="IH50"/>
  <c r="IJ50"/>
  <c r="IK50"/>
  <c r="IL50"/>
  <c r="IM50"/>
  <c r="IO50"/>
  <c r="IP50"/>
  <c r="IQ50"/>
  <c r="IR50"/>
  <c r="IS50"/>
  <c r="IT50"/>
  <c r="IU50"/>
  <c r="IV50"/>
  <c r="IW50"/>
  <c r="IX50"/>
  <c r="IY50"/>
  <c r="IZ50"/>
  <c r="JA50"/>
  <c r="JC50"/>
  <c r="JD50"/>
  <c r="JE50"/>
  <c r="JF50"/>
  <c r="JH50"/>
  <c r="JI50"/>
  <c r="JJ50"/>
  <c r="JK50"/>
  <c r="JL50"/>
  <c r="JM50"/>
  <c r="JN50"/>
  <c r="JO50"/>
  <c r="JP50"/>
  <c r="JQ50"/>
  <c r="JR50"/>
  <c r="JS50"/>
  <c r="JT50"/>
  <c r="JV50"/>
  <c r="JW50"/>
  <c r="JX50"/>
  <c r="JY50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N51"/>
  <c r="AO51"/>
  <c r="AP51"/>
  <c r="AQ51"/>
  <c r="AR51"/>
  <c r="AS51"/>
  <c r="AT51"/>
  <c r="AU51"/>
  <c r="AV51"/>
  <c r="AW51"/>
  <c r="AX51"/>
  <c r="AY51"/>
  <c r="AZ51"/>
  <c r="BB51"/>
  <c r="BC51"/>
  <c r="BD51"/>
  <c r="BE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Z51"/>
  <c r="CA51"/>
  <c r="CB51"/>
  <c r="CC51"/>
  <c r="CD51"/>
  <c r="CE51"/>
  <c r="CF51"/>
  <c r="CG51"/>
  <c r="CH51"/>
  <c r="CI51"/>
  <c r="CJ51"/>
  <c r="CK51"/>
  <c r="CL51"/>
  <c r="CN51"/>
  <c r="CO51"/>
  <c r="CP51"/>
  <c r="CQ51"/>
  <c r="CS51"/>
  <c r="CT51"/>
  <c r="CU51"/>
  <c r="CV51"/>
  <c r="CW51"/>
  <c r="CX51"/>
  <c r="CY51"/>
  <c r="CZ51"/>
  <c r="DA51"/>
  <c r="DB51"/>
  <c r="DC51"/>
  <c r="DD51"/>
  <c r="DE51"/>
  <c r="DG51"/>
  <c r="DH51"/>
  <c r="DI51"/>
  <c r="DJ51"/>
  <c r="DL51"/>
  <c r="DM51"/>
  <c r="DN51"/>
  <c r="DO51"/>
  <c r="DP51"/>
  <c r="DQ51"/>
  <c r="DR51"/>
  <c r="DS51"/>
  <c r="DT51"/>
  <c r="DU51"/>
  <c r="DV51"/>
  <c r="DW51"/>
  <c r="DX51"/>
  <c r="DZ51"/>
  <c r="EA51"/>
  <c r="EB51"/>
  <c r="EC51"/>
  <c r="EE51"/>
  <c r="EF51"/>
  <c r="EG51"/>
  <c r="EH51"/>
  <c r="EI51"/>
  <c r="EJ51"/>
  <c r="EK51"/>
  <c r="EL51"/>
  <c r="EM51"/>
  <c r="EN51"/>
  <c r="EO51"/>
  <c r="EP51"/>
  <c r="EQ51"/>
  <c r="ES51"/>
  <c r="ET51"/>
  <c r="EU51"/>
  <c r="EV51"/>
  <c r="EX51"/>
  <c r="EY51"/>
  <c r="EZ51"/>
  <c r="FA51"/>
  <c r="FB51"/>
  <c r="FC51"/>
  <c r="FD51"/>
  <c r="FE51"/>
  <c r="FF51"/>
  <c r="FG51"/>
  <c r="FH51"/>
  <c r="FI51"/>
  <c r="FJ51"/>
  <c r="FL51"/>
  <c r="FM51"/>
  <c r="FN51"/>
  <c r="FO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J51"/>
  <c r="GK51"/>
  <c r="GL51"/>
  <c r="GM51"/>
  <c r="GN51"/>
  <c r="GO51"/>
  <c r="GP51"/>
  <c r="GQ51"/>
  <c r="GR51"/>
  <c r="GS51"/>
  <c r="GT51"/>
  <c r="GU51"/>
  <c r="GV51"/>
  <c r="GX51"/>
  <c r="GY51"/>
  <c r="GZ51"/>
  <c r="HA51"/>
  <c r="HC51"/>
  <c r="HD51"/>
  <c r="HE51"/>
  <c r="HF51"/>
  <c r="HG51"/>
  <c r="HH51"/>
  <c r="HI51"/>
  <c r="HJ51"/>
  <c r="HK51"/>
  <c r="HL51"/>
  <c r="HM51"/>
  <c r="HN51"/>
  <c r="HO51"/>
  <c r="HQ51"/>
  <c r="HR51"/>
  <c r="HS51"/>
  <c r="HT51"/>
  <c r="HV51"/>
  <c r="HW51"/>
  <c r="HX51"/>
  <c r="HY51"/>
  <c r="HZ51"/>
  <c r="IA51"/>
  <c r="IB51"/>
  <c r="IC51"/>
  <c r="ID51"/>
  <c r="IE51"/>
  <c r="IF51"/>
  <c r="IG51"/>
  <c r="IH51"/>
  <c r="IJ51"/>
  <c r="IK51"/>
  <c r="IL51"/>
  <c r="IM51"/>
  <c r="IO51"/>
  <c r="IP51"/>
  <c r="IQ51"/>
  <c r="IR51"/>
  <c r="IS51"/>
  <c r="IT51"/>
  <c r="IU51"/>
  <c r="IV51"/>
  <c r="IW51"/>
  <c r="IX51"/>
  <c r="IY51"/>
  <c r="IZ51"/>
  <c r="JA51"/>
  <c r="JC51"/>
  <c r="JD51"/>
  <c r="JE51"/>
  <c r="JF51"/>
  <c r="JH51"/>
  <c r="JI51"/>
  <c r="JJ51"/>
  <c r="JK51"/>
  <c r="JL51"/>
  <c r="JM51"/>
  <c r="JN51"/>
  <c r="JO51"/>
  <c r="JP51"/>
  <c r="JQ51"/>
  <c r="JR51"/>
  <c r="JS51"/>
  <c r="JT51"/>
  <c r="JV51"/>
  <c r="JW51"/>
  <c r="JX51"/>
  <c r="JY51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N52"/>
  <c r="AO52"/>
  <c r="AP52"/>
  <c r="AQ52"/>
  <c r="AR52"/>
  <c r="AS52"/>
  <c r="AT52"/>
  <c r="AU52"/>
  <c r="AV52"/>
  <c r="AW52"/>
  <c r="AX52"/>
  <c r="AY52"/>
  <c r="AZ52"/>
  <c r="BB52"/>
  <c r="BC52"/>
  <c r="BD52"/>
  <c r="BE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Q52"/>
  <c r="FR52"/>
  <c r="FS52"/>
  <c r="FT52"/>
  <c r="FU52"/>
  <c r="FV52"/>
  <c r="FW52"/>
  <c r="FX52"/>
  <c r="FY52"/>
  <c r="FZ52"/>
  <c r="GA52"/>
  <c r="GB52"/>
  <c r="GC52"/>
  <c r="GE52"/>
  <c r="GF52"/>
  <c r="GG52"/>
  <c r="GH52"/>
  <c r="GJ52"/>
  <c r="GK52"/>
  <c r="GL52"/>
  <c r="GM52"/>
  <c r="GN52"/>
  <c r="GO52"/>
  <c r="GP52"/>
  <c r="GQ52"/>
  <c r="GR52"/>
  <c r="GS52"/>
  <c r="GT52"/>
  <c r="GU52"/>
  <c r="GV52"/>
  <c r="GX52"/>
  <c r="GY52"/>
  <c r="GZ52"/>
  <c r="HA52"/>
  <c r="HC52"/>
  <c r="HD52"/>
  <c r="HE52"/>
  <c r="HF52"/>
  <c r="HG52"/>
  <c r="HH52"/>
  <c r="HI52"/>
  <c r="HJ52"/>
  <c r="HK52"/>
  <c r="HL52"/>
  <c r="HM52"/>
  <c r="HN52"/>
  <c r="HO52"/>
  <c r="HQ52"/>
  <c r="HR52"/>
  <c r="HS52"/>
  <c r="HT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IO52"/>
  <c r="IP52"/>
  <c r="IQ52"/>
  <c r="IR52"/>
  <c r="IS52"/>
  <c r="IT52"/>
  <c r="IU52"/>
  <c r="IV52"/>
  <c r="IW52"/>
  <c r="IX52"/>
  <c r="IY52"/>
  <c r="IZ52"/>
  <c r="JA52"/>
  <c r="JC52"/>
  <c r="JD52"/>
  <c r="JE52"/>
  <c r="JF52"/>
  <c r="JH52"/>
  <c r="JI52"/>
  <c r="JJ52"/>
  <c r="JK52"/>
  <c r="JL52"/>
  <c r="JM52"/>
  <c r="JN52"/>
  <c r="JO52"/>
  <c r="JP52"/>
  <c r="JQ52"/>
  <c r="JR52"/>
  <c r="JS52"/>
  <c r="JT52"/>
  <c r="JU52"/>
  <c r="JV52"/>
  <c r="JW52"/>
  <c r="JX52"/>
  <c r="JY52"/>
  <c r="U53"/>
  <c r="V53"/>
  <c r="W53"/>
  <c r="X53"/>
  <c r="Y53"/>
  <c r="Z53"/>
  <c r="AA53"/>
  <c r="AB53"/>
  <c r="AC53"/>
  <c r="AD53"/>
  <c r="AE53"/>
  <c r="AF53"/>
  <c r="AG53"/>
  <c r="AI53"/>
  <c r="AJ53"/>
  <c r="AK53"/>
  <c r="AL53"/>
  <c r="AN53"/>
  <c r="AO53"/>
  <c r="AP53"/>
  <c r="AQ53"/>
  <c r="AR53"/>
  <c r="AS53"/>
  <c r="AT53"/>
  <c r="AU53"/>
  <c r="AV53"/>
  <c r="AW53"/>
  <c r="AX53"/>
  <c r="AY53"/>
  <c r="AZ53"/>
  <c r="BB53"/>
  <c r="BC53"/>
  <c r="BD53"/>
  <c r="BE53"/>
  <c r="BG53"/>
  <c r="BH53"/>
  <c r="BI53"/>
  <c r="BJ53"/>
  <c r="BK53"/>
  <c r="BL53"/>
  <c r="BM53"/>
  <c r="BN53"/>
  <c r="BO53"/>
  <c r="BP53"/>
  <c r="BQ53"/>
  <c r="BR53"/>
  <c r="BS53"/>
  <c r="BU53"/>
  <c r="BV53"/>
  <c r="BW53"/>
  <c r="BX53"/>
  <c r="BZ53"/>
  <c r="CA53"/>
  <c r="CB53"/>
  <c r="CC53"/>
  <c r="CD53"/>
  <c r="CE53"/>
  <c r="CF53"/>
  <c r="CG53"/>
  <c r="CH53"/>
  <c r="CI53"/>
  <c r="CJ53"/>
  <c r="CK53"/>
  <c r="CL53"/>
  <c r="CN53"/>
  <c r="CO53"/>
  <c r="CP53"/>
  <c r="CQ53"/>
  <c r="CS53"/>
  <c r="CT53"/>
  <c r="CU53"/>
  <c r="CV53"/>
  <c r="CW53"/>
  <c r="CX53"/>
  <c r="CY53"/>
  <c r="CZ53"/>
  <c r="DA53"/>
  <c r="DB53"/>
  <c r="DC53"/>
  <c r="DD53"/>
  <c r="DE53"/>
  <c r="DG53"/>
  <c r="DH53"/>
  <c r="DI53"/>
  <c r="DJ53"/>
  <c r="DL53"/>
  <c r="DM53"/>
  <c r="DN53"/>
  <c r="DO53"/>
  <c r="DP53"/>
  <c r="DQ53"/>
  <c r="DR53"/>
  <c r="DS53"/>
  <c r="DT53"/>
  <c r="DU53"/>
  <c r="DV53"/>
  <c r="DW53"/>
  <c r="DX53"/>
  <c r="DZ53"/>
  <c r="EA53"/>
  <c r="EB53"/>
  <c r="EC53"/>
  <c r="EE53"/>
  <c r="EF53"/>
  <c r="EG53"/>
  <c r="EH53"/>
  <c r="EI53"/>
  <c r="EJ53"/>
  <c r="EK53"/>
  <c r="EL53"/>
  <c r="EM53"/>
  <c r="EN53"/>
  <c r="EO53"/>
  <c r="EP53"/>
  <c r="EQ53"/>
  <c r="ES53"/>
  <c r="ET53"/>
  <c r="EU53"/>
  <c r="EV53"/>
  <c r="EX53"/>
  <c r="EY53"/>
  <c r="EZ53"/>
  <c r="FA53"/>
  <c r="FB53"/>
  <c r="FC53"/>
  <c r="FD53"/>
  <c r="FE53"/>
  <c r="FF53"/>
  <c r="FG53"/>
  <c r="FH53"/>
  <c r="FI53"/>
  <c r="FJ53"/>
  <c r="FL53"/>
  <c r="FM53"/>
  <c r="FN53"/>
  <c r="FO53"/>
  <c r="FQ53"/>
  <c r="FR53"/>
  <c r="FS53"/>
  <c r="FT53"/>
  <c r="FU53"/>
  <c r="FV53"/>
  <c r="FW53"/>
  <c r="FX53"/>
  <c r="FY53"/>
  <c r="FZ53"/>
  <c r="GA53"/>
  <c r="GB53"/>
  <c r="GC53"/>
  <c r="GE53"/>
  <c r="GF53"/>
  <c r="GG53"/>
  <c r="GH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C53"/>
  <c r="HD53"/>
  <c r="HE53"/>
  <c r="HF53"/>
  <c r="HG53"/>
  <c r="HH53"/>
  <c r="HI53"/>
  <c r="HJ53"/>
  <c r="HK53"/>
  <c r="HL53"/>
  <c r="HM53"/>
  <c r="HN53"/>
  <c r="HO53"/>
  <c r="HQ53"/>
  <c r="HR53"/>
  <c r="HS53"/>
  <c r="HT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IO53"/>
  <c r="IP53"/>
  <c r="IQ53"/>
  <c r="IR53"/>
  <c r="IS53"/>
  <c r="IT53"/>
  <c r="IU53"/>
  <c r="IV53"/>
  <c r="IW53"/>
  <c r="IX53"/>
  <c r="IY53"/>
  <c r="IZ53"/>
  <c r="JA53"/>
  <c r="JC53"/>
  <c r="JD53"/>
  <c r="JE53"/>
  <c r="JF53"/>
  <c r="JH53"/>
  <c r="JI53"/>
  <c r="JJ53"/>
  <c r="JK53"/>
  <c r="JL53"/>
  <c r="JM53"/>
  <c r="JN53"/>
  <c r="JO53"/>
  <c r="JP53"/>
  <c r="JQ53"/>
  <c r="JR53"/>
  <c r="JS53"/>
  <c r="JT53"/>
  <c r="JU53"/>
  <c r="JV53"/>
  <c r="JW53"/>
  <c r="JX53"/>
  <c r="JY53"/>
  <c r="U54"/>
  <c r="V54"/>
  <c r="W54"/>
  <c r="X54"/>
  <c r="Y54"/>
  <c r="Z54"/>
  <c r="AA54"/>
  <c r="AB54"/>
  <c r="AC54"/>
  <c r="AD54"/>
  <c r="AE54"/>
  <c r="AF54"/>
  <c r="AG54"/>
  <c r="AI54"/>
  <c r="AJ54"/>
  <c r="AK54"/>
  <c r="AL54"/>
  <c r="AN54"/>
  <c r="AO54"/>
  <c r="AP54"/>
  <c r="AQ54"/>
  <c r="AR54"/>
  <c r="AS54"/>
  <c r="AT54"/>
  <c r="AU54"/>
  <c r="AV54"/>
  <c r="AW54"/>
  <c r="AX54"/>
  <c r="AY54"/>
  <c r="AZ54"/>
  <c r="BB54"/>
  <c r="BC54"/>
  <c r="BD54"/>
  <c r="BE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Z54"/>
  <c r="CA54"/>
  <c r="CB54"/>
  <c r="CC54"/>
  <c r="CD54"/>
  <c r="CE54"/>
  <c r="CF54"/>
  <c r="CG54"/>
  <c r="CH54"/>
  <c r="CI54"/>
  <c r="CJ54"/>
  <c r="CK54"/>
  <c r="CL54"/>
  <c r="CN54"/>
  <c r="CO54"/>
  <c r="CP54"/>
  <c r="CQ54"/>
  <c r="CS54"/>
  <c r="CT54"/>
  <c r="CU54"/>
  <c r="CV54"/>
  <c r="CW54"/>
  <c r="CX54"/>
  <c r="CY54"/>
  <c r="CZ54"/>
  <c r="DA54"/>
  <c r="DB54"/>
  <c r="DC54"/>
  <c r="DD54"/>
  <c r="DE54"/>
  <c r="DG54"/>
  <c r="DH54"/>
  <c r="DI54"/>
  <c r="DJ54"/>
  <c r="DL54"/>
  <c r="DM54"/>
  <c r="DN54"/>
  <c r="DO54"/>
  <c r="DP54"/>
  <c r="DQ54"/>
  <c r="DR54"/>
  <c r="DS54"/>
  <c r="DT54"/>
  <c r="DU54"/>
  <c r="DV54"/>
  <c r="DW54"/>
  <c r="DX54"/>
  <c r="DZ54"/>
  <c r="EA54"/>
  <c r="EB54"/>
  <c r="EC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X54"/>
  <c r="EY54"/>
  <c r="EZ54"/>
  <c r="FA54"/>
  <c r="FB54"/>
  <c r="FC54"/>
  <c r="FD54"/>
  <c r="FE54"/>
  <c r="FF54"/>
  <c r="FG54"/>
  <c r="FH54"/>
  <c r="FI54"/>
  <c r="FJ54"/>
  <c r="FL54"/>
  <c r="FM54"/>
  <c r="FN54"/>
  <c r="FO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J54"/>
  <c r="GK54"/>
  <c r="GL54"/>
  <c r="GM54"/>
  <c r="GN54"/>
  <c r="GO54"/>
  <c r="GP54"/>
  <c r="GQ54"/>
  <c r="GR54"/>
  <c r="GS54"/>
  <c r="GT54"/>
  <c r="GU54"/>
  <c r="GV54"/>
  <c r="GX54"/>
  <c r="GY54"/>
  <c r="GZ54"/>
  <c r="HA54"/>
  <c r="HC54"/>
  <c r="HD54"/>
  <c r="HE54"/>
  <c r="HF54"/>
  <c r="HG54"/>
  <c r="HH54"/>
  <c r="HI54"/>
  <c r="HJ54"/>
  <c r="HK54"/>
  <c r="HL54"/>
  <c r="HM54"/>
  <c r="HN54"/>
  <c r="HO54"/>
  <c r="HQ54"/>
  <c r="HR54"/>
  <c r="HS54"/>
  <c r="HT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IO54"/>
  <c r="IP54"/>
  <c r="IQ54"/>
  <c r="IR54"/>
  <c r="IS54"/>
  <c r="IT54"/>
  <c r="IU54"/>
  <c r="IV54"/>
  <c r="IW54"/>
  <c r="IX54"/>
  <c r="IY54"/>
  <c r="IZ54"/>
  <c r="JA54"/>
  <c r="JC54"/>
  <c r="JD54"/>
  <c r="JE54"/>
  <c r="JF54"/>
  <c r="JH54"/>
  <c r="JI54"/>
  <c r="JJ54"/>
  <c r="JK54"/>
  <c r="JL54"/>
  <c r="JM54"/>
  <c r="JN54"/>
  <c r="JO54"/>
  <c r="JP54"/>
  <c r="JQ54"/>
  <c r="JR54"/>
  <c r="JS54"/>
  <c r="JT54"/>
  <c r="JV54"/>
  <c r="JW54"/>
  <c r="JX54"/>
  <c r="JY54"/>
  <c r="U55"/>
  <c r="V55"/>
  <c r="W55"/>
  <c r="X55"/>
  <c r="Y55"/>
  <c r="Z55"/>
  <c r="AA55"/>
  <c r="AB55"/>
  <c r="AC55"/>
  <c r="AD55"/>
  <c r="AE55"/>
  <c r="AF55"/>
  <c r="AG55"/>
  <c r="AI55"/>
  <c r="AJ55"/>
  <c r="AK55"/>
  <c r="AL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G55"/>
  <c r="BH55"/>
  <c r="BI55"/>
  <c r="BJ55"/>
  <c r="BK55"/>
  <c r="BL55"/>
  <c r="BM55"/>
  <c r="BN55"/>
  <c r="BO55"/>
  <c r="BP55"/>
  <c r="BQ55"/>
  <c r="BR55"/>
  <c r="BS55"/>
  <c r="BU55"/>
  <c r="BV55"/>
  <c r="BW55"/>
  <c r="BX55"/>
  <c r="BZ55"/>
  <c r="CA55"/>
  <c r="CB55"/>
  <c r="CC55"/>
  <c r="CD55"/>
  <c r="CE55"/>
  <c r="CF55"/>
  <c r="CG55"/>
  <c r="CH55"/>
  <c r="CI55"/>
  <c r="CJ55"/>
  <c r="CK55"/>
  <c r="CL55"/>
  <c r="CN55"/>
  <c r="CO55"/>
  <c r="CP55"/>
  <c r="CQ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L55"/>
  <c r="DM55"/>
  <c r="DN55"/>
  <c r="DO55"/>
  <c r="DP55"/>
  <c r="DQ55"/>
  <c r="DR55"/>
  <c r="DS55"/>
  <c r="DT55"/>
  <c r="DU55"/>
  <c r="DV55"/>
  <c r="DW55"/>
  <c r="DX55"/>
  <c r="DZ55"/>
  <c r="EA55"/>
  <c r="EB55"/>
  <c r="EC55"/>
  <c r="EE55"/>
  <c r="EF55"/>
  <c r="EG55"/>
  <c r="EH55"/>
  <c r="EI55"/>
  <c r="EJ55"/>
  <c r="EK55"/>
  <c r="EL55"/>
  <c r="EM55"/>
  <c r="EN55"/>
  <c r="EO55"/>
  <c r="EP55"/>
  <c r="EQ55"/>
  <c r="ES55"/>
  <c r="ET55"/>
  <c r="EU55"/>
  <c r="EV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J55"/>
  <c r="GK55"/>
  <c r="GL55"/>
  <c r="GM55"/>
  <c r="GN55"/>
  <c r="GO55"/>
  <c r="GP55"/>
  <c r="GQ55"/>
  <c r="GR55"/>
  <c r="GS55"/>
  <c r="GT55"/>
  <c r="GU55"/>
  <c r="GV55"/>
  <c r="GX55"/>
  <c r="GY55"/>
  <c r="GZ55"/>
  <c r="HA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IO55"/>
  <c r="IP55"/>
  <c r="IQ55"/>
  <c r="IR55"/>
  <c r="IS55"/>
  <c r="IT55"/>
  <c r="IU55"/>
  <c r="IV55"/>
  <c r="IW55"/>
  <c r="IX55"/>
  <c r="IY55"/>
  <c r="IZ55"/>
  <c r="JA55"/>
  <c r="JC55"/>
  <c r="JD55"/>
  <c r="JE55"/>
  <c r="JF55"/>
  <c r="JH55"/>
  <c r="JI55"/>
  <c r="JJ55"/>
  <c r="JK55"/>
  <c r="JL55"/>
  <c r="JM55"/>
  <c r="JN55"/>
  <c r="JO55"/>
  <c r="JP55"/>
  <c r="JQ55"/>
  <c r="JR55"/>
  <c r="JS55"/>
  <c r="JT55"/>
  <c r="JV55"/>
  <c r="JW55"/>
  <c r="JX55"/>
  <c r="JY55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N56"/>
  <c r="AO56"/>
  <c r="AP56"/>
  <c r="AQ56"/>
  <c r="AR56"/>
  <c r="AS56"/>
  <c r="AT56"/>
  <c r="AU56"/>
  <c r="AV56"/>
  <c r="AW56"/>
  <c r="AX56"/>
  <c r="AY56"/>
  <c r="AZ56"/>
  <c r="BB56"/>
  <c r="BC56"/>
  <c r="BD56"/>
  <c r="BE56"/>
  <c r="BG56"/>
  <c r="BH56"/>
  <c r="BI56"/>
  <c r="BJ56"/>
  <c r="BK56"/>
  <c r="BL56"/>
  <c r="BM56"/>
  <c r="BN56"/>
  <c r="BO56"/>
  <c r="BP56"/>
  <c r="BQ56"/>
  <c r="BR56"/>
  <c r="BS56"/>
  <c r="BU56"/>
  <c r="BV56"/>
  <c r="BW56"/>
  <c r="BX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S56"/>
  <c r="CT56"/>
  <c r="CU56"/>
  <c r="CV56"/>
  <c r="CW56"/>
  <c r="CX56"/>
  <c r="CY56"/>
  <c r="CZ56"/>
  <c r="DA56"/>
  <c r="DB56"/>
  <c r="DC56"/>
  <c r="DD56"/>
  <c r="DE56"/>
  <c r="DG56"/>
  <c r="DH56"/>
  <c r="DI56"/>
  <c r="DJ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E56"/>
  <c r="EF56"/>
  <c r="EG56"/>
  <c r="EH56"/>
  <c r="EI56"/>
  <c r="EJ56"/>
  <c r="EK56"/>
  <c r="EL56"/>
  <c r="EM56"/>
  <c r="EN56"/>
  <c r="EO56"/>
  <c r="EP56"/>
  <c r="EQ56"/>
  <c r="ES56"/>
  <c r="ET56"/>
  <c r="EU56"/>
  <c r="EV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Q56"/>
  <c r="FR56"/>
  <c r="FS56"/>
  <c r="FT56"/>
  <c r="FU56"/>
  <c r="FV56"/>
  <c r="FW56"/>
  <c r="FX56"/>
  <c r="FY56"/>
  <c r="FZ56"/>
  <c r="GA56"/>
  <c r="GB56"/>
  <c r="GC56"/>
  <c r="GE56"/>
  <c r="GF56"/>
  <c r="GG56"/>
  <c r="GH56"/>
  <c r="GJ56"/>
  <c r="GK56"/>
  <c r="GL56"/>
  <c r="GM56"/>
  <c r="GN56"/>
  <c r="GO56"/>
  <c r="GP56"/>
  <c r="GQ56"/>
  <c r="GR56"/>
  <c r="GS56"/>
  <c r="GT56"/>
  <c r="GU56"/>
  <c r="GV56"/>
  <c r="GX56"/>
  <c r="GY56"/>
  <c r="GZ56"/>
  <c r="HA56"/>
  <c r="HC56"/>
  <c r="HD56"/>
  <c r="HE56"/>
  <c r="HF56"/>
  <c r="HG56"/>
  <c r="HH56"/>
  <c r="HI56"/>
  <c r="HJ56"/>
  <c r="HK56"/>
  <c r="HL56"/>
  <c r="HM56"/>
  <c r="HN56"/>
  <c r="HO56"/>
  <c r="HQ56"/>
  <c r="HR56"/>
  <c r="HS56"/>
  <c r="HT56"/>
  <c r="HV56"/>
  <c r="HW56"/>
  <c r="HX56"/>
  <c r="HY56"/>
  <c r="HZ56"/>
  <c r="IA56"/>
  <c r="IB56"/>
  <c r="IC56"/>
  <c r="ID56"/>
  <c r="IE56"/>
  <c r="IF56"/>
  <c r="IG56"/>
  <c r="IH56"/>
  <c r="IJ56"/>
  <c r="IK56"/>
  <c r="IL56"/>
  <c r="IM56"/>
  <c r="IO56"/>
  <c r="IP56"/>
  <c r="IQ56"/>
  <c r="IR56"/>
  <c r="IS56"/>
  <c r="IT56"/>
  <c r="IU56"/>
  <c r="IV56"/>
  <c r="IW56"/>
  <c r="IX56"/>
  <c r="IY56"/>
  <c r="IZ56"/>
  <c r="JA56"/>
  <c r="JB56"/>
  <c r="JC56"/>
  <c r="JD56"/>
  <c r="JE56"/>
  <c r="JF56"/>
  <c r="JH56"/>
  <c r="JI56"/>
  <c r="JJ56"/>
  <c r="JK56"/>
  <c r="JL56"/>
  <c r="JM56"/>
  <c r="JN56"/>
  <c r="JO56"/>
  <c r="JP56"/>
  <c r="JQ56"/>
  <c r="JR56"/>
  <c r="JS56"/>
  <c r="JT56"/>
  <c r="JV56"/>
  <c r="JW56"/>
  <c r="JX56"/>
  <c r="JY56"/>
  <c r="U57"/>
  <c r="V57"/>
  <c r="W57"/>
  <c r="X57"/>
  <c r="Y57"/>
  <c r="Z57"/>
  <c r="AA57"/>
  <c r="AB57"/>
  <c r="AC57"/>
  <c r="AD57"/>
  <c r="AE57"/>
  <c r="AF57"/>
  <c r="AG57"/>
  <c r="AI57"/>
  <c r="AJ57"/>
  <c r="AK57"/>
  <c r="AL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G57"/>
  <c r="BH57"/>
  <c r="BI57"/>
  <c r="BJ57"/>
  <c r="BK57"/>
  <c r="BL57"/>
  <c r="BM57"/>
  <c r="BN57"/>
  <c r="BO57"/>
  <c r="BP57"/>
  <c r="BQ57"/>
  <c r="BR57"/>
  <c r="BS57"/>
  <c r="BU57"/>
  <c r="BV57"/>
  <c r="BW57"/>
  <c r="BX57"/>
  <c r="BZ57"/>
  <c r="CA57"/>
  <c r="CB57"/>
  <c r="CC57"/>
  <c r="CD57"/>
  <c r="CE57"/>
  <c r="CF57"/>
  <c r="CG57"/>
  <c r="CH57"/>
  <c r="CI57"/>
  <c r="CJ57"/>
  <c r="CK57"/>
  <c r="CL57"/>
  <c r="CN57"/>
  <c r="CO57"/>
  <c r="CP57"/>
  <c r="CQ57"/>
  <c r="CS57"/>
  <c r="CT57"/>
  <c r="CU57"/>
  <c r="CV57"/>
  <c r="CW57"/>
  <c r="CX57"/>
  <c r="CY57"/>
  <c r="CZ57"/>
  <c r="DA57"/>
  <c r="DB57"/>
  <c r="DC57"/>
  <c r="DD57"/>
  <c r="DE57"/>
  <c r="DG57"/>
  <c r="DH57"/>
  <c r="DI57"/>
  <c r="DJ57"/>
  <c r="DL57"/>
  <c r="DM57"/>
  <c r="DN57"/>
  <c r="DO57"/>
  <c r="DP57"/>
  <c r="DQ57"/>
  <c r="DR57"/>
  <c r="DS57"/>
  <c r="DT57"/>
  <c r="DU57"/>
  <c r="DV57"/>
  <c r="DW57"/>
  <c r="DX57"/>
  <c r="DZ57"/>
  <c r="EA57"/>
  <c r="EB57"/>
  <c r="EC57"/>
  <c r="EE57"/>
  <c r="EF57"/>
  <c r="EG57"/>
  <c r="EH57"/>
  <c r="EI57"/>
  <c r="EJ57"/>
  <c r="EK57"/>
  <c r="EL57"/>
  <c r="EM57"/>
  <c r="EN57"/>
  <c r="EO57"/>
  <c r="EP57"/>
  <c r="EQ57"/>
  <c r="ES57"/>
  <c r="ET57"/>
  <c r="EU57"/>
  <c r="EV57"/>
  <c r="EX57"/>
  <c r="EY57"/>
  <c r="EZ57"/>
  <c r="FA57"/>
  <c r="FB57"/>
  <c r="FC57"/>
  <c r="FD57"/>
  <c r="FE57"/>
  <c r="FF57"/>
  <c r="FG57"/>
  <c r="FH57"/>
  <c r="FI57"/>
  <c r="FJ57"/>
  <c r="FL57"/>
  <c r="FM57"/>
  <c r="FN57"/>
  <c r="FO57"/>
  <c r="FQ57"/>
  <c r="FR57"/>
  <c r="FS57"/>
  <c r="FT57"/>
  <c r="FU57"/>
  <c r="FV57"/>
  <c r="FW57"/>
  <c r="FX57"/>
  <c r="FY57"/>
  <c r="FZ57"/>
  <c r="GA57"/>
  <c r="GB57"/>
  <c r="GC57"/>
  <c r="GE57"/>
  <c r="GF57"/>
  <c r="GG57"/>
  <c r="GH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C57"/>
  <c r="HD57"/>
  <c r="HE57"/>
  <c r="HF57"/>
  <c r="HG57"/>
  <c r="HH57"/>
  <c r="HI57"/>
  <c r="HJ57"/>
  <c r="HK57"/>
  <c r="HL57"/>
  <c r="HM57"/>
  <c r="HN57"/>
  <c r="HO57"/>
  <c r="HQ57"/>
  <c r="HR57"/>
  <c r="HS57"/>
  <c r="HT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IO57"/>
  <c r="IP57"/>
  <c r="IQ57"/>
  <c r="IR57"/>
  <c r="IS57"/>
  <c r="IT57"/>
  <c r="IU57"/>
  <c r="IV57"/>
  <c r="IW57"/>
  <c r="IX57"/>
  <c r="IY57"/>
  <c r="IZ57"/>
  <c r="JA57"/>
  <c r="JC57"/>
  <c r="JD57"/>
  <c r="JE57"/>
  <c r="JF57"/>
  <c r="JH57"/>
  <c r="JI57"/>
  <c r="JJ57"/>
  <c r="JK57"/>
  <c r="JL57"/>
  <c r="JM57"/>
  <c r="JN57"/>
  <c r="JO57"/>
  <c r="JP57"/>
  <c r="JQ57"/>
  <c r="JR57"/>
  <c r="JS57"/>
  <c r="JT57"/>
  <c r="JU57"/>
  <c r="JV57"/>
  <c r="JW57"/>
  <c r="JX57"/>
  <c r="JY57"/>
  <c r="C44"/>
  <c r="D44"/>
  <c r="E44"/>
  <c r="F44"/>
  <c r="G44"/>
  <c r="H44"/>
  <c r="I44"/>
  <c r="J44"/>
  <c r="K44"/>
  <c r="L44"/>
  <c r="M44"/>
  <c r="N44"/>
  <c r="O44"/>
  <c r="P44"/>
  <c r="Q44"/>
  <c r="R44"/>
  <c r="S44"/>
  <c r="C45"/>
  <c r="D45"/>
  <c r="E45"/>
  <c r="F45"/>
  <c r="G45"/>
  <c r="H45"/>
  <c r="I45"/>
  <c r="J45"/>
  <c r="K45"/>
  <c r="L45"/>
  <c r="M45"/>
  <c r="N45"/>
  <c r="P45"/>
  <c r="Q45"/>
  <c r="R45"/>
  <c r="S45"/>
  <c r="C46"/>
  <c r="D46"/>
  <c r="E46"/>
  <c r="F46"/>
  <c r="G46"/>
  <c r="H46"/>
  <c r="I46"/>
  <c r="J46"/>
  <c r="K46"/>
  <c r="L46"/>
  <c r="M46"/>
  <c r="N46"/>
  <c r="O46"/>
  <c r="P46"/>
  <c r="Q46"/>
  <c r="R46"/>
  <c r="S46"/>
  <c r="C47"/>
  <c r="D47"/>
  <c r="E47"/>
  <c r="F47"/>
  <c r="G47"/>
  <c r="H47"/>
  <c r="I47"/>
  <c r="J47"/>
  <c r="K47"/>
  <c r="L47"/>
  <c r="M47"/>
  <c r="N47"/>
  <c r="P47"/>
  <c r="Q47"/>
  <c r="R47"/>
  <c r="S47"/>
  <c r="C48"/>
  <c r="D48"/>
  <c r="E48"/>
  <c r="F48"/>
  <c r="G48"/>
  <c r="H48"/>
  <c r="I48"/>
  <c r="J48"/>
  <c r="K48"/>
  <c r="L48"/>
  <c r="M48"/>
  <c r="N48"/>
  <c r="P48"/>
  <c r="Q48"/>
  <c r="R48"/>
  <c r="S48"/>
  <c r="C49"/>
  <c r="D49"/>
  <c r="E49"/>
  <c r="F49"/>
  <c r="G49"/>
  <c r="H49"/>
  <c r="I49"/>
  <c r="J49"/>
  <c r="K49"/>
  <c r="L49"/>
  <c r="M49"/>
  <c r="N49"/>
  <c r="P49"/>
  <c r="Q49"/>
  <c r="R49"/>
  <c r="S49"/>
  <c r="C50"/>
  <c r="D50"/>
  <c r="E50"/>
  <c r="F50"/>
  <c r="G50"/>
  <c r="H50"/>
  <c r="I50"/>
  <c r="J50"/>
  <c r="K50"/>
  <c r="L50"/>
  <c r="M50"/>
  <c r="N50"/>
  <c r="P50"/>
  <c r="Q50"/>
  <c r="R50"/>
  <c r="S50"/>
  <c r="C51"/>
  <c r="D51"/>
  <c r="E51"/>
  <c r="F51"/>
  <c r="G51"/>
  <c r="H51"/>
  <c r="I51"/>
  <c r="J51"/>
  <c r="K51"/>
  <c r="L51"/>
  <c r="M51"/>
  <c r="N51"/>
  <c r="O51"/>
  <c r="P51"/>
  <c r="Q51"/>
  <c r="R51"/>
  <c r="S51"/>
  <c r="C52"/>
  <c r="D52"/>
  <c r="E52"/>
  <c r="F52"/>
  <c r="G52"/>
  <c r="H52"/>
  <c r="I52"/>
  <c r="J52"/>
  <c r="K52"/>
  <c r="L52"/>
  <c r="M52"/>
  <c r="N52"/>
  <c r="P52"/>
  <c r="Q52"/>
  <c r="R52"/>
  <c r="S52"/>
  <c r="C53"/>
  <c r="D53"/>
  <c r="E53"/>
  <c r="F53"/>
  <c r="G53"/>
  <c r="H53"/>
  <c r="I53"/>
  <c r="J53"/>
  <c r="K53"/>
  <c r="L53"/>
  <c r="M53"/>
  <c r="N53"/>
  <c r="P53"/>
  <c r="Q53"/>
  <c r="R53"/>
  <c r="S53"/>
  <c r="C54"/>
  <c r="D54"/>
  <c r="E54"/>
  <c r="F54"/>
  <c r="G54"/>
  <c r="H54"/>
  <c r="I54"/>
  <c r="J54"/>
  <c r="K54"/>
  <c r="L54"/>
  <c r="M54"/>
  <c r="N54"/>
  <c r="P54"/>
  <c r="Q54"/>
  <c r="R54"/>
  <c r="S54"/>
  <c r="C55"/>
  <c r="D55"/>
  <c r="E55"/>
  <c r="F55"/>
  <c r="G55"/>
  <c r="H55"/>
  <c r="I55"/>
  <c r="J55"/>
  <c r="K55"/>
  <c r="L55"/>
  <c r="M55"/>
  <c r="N55"/>
  <c r="P55"/>
  <c r="Q55"/>
  <c r="R55"/>
  <c r="S55"/>
  <c r="C56"/>
  <c r="D56"/>
  <c r="E56"/>
  <c r="F56"/>
  <c r="G56"/>
  <c r="H56"/>
  <c r="I56"/>
  <c r="J56"/>
  <c r="K56"/>
  <c r="L56"/>
  <c r="M56"/>
  <c r="N56"/>
  <c r="P56"/>
  <c r="Q56"/>
  <c r="R56"/>
  <c r="S56"/>
  <c r="C57"/>
  <c r="D57"/>
  <c r="E57"/>
  <c r="F57"/>
  <c r="G57"/>
  <c r="H57"/>
  <c r="I57"/>
  <c r="J57"/>
  <c r="K57"/>
  <c r="L57"/>
  <c r="M57"/>
  <c r="N57"/>
  <c r="P57"/>
  <c r="Q57"/>
  <c r="R57"/>
  <c r="S57"/>
  <c r="B44"/>
  <c r="B45"/>
  <c r="B46"/>
  <c r="B47"/>
  <c r="B48"/>
  <c r="B49"/>
  <c r="B50"/>
  <c r="B51"/>
  <c r="B52"/>
  <c r="B53"/>
  <c r="B54"/>
  <c r="B55"/>
  <c r="B56"/>
  <c r="B57"/>
  <c r="AL75" i="17"/>
  <c r="AI75" i="10"/>
  <c r="AI75" i="14"/>
  <c r="AI45" i="6"/>
  <c r="AI46"/>
  <c r="AI47"/>
  <c r="AI48"/>
  <c r="AI49"/>
  <c r="AI50"/>
  <c r="AI51"/>
  <c r="AI52"/>
  <c r="AI53"/>
  <c r="AI54"/>
  <c r="AI55"/>
  <c r="AI56"/>
  <c r="AI57"/>
  <c r="AI58"/>
  <c r="AI45" i="7"/>
  <c r="AI46"/>
  <c r="AI47"/>
  <c r="AI48"/>
  <c r="AI49"/>
  <c r="AI50"/>
  <c r="AI51"/>
  <c r="AI52"/>
  <c r="AI53"/>
  <c r="AI54"/>
  <c r="AI55"/>
  <c r="AI56"/>
  <c r="AI57"/>
  <c r="AI58"/>
  <c r="AI45" i="8"/>
  <c r="AI46"/>
  <c r="AI47"/>
  <c r="AI48"/>
  <c r="AI49"/>
  <c r="AI50"/>
  <c r="AI51"/>
  <c r="AI52"/>
  <c r="AI53"/>
  <c r="AI54"/>
  <c r="AI55"/>
  <c r="AI56"/>
  <c r="AI57"/>
  <c r="AI58"/>
  <c r="AI45" i="9"/>
  <c r="AI46"/>
  <c r="AI47"/>
  <c r="AI48"/>
  <c r="AI49"/>
  <c r="AI50"/>
  <c r="AI51"/>
  <c r="AI52"/>
  <c r="AI53"/>
  <c r="AI54"/>
  <c r="AI55"/>
  <c r="AI56"/>
  <c r="AI57"/>
  <c r="AI58"/>
  <c r="AI45" i="10"/>
  <c r="AI46"/>
  <c r="AI47"/>
  <c r="AI48"/>
  <c r="AI49"/>
  <c r="AI50"/>
  <c r="AI51"/>
  <c r="AI52"/>
  <c r="AI53"/>
  <c r="AI54"/>
  <c r="AI55"/>
  <c r="AI56"/>
  <c r="AI57"/>
  <c r="AI58"/>
  <c r="AI45" i="11"/>
  <c r="AI46"/>
  <c r="AI47"/>
  <c r="AI48"/>
  <c r="AI49"/>
  <c r="AI50"/>
  <c r="AI51"/>
  <c r="AI52"/>
  <c r="AI53"/>
  <c r="AI54"/>
  <c r="AI55"/>
  <c r="AI56"/>
  <c r="AI57"/>
  <c r="AI58"/>
  <c r="AI45" i="12"/>
  <c r="AI46"/>
  <c r="AI47"/>
  <c r="AI48"/>
  <c r="AI49"/>
  <c r="AI50"/>
  <c r="AI51"/>
  <c r="AI52"/>
  <c r="AI53"/>
  <c r="AI54"/>
  <c r="AI55"/>
  <c r="AI56"/>
  <c r="AI57"/>
  <c r="AI58"/>
  <c r="AI45" i="13"/>
  <c r="AI46"/>
  <c r="AI47"/>
  <c r="AI48"/>
  <c r="AI49"/>
  <c r="AI50"/>
  <c r="AI51"/>
  <c r="AI52"/>
  <c r="AI53"/>
  <c r="AI54"/>
  <c r="AI55"/>
  <c r="AI56"/>
  <c r="AI57"/>
  <c r="AI58"/>
  <c r="AI45" i="14"/>
  <c r="AI46"/>
  <c r="AI47"/>
  <c r="AI48"/>
  <c r="AI49"/>
  <c r="AI50"/>
  <c r="AI51"/>
  <c r="AI52"/>
  <c r="AI53"/>
  <c r="AI54"/>
  <c r="AI55"/>
  <c r="AI56"/>
  <c r="AI57"/>
  <c r="AI58"/>
  <c r="AI45" i="15"/>
  <c r="AI46"/>
  <c r="AI47"/>
  <c r="AI48"/>
  <c r="AI49"/>
  <c r="AI50"/>
  <c r="AI51"/>
  <c r="AI52"/>
  <c r="AI53"/>
  <c r="AI54"/>
  <c r="AI55"/>
  <c r="AI56"/>
  <c r="AI57"/>
  <c r="AI58"/>
  <c r="AI45" i="16"/>
  <c r="AI46"/>
  <c r="AI47"/>
  <c r="AI48"/>
  <c r="AI49"/>
  <c r="AI50"/>
  <c r="AI51"/>
  <c r="AI52"/>
  <c r="AI53"/>
  <c r="AI54"/>
  <c r="AI55"/>
  <c r="AI56"/>
  <c r="AI57"/>
  <c r="AI58"/>
  <c r="AI45" i="17"/>
  <c r="AI46"/>
  <c r="AI47"/>
  <c r="AI48"/>
  <c r="AI49"/>
  <c r="AI50"/>
  <c r="AI51"/>
  <c r="AI52"/>
  <c r="AI53"/>
  <c r="AI54"/>
  <c r="AI55"/>
  <c r="AI56"/>
  <c r="AI57"/>
  <c r="AI58"/>
  <c r="AI45" i="18"/>
  <c r="AI46"/>
  <c r="AI47"/>
  <c r="AI48"/>
  <c r="AI49"/>
  <c r="AI50"/>
  <c r="AI51"/>
  <c r="AI52"/>
  <c r="AI53"/>
  <c r="AI54"/>
  <c r="AI55"/>
  <c r="AI56"/>
  <c r="AI57"/>
  <c r="AI58"/>
  <c r="AI45" i="19"/>
  <c r="AI46"/>
  <c r="AI47"/>
  <c r="AI48"/>
  <c r="AI49"/>
  <c r="AI50"/>
  <c r="AI51"/>
  <c r="AI52"/>
  <c r="AI53"/>
  <c r="AI54"/>
  <c r="AI55"/>
  <c r="AI56"/>
  <c r="AI57"/>
  <c r="AI58"/>
  <c r="AI45" i="1"/>
  <c r="AI46"/>
  <c r="AI47"/>
  <c r="AI48"/>
  <c r="AI49"/>
  <c r="AI50"/>
  <c r="AI51"/>
  <c r="AI52"/>
  <c r="AI53"/>
  <c r="AI54"/>
  <c r="AI55"/>
  <c r="AI56"/>
  <c r="AI57"/>
  <c r="AI58"/>
  <c r="JS3" i="4"/>
  <c r="JT3"/>
  <c r="JU3"/>
  <c r="JV3"/>
  <c r="JW3"/>
  <c r="JX3"/>
  <c r="JY3"/>
  <c r="JS4"/>
  <c r="JT4"/>
  <c r="JU4"/>
  <c r="JV4"/>
  <c r="JW4"/>
  <c r="JX4"/>
  <c r="JY4"/>
  <c r="JS5"/>
  <c r="JT5"/>
  <c r="JU5"/>
  <c r="JV5"/>
  <c r="JW5"/>
  <c r="JX5"/>
  <c r="JY5"/>
  <c r="JS6"/>
  <c r="JT6"/>
  <c r="JU6"/>
  <c r="JV6"/>
  <c r="JW6"/>
  <c r="JX6"/>
  <c r="JY6"/>
  <c r="JS7"/>
  <c r="JT7"/>
  <c r="JV7"/>
  <c r="JW7"/>
  <c r="JX7"/>
  <c r="JY7"/>
  <c r="JS8"/>
  <c r="JT8"/>
  <c r="JU8"/>
  <c r="JV8"/>
  <c r="JW8"/>
  <c r="JX8"/>
  <c r="JY8"/>
  <c r="JS9"/>
  <c r="JT9"/>
  <c r="JU9"/>
  <c r="JV9"/>
  <c r="JW9"/>
  <c r="JX9"/>
  <c r="JY9"/>
  <c r="JS10"/>
  <c r="JT10"/>
  <c r="JU10"/>
  <c r="JV10"/>
  <c r="JW10"/>
  <c r="JX10"/>
  <c r="JY10"/>
  <c r="JS11"/>
  <c r="JT11"/>
  <c r="JV11"/>
  <c r="JW11"/>
  <c r="JX11"/>
  <c r="JY11"/>
  <c r="JS12"/>
  <c r="JT12"/>
  <c r="JU12"/>
  <c r="JV12"/>
  <c r="JW12"/>
  <c r="JX12"/>
  <c r="JY12"/>
  <c r="JS13"/>
  <c r="JT13"/>
  <c r="JU13"/>
  <c r="JV13"/>
  <c r="JW13"/>
  <c r="JX13"/>
  <c r="JY13"/>
  <c r="JS14"/>
  <c r="JT14"/>
  <c r="JU14"/>
  <c r="JV14"/>
  <c r="JW14"/>
  <c r="JX14"/>
  <c r="JY14"/>
  <c r="JS15"/>
  <c r="JT15"/>
  <c r="JV15"/>
  <c r="JW15"/>
  <c r="JX15"/>
  <c r="JY15"/>
  <c r="JS16"/>
  <c r="JT16"/>
  <c r="JU16"/>
  <c r="JV16"/>
  <c r="JW16"/>
  <c r="JX16"/>
  <c r="JY16"/>
  <c r="JS17"/>
  <c r="JT17"/>
  <c r="JU17"/>
  <c r="JV17"/>
  <c r="JW17"/>
  <c r="JX17"/>
  <c r="JY17"/>
  <c r="JS18"/>
  <c r="JT18"/>
  <c r="JU18"/>
  <c r="JV18"/>
  <c r="JW18"/>
  <c r="JX18"/>
  <c r="JY18"/>
  <c r="JS19"/>
  <c r="JT19"/>
  <c r="JV19"/>
  <c r="JW19"/>
  <c r="JX19"/>
  <c r="JY19"/>
  <c r="JS20"/>
  <c r="JT20"/>
  <c r="JU20"/>
  <c r="JV20"/>
  <c r="JW20"/>
  <c r="JX20"/>
  <c r="JY20"/>
  <c r="JS21"/>
  <c r="JT21"/>
  <c r="JU21"/>
  <c r="JV21"/>
  <c r="JW21"/>
  <c r="JX21"/>
  <c r="JY21"/>
  <c r="JS22"/>
  <c r="JT22"/>
  <c r="JU22"/>
  <c r="JV22"/>
  <c r="JW22"/>
  <c r="JX22"/>
  <c r="JY22"/>
  <c r="JS23"/>
  <c r="JT23"/>
  <c r="JV23"/>
  <c r="JW23"/>
  <c r="JX23"/>
  <c r="JY23"/>
  <c r="JS24"/>
  <c r="JT24"/>
  <c r="JU24"/>
  <c r="JV24"/>
  <c r="JW24"/>
  <c r="JX24"/>
  <c r="JY24"/>
  <c r="JS25"/>
  <c r="JT25"/>
  <c r="JU25"/>
  <c r="JV25"/>
  <c r="JW25"/>
  <c r="JX25"/>
  <c r="JY25"/>
  <c r="JS26"/>
  <c r="JT26"/>
  <c r="JU26"/>
  <c r="JV26"/>
  <c r="JW26"/>
  <c r="JX26"/>
  <c r="JY26"/>
  <c r="JS27"/>
  <c r="JT27"/>
  <c r="JV27"/>
  <c r="JW27"/>
  <c r="JX27"/>
  <c r="JY27"/>
  <c r="JS28"/>
  <c r="JT28"/>
  <c r="JU28"/>
  <c r="JV28"/>
  <c r="JW28"/>
  <c r="JX28"/>
  <c r="JY28"/>
  <c r="JS29"/>
  <c r="JT29"/>
  <c r="JU29"/>
  <c r="JV29"/>
  <c r="JW29"/>
  <c r="JX29"/>
  <c r="JY29"/>
  <c r="JS30"/>
  <c r="JT30"/>
  <c r="JU30"/>
  <c r="JV30"/>
  <c r="JW30"/>
  <c r="JX30"/>
  <c r="JY30"/>
  <c r="JS31"/>
  <c r="JT31"/>
  <c r="JV31"/>
  <c r="JW31"/>
  <c r="JX31"/>
  <c r="JY31"/>
  <c r="JS32"/>
  <c r="JT32"/>
  <c r="JU32"/>
  <c r="JV32"/>
  <c r="JW32"/>
  <c r="JX32"/>
  <c r="JY32"/>
  <c r="JS33"/>
  <c r="JT33"/>
  <c r="JV33"/>
  <c r="JW33"/>
  <c r="JX33"/>
  <c r="JY33"/>
  <c r="JS34"/>
  <c r="JT34"/>
  <c r="JV34"/>
  <c r="JW34"/>
  <c r="JX34"/>
  <c r="JY34"/>
  <c r="JS35"/>
  <c r="JT35"/>
  <c r="JV35"/>
  <c r="JW35"/>
  <c r="JX35"/>
  <c r="JY35"/>
  <c r="JS36"/>
  <c r="JT36"/>
  <c r="JV36"/>
  <c r="JW36"/>
  <c r="JX36"/>
  <c r="JY36"/>
  <c r="JS37"/>
  <c r="JT37"/>
  <c r="JU37"/>
  <c r="JV37"/>
  <c r="JW37"/>
  <c r="JX37"/>
  <c r="JY37"/>
  <c r="JS38"/>
  <c r="JT38"/>
  <c r="JV38"/>
  <c r="JW38"/>
  <c r="JX38"/>
  <c r="JY38"/>
  <c r="JS39"/>
  <c r="JT39"/>
  <c r="JV39"/>
  <c r="JW39"/>
  <c r="JX39"/>
  <c r="JY39"/>
  <c r="JS40"/>
  <c r="JT40"/>
  <c r="JV40"/>
  <c r="JW40"/>
  <c r="JX40"/>
  <c r="JY40"/>
  <c r="JS41"/>
  <c r="JT41"/>
  <c r="JV41"/>
  <c r="JW41"/>
  <c r="JX41"/>
  <c r="JY41"/>
  <c r="JS42"/>
  <c r="JT42"/>
  <c r="JV42"/>
  <c r="JW42"/>
  <c r="JX42"/>
  <c r="JY42"/>
  <c r="JS43"/>
  <c r="JT43"/>
  <c r="JV43"/>
  <c r="JW43"/>
  <c r="JX43"/>
  <c r="JY43"/>
  <c r="JR4"/>
  <c r="JR5"/>
  <c r="JR6"/>
  <c r="JR7"/>
  <c r="JR8"/>
  <c r="JR9"/>
  <c r="JR10"/>
  <c r="JR11"/>
  <c r="JR12"/>
  <c r="JR13"/>
  <c r="JR14"/>
  <c r="JR15"/>
  <c r="JR16"/>
  <c r="JR17"/>
  <c r="JR18"/>
  <c r="JR19"/>
  <c r="JR20"/>
  <c r="JR21"/>
  <c r="JR22"/>
  <c r="JR23"/>
  <c r="JR24"/>
  <c r="JR25"/>
  <c r="JR26"/>
  <c r="JR27"/>
  <c r="JR28"/>
  <c r="JR29"/>
  <c r="JR30"/>
  <c r="JR31"/>
  <c r="JR32"/>
  <c r="JR33"/>
  <c r="JR34"/>
  <c r="JR35"/>
  <c r="JR36"/>
  <c r="JR37"/>
  <c r="JR38"/>
  <c r="JR39"/>
  <c r="JR40"/>
  <c r="JR41"/>
  <c r="JR42"/>
  <c r="JR43"/>
  <c r="JR3"/>
  <c r="JQ3"/>
  <c r="JQ4"/>
  <c r="JQ5"/>
  <c r="JQ6"/>
  <c r="JQ7"/>
  <c r="JQ8"/>
  <c r="JQ9"/>
  <c r="JQ10"/>
  <c r="JQ11"/>
  <c r="JQ12"/>
  <c r="JQ13"/>
  <c r="JQ14"/>
  <c r="JQ15"/>
  <c r="JQ16"/>
  <c r="JQ17"/>
  <c r="JQ18"/>
  <c r="JQ19"/>
  <c r="JQ20"/>
  <c r="JQ21"/>
  <c r="JQ22"/>
  <c r="JQ23"/>
  <c r="JQ24"/>
  <c r="JQ25"/>
  <c r="JQ26"/>
  <c r="JQ27"/>
  <c r="JQ28"/>
  <c r="JQ29"/>
  <c r="JQ30"/>
  <c r="JQ31"/>
  <c r="JQ32"/>
  <c r="JQ33"/>
  <c r="JQ34"/>
  <c r="JQ35"/>
  <c r="JQ36"/>
  <c r="JQ37"/>
  <c r="JQ38"/>
  <c r="JQ39"/>
  <c r="JQ40"/>
  <c r="JQ41"/>
  <c r="JQ42"/>
  <c r="JQ43"/>
  <c r="JP4"/>
  <c r="JP5"/>
  <c r="JP6"/>
  <c r="JP7"/>
  <c r="JP8"/>
  <c r="JP9"/>
  <c r="JP10"/>
  <c r="JP11"/>
  <c r="JP12"/>
  <c r="JP13"/>
  <c r="JP14"/>
  <c r="JP15"/>
  <c r="JP16"/>
  <c r="JP17"/>
  <c r="JP18"/>
  <c r="JP19"/>
  <c r="JP20"/>
  <c r="JP21"/>
  <c r="JP22"/>
  <c r="JP23"/>
  <c r="JP24"/>
  <c r="JP25"/>
  <c r="JP26"/>
  <c r="JP27"/>
  <c r="JP28"/>
  <c r="JP29"/>
  <c r="JP30"/>
  <c r="JP31"/>
  <c r="JP32"/>
  <c r="JP33"/>
  <c r="JP34"/>
  <c r="JP35"/>
  <c r="JP36"/>
  <c r="JP37"/>
  <c r="JP38"/>
  <c r="JP39"/>
  <c r="JP40"/>
  <c r="JP41"/>
  <c r="JP42"/>
  <c r="JP43"/>
  <c r="JP3"/>
  <c r="JI3"/>
  <c r="JJ3"/>
  <c r="JK3"/>
  <c r="JL3"/>
  <c r="JM3"/>
  <c r="JN3"/>
  <c r="JO3"/>
  <c r="JI4"/>
  <c r="JJ4"/>
  <c r="JK4"/>
  <c r="JL4"/>
  <c r="JM4"/>
  <c r="JN4"/>
  <c r="JO4"/>
  <c r="JI5"/>
  <c r="JJ5"/>
  <c r="JK5"/>
  <c r="JL5"/>
  <c r="JM5"/>
  <c r="JN5"/>
  <c r="JO5"/>
  <c r="JI6"/>
  <c r="JJ6"/>
  <c r="JK6"/>
  <c r="JL6"/>
  <c r="JM6"/>
  <c r="JN6"/>
  <c r="JO6"/>
  <c r="JI7"/>
  <c r="JJ7"/>
  <c r="JK7"/>
  <c r="JL7"/>
  <c r="JM7"/>
  <c r="JN7"/>
  <c r="JO7"/>
  <c r="JI8"/>
  <c r="JJ8"/>
  <c r="JK8"/>
  <c r="JL8"/>
  <c r="JM8"/>
  <c r="JN8"/>
  <c r="JO8"/>
  <c r="JI9"/>
  <c r="JJ9"/>
  <c r="JK9"/>
  <c r="JL9"/>
  <c r="JM9"/>
  <c r="JN9"/>
  <c r="JO9"/>
  <c r="JI10"/>
  <c r="JJ10"/>
  <c r="JK10"/>
  <c r="JL10"/>
  <c r="JM10"/>
  <c r="JN10"/>
  <c r="JO10"/>
  <c r="JI11"/>
  <c r="JJ11"/>
  <c r="JK11"/>
  <c r="JL11"/>
  <c r="JM11"/>
  <c r="JN11"/>
  <c r="JO11"/>
  <c r="JI12"/>
  <c r="JJ12"/>
  <c r="JK12"/>
  <c r="JL12"/>
  <c r="JM12"/>
  <c r="JN12"/>
  <c r="JO12"/>
  <c r="JI13"/>
  <c r="JJ13"/>
  <c r="JK13"/>
  <c r="JL13"/>
  <c r="JM13"/>
  <c r="JN13"/>
  <c r="JO13"/>
  <c r="JI14"/>
  <c r="JJ14"/>
  <c r="JK14"/>
  <c r="JL14"/>
  <c r="JM14"/>
  <c r="JN14"/>
  <c r="JO14"/>
  <c r="JI15"/>
  <c r="JJ15"/>
  <c r="JK15"/>
  <c r="JL15"/>
  <c r="JM15"/>
  <c r="JN15"/>
  <c r="JO15"/>
  <c r="JI16"/>
  <c r="JJ16"/>
  <c r="JK16"/>
  <c r="JL16"/>
  <c r="JM16"/>
  <c r="JN16"/>
  <c r="JO16"/>
  <c r="JI17"/>
  <c r="JJ17"/>
  <c r="JK17"/>
  <c r="JL17"/>
  <c r="JM17"/>
  <c r="JN17"/>
  <c r="JO17"/>
  <c r="JI18"/>
  <c r="JJ18"/>
  <c r="JK18"/>
  <c r="JL18"/>
  <c r="JM18"/>
  <c r="JN18"/>
  <c r="JO18"/>
  <c r="JI19"/>
  <c r="JJ19"/>
  <c r="JK19"/>
  <c r="JL19"/>
  <c r="JM19"/>
  <c r="JN19"/>
  <c r="JO19"/>
  <c r="JI20"/>
  <c r="JJ20"/>
  <c r="JK20"/>
  <c r="JL20"/>
  <c r="JM20"/>
  <c r="JN20"/>
  <c r="JO20"/>
  <c r="JI21"/>
  <c r="JJ21"/>
  <c r="JK21"/>
  <c r="JL21"/>
  <c r="JM21"/>
  <c r="JN21"/>
  <c r="JO21"/>
  <c r="JI22"/>
  <c r="JJ22"/>
  <c r="JK22"/>
  <c r="JL22"/>
  <c r="JM22"/>
  <c r="JN22"/>
  <c r="JO22"/>
  <c r="JI23"/>
  <c r="JJ23"/>
  <c r="JK23"/>
  <c r="JL23"/>
  <c r="JM23"/>
  <c r="JN23"/>
  <c r="JO23"/>
  <c r="JI24"/>
  <c r="JJ24"/>
  <c r="JK24"/>
  <c r="JL24"/>
  <c r="JM24"/>
  <c r="JN24"/>
  <c r="JO24"/>
  <c r="JI25"/>
  <c r="JJ25"/>
  <c r="JK25"/>
  <c r="JL25"/>
  <c r="JM25"/>
  <c r="JN25"/>
  <c r="JO25"/>
  <c r="JI26"/>
  <c r="JJ26"/>
  <c r="JK26"/>
  <c r="JL26"/>
  <c r="JM26"/>
  <c r="JN26"/>
  <c r="JO26"/>
  <c r="JI27"/>
  <c r="JJ27"/>
  <c r="JK27"/>
  <c r="JL27"/>
  <c r="JM27"/>
  <c r="JN27"/>
  <c r="JO27"/>
  <c r="JI28"/>
  <c r="JJ28"/>
  <c r="JK28"/>
  <c r="JL28"/>
  <c r="JM28"/>
  <c r="JN28"/>
  <c r="JO28"/>
  <c r="JI29"/>
  <c r="JJ29"/>
  <c r="JK29"/>
  <c r="JL29"/>
  <c r="JM29"/>
  <c r="JN29"/>
  <c r="JO29"/>
  <c r="JI30"/>
  <c r="JJ30"/>
  <c r="JK30"/>
  <c r="JL30"/>
  <c r="JM30"/>
  <c r="JN30"/>
  <c r="JO30"/>
  <c r="JI31"/>
  <c r="JJ31"/>
  <c r="JK31"/>
  <c r="JL31"/>
  <c r="JM31"/>
  <c r="JN31"/>
  <c r="JO31"/>
  <c r="JI32"/>
  <c r="JJ32"/>
  <c r="JK32"/>
  <c r="JL32"/>
  <c r="JM32"/>
  <c r="JN32"/>
  <c r="JO32"/>
  <c r="JI33"/>
  <c r="JJ33"/>
  <c r="JK33"/>
  <c r="JL33"/>
  <c r="JM33"/>
  <c r="JN33"/>
  <c r="JO33"/>
  <c r="JI34"/>
  <c r="JJ34"/>
  <c r="JK34"/>
  <c r="JL34"/>
  <c r="JM34"/>
  <c r="JN34"/>
  <c r="JO34"/>
  <c r="JI35"/>
  <c r="JJ35"/>
  <c r="JK35"/>
  <c r="JL35"/>
  <c r="JM35"/>
  <c r="JN35"/>
  <c r="JO35"/>
  <c r="JI36"/>
  <c r="JJ36"/>
  <c r="JK36"/>
  <c r="JL36"/>
  <c r="JM36"/>
  <c r="JN36"/>
  <c r="JO36"/>
  <c r="JI37"/>
  <c r="JJ37"/>
  <c r="JK37"/>
  <c r="JL37"/>
  <c r="JM37"/>
  <c r="JN37"/>
  <c r="JO37"/>
  <c r="JI38"/>
  <c r="JJ38"/>
  <c r="JK38"/>
  <c r="JL38"/>
  <c r="JM38"/>
  <c r="JN38"/>
  <c r="JO38"/>
  <c r="JI39"/>
  <c r="JJ39"/>
  <c r="JK39"/>
  <c r="JL39"/>
  <c r="JM39"/>
  <c r="JN39"/>
  <c r="JO39"/>
  <c r="JI40"/>
  <c r="JJ40"/>
  <c r="JK40"/>
  <c r="JL40"/>
  <c r="JM40"/>
  <c r="JN40"/>
  <c r="JO40"/>
  <c r="JI41"/>
  <c r="JJ41"/>
  <c r="JK41"/>
  <c r="JL41"/>
  <c r="JM41"/>
  <c r="JN41"/>
  <c r="JO41"/>
  <c r="JI42"/>
  <c r="JJ42"/>
  <c r="JK42"/>
  <c r="JL42"/>
  <c r="JM42"/>
  <c r="JN42"/>
  <c r="JO42"/>
  <c r="JI43"/>
  <c r="JJ43"/>
  <c r="JK43"/>
  <c r="JL43"/>
  <c r="JM43"/>
  <c r="JN43"/>
  <c r="JO43"/>
  <c r="JH4"/>
  <c r="JH5"/>
  <c r="JH6"/>
  <c r="JH7"/>
  <c r="JH8"/>
  <c r="JH9"/>
  <c r="JH10"/>
  <c r="JH11"/>
  <c r="JH12"/>
  <c r="JH13"/>
  <c r="JH14"/>
  <c r="JH15"/>
  <c r="JH16"/>
  <c r="JH17"/>
  <c r="JH18"/>
  <c r="JH19"/>
  <c r="JH20"/>
  <c r="JH21"/>
  <c r="JH22"/>
  <c r="JH23"/>
  <c r="JH24"/>
  <c r="JH25"/>
  <c r="JH26"/>
  <c r="JH27"/>
  <c r="JH28"/>
  <c r="JH29"/>
  <c r="JH30"/>
  <c r="JH31"/>
  <c r="JH32"/>
  <c r="JH33"/>
  <c r="JH34"/>
  <c r="JH35"/>
  <c r="JH36"/>
  <c r="JH37"/>
  <c r="JH38"/>
  <c r="JH39"/>
  <c r="JH40"/>
  <c r="JH41"/>
  <c r="JH42"/>
  <c r="JH43"/>
  <c r="JH3"/>
  <c r="IZ3"/>
  <c r="JA3"/>
  <c r="JB3"/>
  <c r="JC3"/>
  <c r="JD3"/>
  <c r="JE3"/>
  <c r="JF3"/>
  <c r="IZ4"/>
  <c r="JA4"/>
  <c r="JB4"/>
  <c r="JC4"/>
  <c r="JD4"/>
  <c r="JE4"/>
  <c r="JF4"/>
  <c r="IZ5"/>
  <c r="JA5"/>
  <c r="JC5"/>
  <c r="JD5"/>
  <c r="JE5"/>
  <c r="JF5"/>
  <c r="IZ6"/>
  <c r="JA6"/>
  <c r="JB6"/>
  <c r="JC6"/>
  <c r="JD6"/>
  <c r="JE6"/>
  <c r="JF6"/>
  <c r="IZ7"/>
  <c r="JA7"/>
  <c r="JB7"/>
  <c r="JC7"/>
  <c r="JD7"/>
  <c r="JE7"/>
  <c r="JF7"/>
  <c r="IZ8"/>
  <c r="JA8"/>
  <c r="JB8"/>
  <c r="JC8"/>
  <c r="JD8"/>
  <c r="JE8"/>
  <c r="JF8"/>
  <c r="IZ9"/>
  <c r="JA9"/>
  <c r="JC9"/>
  <c r="JD9"/>
  <c r="JE9"/>
  <c r="JF9"/>
  <c r="IZ10"/>
  <c r="JA10"/>
  <c r="JB10"/>
  <c r="JC10"/>
  <c r="JD10"/>
  <c r="JE10"/>
  <c r="JF10"/>
  <c r="IZ11"/>
  <c r="JA11"/>
  <c r="JB11"/>
  <c r="JC11"/>
  <c r="JD11"/>
  <c r="JE11"/>
  <c r="JF11"/>
  <c r="IZ12"/>
  <c r="JA12"/>
  <c r="JB12"/>
  <c r="JC12"/>
  <c r="JD12"/>
  <c r="JE12"/>
  <c r="JF12"/>
  <c r="IZ13"/>
  <c r="JA13"/>
  <c r="JC13"/>
  <c r="JD13"/>
  <c r="JE13"/>
  <c r="JF13"/>
  <c r="IZ14"/>
  <c r="JA14"/>
  <c r="JB14"/>
  <c r="JC14"/>
  <c r="JD14"/>
  <c r="JE14"/>
  <c r="JF14"/>
  <c r="IZ15"/>
  <c r="JA15"/>
  <c r="JB15"/>
  <c r="JC15"/>
  <c r="JD15"/>
  <c r="JE15"/>
  <c r="JF15"/>
  <c r="IZ16"/>
  <c r="JA16"/>
  <c r="JB16"/>
  <c r="JC16"/>
  <c r="JD16"/>
  <c r="JE16"/>
  <c r="JF16"/>
  <c r="IZ17"/>
  <c r="JA17"/>
  <c r="JC17"/>
  <c r="JD17"/>
  <c r="JE17"/>
  <c r="JF17"/>
  <c r="IZ18"/>
  <c r="JA18"/>
  <c r="JB18"/>
  <c r="JC18"/>
  <c r="JD18"/>
  <c r="JE18"/>
  <c r="JF18"/>
  <c r="IZ19"/>
  <c r="JA19"/>
  <c r="JB19"/>
  <c r="JC19"/>
  <c r="JD19"/>
  <c r="JE19"/>
  <c r="JF19"/>
  <c r="IZ20"/>
  <c r="JA20"/>
  <c r="JB20"/>
  <c r="JC20"/>
  <c r="JD20"/>
  <c r="JE20"/>
  <c r="JF20"/>
  <c r="IZ21"/>
  <c r="JA21"/>
  <c r="JC21"/>
  <c r="JD21"/>
  <c r="JE21"/>
  <c r="JF21"/>
  <c r="IZ22"/>
  <c r="JA22"/>
  <c r="JB22"/>
  <c r="JC22"/>
  <c r="JD22"/>
  <c r="JE22"/>
  <c r="JF22"/>
  <c r="IZ23"/>
  <c r="JA23"/>
  <c r="JB23"/>
  <c r="JC23"/>
  <c r="JD23"/>
  <c r="JE23"/>
  <c r="JF23"/>
  <c r="IZ24"/>
  <c r="JA24"/>
  <c r="JB24"/>
  <c r="JC24"/>
  <c r="JD24"/>
  <c r="JE24"/>
  <c r="JF24"/>
  <c r="IZ25"/>
  <c r="JA25"/>
  <c r="JC25"/>
  <c r="JD25"/>
  <c r="JE25"/>
  <c r="JF25"/>
  <c r="IZ26"/>
  <c r="JA26"/>
  <c r="JB26"/>
  <c r="JC26"/>
  <c r="JD26"/>
  <c r="JE26"/>
  <c r="JF26"/>
  <c r="IZ27"/>
  <c r="JA27"/>
  <c r="JB27"/>
  <c r="JC27"/>
  <c r="JD27"/>
  <c r="JE27"/>
  <c r="JF27"/>
  <c r="IZ28"/>
  <c r="JA28"/>
  <c r="JB28"/>
  <c r="JC28"/>
  <c r="JD28"/>
  <c r="JE28"/>
  <c r="JF28"/>
  <c r="IZ29"/>
  <c r="JA29"/>
  <c r="JC29"/>
  <c r="JD29"/>
  <c r="JE29"/>
  <c r="JF29"/>
  <c r="IZ30"/>
  <c r="JA30"/>
  <c r="JB30"/>
  <c r="JC30"/>
  <c r="JD30"/>
  <c r="JE30"/>
  <c r="JF30"/>
  <c r="IZ31"/>
  <c r="JA31"/>
  <c r="JB31"/>
  <c r="JC31"/>
  <c r="JD31"/>
  <c r="JE31"/>
  <c r="JF31"/>
  <c r="IZ32"/>
  <c r="JA32"/>
  <c r="JB32"/>
  <c r="JC32"/>
  <c r="JD32"/>
  <c r="JE32"/>
  <c r="JF32"/>
  <c r="IZ33"/>
  <c r="JA33"/>
  <c r="JC33"/>
  <c r="JD33"/>
  <c r="JE33"/>
  <c r="JF33"/>
  <c r="IZ34"/>
  <c r="JA34"/>
  <c r="JC34"/>
  <c r="JD34"/>
  <c r="JE34"/>
  <c r="JF34"/>
  <c r="IZ35"/>
  <c r="JA35"/>
  <c r="JB35"/>
  <c r="JC35"/>
  <c r="JD35"/>
  <c r="JE35"/>
  <c r="JF35"/>
  <c r="IZ36"/>
  <c r="JA36"/>
  <c r="JB36"/>
  <c r="JC36"/>
  <c r="JD36"/>
  <c r="JE36"/>
  <c r="JF36"/>
  <c r="IZ37"/>
  <c r="JA37"/>
  <c r="JC37"/>
  <c r="JD37"/>
  <c r="JE37"/>
  <c r="JF37"/>
  <c r="IZ38"/>
  <c r="JA38"/>
  <c r="JB38"/>
  <c r="JC38"/>
  <c r="JD38"/>
  <c r="JE38"/>
  <c r="JF38"/>
  <c r="IZ39"/>
  <c r="JA39"/>
  <c r="JC39"/>
  <c r="JD39"/>
  <c r="JE39"/>
  <c r="JF39"/>
  <c r="IZ40"/>
  <c r="JA40"/>
  <c r="JB40"/>
  <c r="JC40"/>
  <c r="JD40"/>
  <c r="JE40"/>
  <c r="JF40"/>
  <c r="IZ41"/>
  <c r="JA41"/>
  <c r="JC41"/>
  <c r="JD41"/>
  <c r="JE41"/>
  <c r="JF41"/>
  <c r="IZ42"/>
  <c r="JA42"/>
  <c r="JB42"/>
  <c r="JC42"/>
  <c r="JD42"/>
  <c r="JE42"/>
  <c r="JF42"/>
  <c r="IZ43"/>
  <c r="JA43"/>
  <c r="JC43"/>
  <c r="JD43"/>
  <c r="JE43"/>
  <c r="JF43"/>
  <c r="IY4"/>
  <c r="IY5"/>
  <c r="IY6"/>
  <c r="IY7"/>
  <c r="IY8"/>
  <c r="IY9"/>
  <c r="IY10"/>
  <c r="IY11"/>
  <c r="IY12"/>
  <c r="IY13"/>
  <c r="IY14"/>
  <c r="IY15"/>
  <c r="IY16"/>
  <c r="IY17"/>
  <c r="IY18"/>
  <c r="IY19"/>
  <c r="IY20"/>
  <c r="IY21"/>
  <c r="IY22"/>
  <c r="IY23"/>
  <c r="IY24"/>
  <c r="IY25"/>
  <c r="IY26"/>
  <c r="IY27"/>
  <c r="IY28"/>
  <c r="IY29"/>
  <c r="IY30"/>
  <c r="IY31"/>
  <c r="IY32"/>
  <c r="IY33"/>
  <c r="IY34"/>
  <c r="IY35"/>
  <c r="IY36"/>
  <c r="IY37"/>
  <c r="IY38"/>
  <c r="IY39"/>
  <c r="IY40"/>
  <c r="IY41"/>
  <c r="IY42"/>
  <c r="IY43"/>
  <c r="IY3"/>
  <c r="IX3"/>
  <c r="IX4"/>
  <c r="IX5"/>
  <c r="IX6"/>
  <c r="IX7"/>
  <c r="IX8"/>
  <c r="IX9"/>
  <c r="IX10"/>
  <c r="IX11"/>
  <c r="IX12"/>
  <c r="IX13"/>
  <c r="IX14"/>
  <c r="IX15"/>
  <c r="IX16"/>
  <c r="IX17"/>
  <c r="IX18"/>
  <c r="IX19"/>
  <c r="IX20"/>
  <c r="IX21"/>
  <c r="IX22"/>
  <c r="IX23"/>
  <c r="IX24"/>
  <c r="IX25"/>
  <c r="IX26"/>
  <c r="IX27"/>
  <c r="IX28"/>
  <c r="IX29"/>
  <c r="IX30"/>
  <c r="IX31"/>
  <c r="IX32"/>
  <c r="IX33"/>
  <c r="IX34"/>
  <c r="IX35"/>
  <c r="IX36"/>
  <c r="IX37"/>
  <c r="IX38"/>
  <c r="IX39"/>
  <c r="IX40"/>
  <c r="IX41"/>
  <c r="IX42"/>
  <c r="IX43"/>
  <c r="IW4"/>
  <c r="IW5"/>
  <c r="IW6"/>
  <c r="IW7"/>
  <c r="IW8"/>
  <c r="IW9"/>
  <c r="IW10"/>
  <c r="IW11"/>
  <c r="IW12"/>
  <c r="IW13"/>
  <c r="IW14"/>
  <c r="IW15"/>
  <c r="IW16"/>
  <c r="IW17"/>
  <c r="IW18"/>
  <c r="IW19"/>
  <c r="IW20"/>
  <c r="IW21"/>
  <c r="IW22"/>
  <c r="IW23"/>
  <c r="IW24"/>
  <c r="IW25"/>
  <c r="IW26"/>
  <c r="IW27"/>
  <c r="IW28"/>
  <c r="IW29"/>
  <c r="IW30"/>
  <c r="IW31"/>
  <c r="IW32"/>
  <c r="IW33"/>
  <c r="IW34"/>
  <c r="IW35"/>
  <c r="IW36"/>
  <c r="IW37"/>
  <c r="IW38"/>
  <c r="IW39"/>
  <c r="IW40"/>
  <c r="IW41"/>
  <c r="IW42"/>
  <c r="IW43"/>
  <c r="IW3"/>
  <c r="IP3"/>
  <c r="IQ3"/>
  <c r="IR3"/>
  <c r="IS3"/>
  <c r="IT3"/>
  <c r="IU3"/>
  <c r="IV3"/>
  <c r="IP4"/>
  <c r="IQ4"/>
  <c r="IR4"/>
  <c r="IS4"/>
  <c r="IT4"/>
  <c r="IU4"/>
  <c r="IV4"/>
  <c r="IP5"/>
  <c r="IQ5"/>
  <c r="IR5"/>
  <c r="IS5"/>
  <c r="IT5"/>
  <c r="IU5"/>
  <c r="IV5"/>
  <c r="IP6"/>
  <c r="IQ6"/>
  <c r="IR6"/>
  <c r="IS6"/>
  <c r="IT6"/>
  <c r="IU6"/>
  <c r="IV6"/>
  <c r="IP7"/>
  <c r="IQ7"/>
  <c r="IR7"/>
  <c r="IS7"/>
  <c r="IT7"/>
  <c r="IU7"/>
  <c r="IV7"/>
  <c r="IP8"/>
  <c r="IQ8"/>
  <c r="IR8"/>
  <c r="IS8"/>
  <c r="IT8"/>
  <c r="IU8"/>
  <c r="IV8"/>
  <c r="IP9"/>
  <c r="IQ9"/>
  <c r="IR9"/>
  <c r="IS9"/>
  <c r="IT9"/>
  <c r="IU9"/>
  <c r="IV9"/>
  <c r="IP10"/>
  <c r="IQ10"/>
  <c r="IR10"/>
  <c r="IS10"/>
  <c r="IT10"/>
  <c r="IU10"/>
  <c r="IV10"/>
  <c r="IP11"/>
  <c r="IQ11"/>
  <c r="IR11"/>
  <c r="IS11"/>
  <c r="IT11"/>
  <c r="IU11"/>
  <c r="IV11"/>
  <c r="IP12"/>
  <c r="IQ12"/>
  <c r="IR12"/>
  <c r="IS12"/>
  <c r="IT12"/>
  <c r="IU12"/>
  <c r="IV12"/>
  <c r="IP13"/>
  <c r="IQ13"/>
  <c r="IR13"/>
  <c r="IS13"/>
  <c r="IT13"/>
  <c r="IU13"/>
  <c r="IV13"/>
  <c r="IP14"/>
  <c r="IQ14"/>
  <c r="IR14"/>
  <c r="IS14"/>
  <c r="IT14"/>
  <c r="IU14"/>
  <c r="IV14"/>
  <c r="IP15"/>
  <c r="IQ15"/>
  <c r="IR15"/>
  <c r="IS15"/>
  <c r="IT15"/>
  <c r="IU15"/>
  <c r="IV15"/>
  <c r="IP16"/>
  <c r="IQ16"/>
  <c r="IR16"/>
  <c r="IS16"/>
  <c r="IT16"/>
  <c r="IU16"/>
  <c r="IV16"/>
  <c r="IP17"/>
  <c r="IQ17"/>
  <c r="IR17"/>
  <c r="IS17"/>
  <c r="IT17"/>
  <c r="IU17"/>
  <c r="IV17"/>
  <c r="IP18"/>
  <c r="IQ18"/>
  <c r="IR18"/>
  <c r="IS18"/>
  <c r="IT18"/>
  <c r="IU18"/>
  <c r="IV18"/>
  <c r="IP19"/>
  <c r="IQ19"/>
  <c r="IR19"/>
  <c r="IS19"/>
  <c r="IT19"/>
  <c r="IU19"/>
  <c r="IV19"/>
  <c r="IP20"/>
  <c r="IQ20"/>
  <c r="IR20"/>
  <c r="IS20"/>
  <c r="IT20"/>
  <c r="IU20"/>
  <c r="IV20"/>
  <c r="IP21"/>
  <c r="IQ21"/>
  <c r="IR21"/>
  <c r="IS21"/>
  <c r="IT21"/>
  <c r="IU21"/>
  <c r="IV21"/>
  <c r="IP22"/>
  <c r="IQ22"/>
  <c r="IR22"/>
  <c r="IS22"/>
  <c r="IT22"/>
  <c r="IU22"/>
  <c r="IV22"/>
  <c r="IP23"/>
  <c r="IQ23"/>
  <c r="IR23"/>
  <c r="IS23"/>
  <c r="IT23"/>
  <c r="IU23"/>
  <c r="IV23"/>
  <c r="IP24"/>
  <c r="IQ24"/>
  <c r="IR24"/>
  <c r="IS24"/>
  <c r="IT24"/>
  <c r="IU24"/>
  <c r="IV24"/>
  <c r="IP25"/>
  <c r="IQ25"/>
  <c r="IR25"/>
  <c r="IS25"/>
  <c r="IT25"/>
  <c r="IU25"/>
  <c r="IV25"/>
  <c r="IP26"/>
  <c r="IQ26"/>
  <c r="IR26"/>
  <c r="IS26"/>
  <c r="IT26"/>
  <c r="IU26"/>
  <c r="IV26"/>
  <c r="IP27"/>
  <c r="IQ27"/>
  <c r="IR27"/>
  <c r="IS27"/>
  <c r="IT27"/>
  <c r="IU27"/>
  <c r="IV27"/>
  <c r="IP28"/>
  <c r="IQ28"/>
  <c r="IR28"/>
  <c r="IS28"/>
  <c r="IT28"/>
  <c r="IU28"/>
  <c r="IV28"/>
  <c r="IP29"/>
  <c r="IQ29"/>
  <c r="IR29"/>
  <c r="IS29"/>
  <c r="IT29"/>
  <c r="IU29"/>
  <c r="IV29"/>
  <c r="IP30"/>
  <c r="IQ30"/>
  <c r="IR30"/>
  <c r="IS30"/>
  <c r="IT30"/>
  <c r="IU30"/>
  <c r="IV30"/>
  <c r="IP31"/>
  <c r="IQ31"/>
  <c r="IR31"/>
  <c r="IS31"/>
  <c r="IT31"/>
  <c r="IU31"/>
  <c r="IV31"/>
  <c r="IP32"/>
  <c r="IQ32"/>
  <c r="IR32"/>
  <c r="IS32"/>
  <c r="IT32"/>
  <c r="IU32"/>
  <c r="IV32"/>
  <c r="IP33"/>
  <c r="IQ33"/>
  <c r="IR33"/>
  <c r="IS33"/>
  <c r="IT33"/>
  <c r="IU33"/>
  <c r="IV33"/>
  <c r="IP34"/>
  <c r="IQ34"/>
  <c r="IR34"/>
  <c r="IS34"/>
  <c r="IT34"/>
  <c r="IU34"/>
  <c r="IV34"/>
  <c r="IP35"/>
  <c r="IQ35"/>
  <c r="IR35"/>
  <c r="IS35"/>
  <c r="IT35"/>
  <c r="IU35"/>
  <c r="IV35"/>
  <c r="IP36"/>
  <c r="IQ36"/>
  <c r="IR36"/>
  <c r="IS36"/>
  <c r="IT36"/>
  <c r="IU36"/>
  <c r="IV36"/>
  <c r="IP37"/>
  <c r="IQ37"/>
  <c r="IR37"/>
  <c r="IS37"/>
  <c r="IT37"/>
  <c r="IU37"/>
  <c r="IV37"/>
  <c r="IP38"/>
  <c r="IQ38"/>
  <c r="IR38"/>
  <c r="IS38"/>
  <c r="IT38"/>
  <c r="IU38"/>
  <c r="IV38"/>
  <c r="IP39"/>
  <c r="IQ39"/>
  <c r="IR39"/>
  <c r="IS39"/>
  <c r="IT39"/>
  <c r="IU39"/>
  <c r="IV39"/>
  <c r="IP40"/>
  <c r="IQ40"/>
  <c r="IR40"/>
  <c r="IS40"/>
  <c r="IT40"/>
  <c r="IU40"/>
  <c r="IV40"/>
  <c r="IP41"/>
  <c r="IQ41"/>
  <c r="IR41"/>
  <c r="IS41"/>
  <c r="IT41"/>
  <c r="IU41"/>
  <c r="IV41"/>
  <c r="IP42"/>
  <c r="IQ42"/>
  <c r="IR42"/>
  <c r="IS42"/>
  <c r="IT42"/>
  <c r="IU42"/>
  <c r="IV42"/>
  <c r="IP43"/>
  <c r="IQ43"/>
  <c r="IR43"/>
  <c r="IS43"/>
  <c r="IT43"/>
  <c r="IU43"/>
  <c r="IV43"/>
  <c r="IO4"/>
  <c r="IO5"/>
  <c r="IO6"/>
  <c r="IO7"/>
  <c r="IO8"/>
  <c r="IO9"/>
  <c r="IO10"/>
  <c r="IO11"/>
  <c r="IO12"/>
  <c r="IO13"/>
  <c r="IO14"/>
  <c r="IO15"/>
  <c r="IO16"/>
  <c r="IO17"/>
  <c r="IO18"/>
  <c r="IO19"/>
  <c r="IO20"/>
  <c r="IO21"/>
  <c r="IO22"/>
  <c r="IO23"/>
  <c r="IO24"/>
  <c r="IO25"/>
  <c r="IO26"/>
  <c r="IO27"/>
  <c r="IO28"/>
  <c r="IO29"/>
  <c r="IO30"/>
  <c r="IO31"/>
  <c r="IO32"/>
  <c r="IO33"/>
  <c r="IO34"/>
  <c r="IO35"/>
  <c r="IO36"/>
  <c r="IO37"/>
  <c r="IO38"/>
  <c r="IO39"/>
  <c r="IO40"/>
  <c r="IO41"/>
  <c r="IO42"/>
  <c r="IO43"/>
  <c r="IO3"/>
  <c r="IG3"/>
  <c r="IH3"/>
  <c r="II3"/>
  <c r="IJ3"/>
  <c r="IK3"/>
  <c r="IL3"/>
  <c r="IM3"/>
  <c r="IG4"/>
  <c r="IH4"/>
  <c r="II4"/>
  <c r="IJ4"/>
  <c r="IK4"/>
  <c r="IL4"/>
  <c r="IM4"/>
  <c r="IG5"/>
  <c r="IH5"/>
  <c r="II5"/>
  <c r="IJ5"/>
  <c r="IK5"/>
  <c r="IL5"/>
  <c r="IM5"/>
  <c r="IG6"/>
  <c r="IH6"/>
  <c r="II6"/>
  <c r="IJ6"/>
  <c r="IK6"/>
  <c r="IL6"/>
  <c r="IM6"/>
  <c r="IG7"/>
  <c r="IH7"/>
  <c r="IJ7"/>
  <c r="IK7"/>
  <c r="IL7"/>
  <c r="IM7"/>
  <c r="IG8"/>
  <c r="IH8"/>
  <c r="II8"/>
  <c r="IJ8"/>
  <c r="IK8"/>
  <c r="IL8"/>
  <c r="IM8"/>
  <c r="IG9"/>
  <c r="IH9"/>
  <c r="II9"/>
  <c r="IJ9"/>
  <c r="IK9"/>
  <c r="IL9"/>
  <c r="IM9"/>
  <c r="IG10"/>
  <c r="IH10"/>
  <c r="II10"/>
  <c r="IJ10"/>
  <c r="IK10"/>
  <c r="IL10"/>
  <c r="IM10"/>
  <c r="IG11"/>
  <c r="IH11"/>
  <c r="IJ11"/>
  <c r="IK11"/>
  <c r="IL11"/>
  <c r="IM11"/>
  <c r="IG12"/>
  <c r="IH12"/>
  <c r="II12"/>
  <c r="IJ12"/>
  <c r="IK12"/>
  <c r="IL12"/>
  <c r="IM12"/>
  <c r="IG13"/>
  <c r="IH13"/>
  <c r="II13"/>
  <c r="IJ13"/>
  <c r="IK13"/>
  <c r="IL13"/>
  <c r="IM13"/>
  <c r="IG14"/>
  <c r="IH14"/>
  <c r="II14"/>
  <c r="IJ14"/>
  <c r="IK14"/>
  <c r="IL14"/>
  <c r="IM14"/>
  <c r="IG15"/>
  <c r="IH15"/>
  <c r="IJ15"/>
  <c r="IK15"/>
  <c r="IL15"/>
  <c r="IM15"/>
  <c r="IG16"/>
  <c r="IH16"/>
  <c r="II16"/>
  <c r="IJ16"/>
  <c r="IK16"/>
  <c r="IL16"/>
  <c r="IM16"/>
  <c r="IG17"/>
  <c r="IH17"/>
  <c r="II17"/>
  <c r="IJ17"/>
  <c r="IK17"/>
  <c r="IL17"/>
  <c r="IM17"/>
  <c r="IG18"/>
  <c r="IH18"/>
  <c r="II18"/>
  <c r="IJ18"/>
  <c r="IK18"/>
  <c r="IL18"/>
  <c r="IM18"/>
  <c r="IG19"/>
  <c r="IH19"/>
  <c r="IJ19"/>
  <c r="IK19"/>
  <c r="IL19"/>
  <c r="IM19"/>
  <c r="IG20"/>
  <c r="IH20"/>
  <c r="II20"/>
  <c r="IJ20"/>
  <c r="IK20"/>
  <c r="IL20"/>
  <c r="IM20"/>
  <c r="IG21"/>
  <c r="IH21"/>
  <c r="II21"/>
  <c r="IJ21"/>
  <c r="IK21"/>
  <c r="IL21"/>
  <c r="IM21"/>
  <c r="IG22"/>
  <c r="IH22"/>
  <c r="II22"/>
  <c r="IJ22"/>
  <c r="IK22"/>
  <c r="IL22"/>
  <c r="IM22"/>
  <c r="IG23"/>
  <c r="IH23"/>
  <c r="IJ23"/>
  <c r="IK23"/>
  <c r="IL23"/>
  <c r="IM23"/>
  <c r="IG24"/>
  <c r="IH24"/>
  <c r="II24"/>
  <c r="IJ24"/>
  <c r="IK24"/>
  <c r="IL24"/>
  <c r="IM24"/>
  <c r="IG25"/>
  <c r="IH25"/>
  <c r="II25"/>
  <c r="IJ25"/>
  <c r="IK25"/>
  <c r="IL25"/>
  <c r="IM25"/>
  <c r="IG26"/>
  <c r="IH26"/>
  <c r="II26"/>
  <c r="IJ26"/>
  <c r="IK26"/>
  <c r="IL26"/>
  <c r="IM26"/>
  <c r="IG27"/>
  <c r="IH27"/>
  <c r="IJ27"/>
  <c r="IK27"/>
  <c r="IL27"/>
  <c r="IM27"/>
  <c r="IG28"/>
  <c r="IH28"/>
  <c r="II28"/>
  <c r="IJ28"/>
  <c r="IK28"/>
  <c r="IL28"/>
  <c r="IM28"/>
  <c r="IG29"/>
  <c r="IH29"/>
  <c r="II29"/>
  <c r="IJ29"/>
  <c r="IK29"/>
  <c r="IL29"/>
  <c r="IM29"/>
  <c r="IG30"/>
  <c r="IH30"/>
  <c r="II30"/>
  <c r="IJ30"/>
  <c r="IK30"/>
  <c r="IL30"/>
  <c r="IM30"/>
  <c r="IG31"/>
  <c r="IH31"/>
  <c r="IJ31"/>
  <c r="IK31"/>
  <c r="IL31"/>
  <c r="IM31"/>
  <c r="IG32"/>
  <c r="IH32"/>
  <c r="II32"/>
  <c r="IJ32"/>
  <c r="IK32"/>
  <c r="IL32"/>
  <c r="IM32"/>
  <c r="IG33"/>
  <c r="IH33"/>
  <c r="II33"/>
  <c r="IJ33"/>
  <c r="IK33"/>
  <c r="IL33"/>
  <c r="IM33"/>
  <c r="IG34"/>
  <c r="IH34"/>
  <c r="IJ34"/>
  <c r="IK34"/>
  <c r="IL34"/>
  <c r="IM34"/>
  <c r="IG35"/>
  <c r="IH35"/>
  <c r="IJ35"/>
  <c r="IK35"/>
  <c r="IL35"/>
  <c r="IM35"/>
  <c r="IG36"/>
  <c r="IH36"/>
  <c r="II36"/>
  <c r="IJ36"/>
  <c r="IK36"/>
  <c r="IL36"/>
  <c r="IM36"/>
  <c r="IG37"/>
  <c r="IH37"/>
  <c r="II37"/>
  <c r="IJ37"/>
  <c r="IK37"/>
  <c r="IL37"/>
  <c r="IM37"/>
  <c r="IG38"/>
  <c r="IH38"/>
  <c r="IJ38"/>
  <c r="IK38"/>
  <c r="IL38"/>
  <c r="IM38"/>
  <c r="IG39"/>
  <c r="IH39"/>
  <c r="IJ39"/>
  <c r="IK39"/>
  <c r="IL39"/>
  <c r="IM39"/>
  <c r="IG40"/>
  <c r="IH40"/>
  <c r="IJ40"/>
  <c r="IK40"/>
  <c r="IL40"/>
  <c r="IM40"/>
  <c r="IG41"/>
  <c r="IH41"/>
  <c r="II41"/>
  <c r="IJ41"/>
  <c r="IK41"/>
  <c r="IL41"/>
  <c r="IM41"/>
  <c r="IG42"/>
  <c r="IH42"/>
  <c r="IJ42"/>
  <c r="IK42"/>
  <c r="IL42"/>
  <c r="IM42"/>
  <c r="IG43"/>
  <c r="IH43"/>
  <c r="IJ43"/>
  <c r="IK43"/>
  <c r="IL43"/>
  <c r="IM43"/>
  <c r="IF4"/>
  <c r="IF5"/>
  <c r="IF6"/>
  <c r="IF7"/>
  <c r="IF8"/>
  <c r="IF9"/>
  <c r="IF10"/>
  <c r="IF11"/>
  <c r="IF12"/>
  <c r="IF13"/>
  <c r="IF14"/>
  <c r="IF15"/>
  <c r="IF16"/>
  <c r="IF17"/>
  <c r="IF18"/>
  <c r="IF19"/>
  <c r="IF20"/>
  <c r="IF21"/>
  <c r="IF22"/>
  <c r="IF23"/>
  <c r="IF24"/>
  <c r="IF25"/>
  <c r="IF26"/>
  <c r="IF27"/>
  <c r="IF28"/>
  <c r="IF29"/>
  <c r="IF30"/>
  <c r="IF31"/>
  <c r="IF32"/>
  <c r="IF33"/>
  <c r="IF34"/>
  <c r="IF35"/>
  <c r="IF36"/>
  <c r="IF37"/>
  <c r="IF38"/>
  <c r="IF39"/>
  <c r="IF40"/>
  <c r="IF41"/>
  <c r="IF42"/>
  <c r="IF43"/>
  <c r="IF3"/>
  <c r="IE3"/>
  <c r="IE4"/>
  <c r="IE5"/>
  <c r="IE6"/>
  <c r="IE7"/>
  <c r="IE8"/>
  <c r="IE9"/>
  <c r="IE10"/>
  <c r="IE11"/>
  <c r="IE12"/>
  <c r="IE13"/>
  <c r="IE14"/>
  <c r="IE15"/>
  <c r="IE16"/>
  <c r="IE17"/>
  <c r="IE18"/>
  <c r="IE19"/>
  <c r="IE20"/>
  <c r="IE21"/>
  <c r="IE22"/>
  <c r="IE23"/>
  <c r="IE24"/>
  <c r="IE25"/>
  <c r="IE26"/>
  <c r="IE27"/>
  <c r="IE28"/>
  <c r="IE29"/>
  <c r="IE30"/>
  <c r="IE31"/>
  <c r="IE32"/>
  <c r="IE33"/>
  <c r="IE34"/>
  <c r="IE35"/>
  <c r="IE36"/>
  <c r="IE37"/>
  <c r="IE38"/>
  <c r="IE39"/>
  <c r="IE40"/>
  <c r="IE41"/>
  <c r="IE42"/>
  <c r="IE43"/>
  <c r="ID4"/>
  <c r="ID5"/>
  <c r="ID6"/>
  <c r="ID7"/>
  <c r="ID8"/>
  <c r="ID9"/>
  <c r="ID10"/>
  <c r="ID11"/>
  <c r="ID12"/>
  <c r="ID13"/>
  <c r="ID14"/>
  <c r="ID15"/>
  <c r="ID16"/>
  <c r="ID17"/>
  <c r="ID18"/>
  <c r="ID19"/>
  <c r="ID20"/>
  <c r="ID21"/>
  <c r="ID22"/>
  <c r="ID23"/>
  <c r="ID24"/>
  <c r="ID25"/>
  <c r="ID26"/>
  <c r="ID27"/>
  <c r="ID28"/>
  <c r="ID29"/>
  <c r="ID30"/>
  <c r="ID31"/>
  <c r="ID32"/>
  <c r="ID33"/>
  <c r="ID34"/>
  <c r="ID35"/>
  <c r="ID36"/>
  <c r="ID37"/>
  <c r="ID38"/>
  <c r="ID39"/>
  <c r="ID40"/>
  <c r="ID41"/>
  <c r="ID42"/>
  <c r="ID43"/>
  <c r="ID3"/>
  <c r="HW3"/>
  <c r="HX3"/>
  <c r="HY3"/>
  <c r="HZ3"/>
  <c r="IA3"/>
  <c r="IB3"/>
  <c r="IC3"/>
  <c r="HW4"/>
  <c r="HX4"/>
  <c r="HY4"/>
  <c r="HZ4"/>
  <c r="IA4"/>
  <c r="IB4"/>
  <c r="IC4"/>
  <c r="HW5"/>
  <c r="HX5"/>
  <c r="HY5"/>
  <c r="HZ5"/>
  <c r="IA5"/>
  <c r="IB5"/>
  <c r="IC5"/>
  <c r="HW6"/>
  <c r="HX6"/>
  <c r="HY6"/>
  <c r="HZ6"/>
  <c r="IA6"/>
  <c r="IB6"/>
  <c r="IC6"/>
  <c r="HW7"/>
  <c r="HX7"/>
  <c r="HY7"/>
  <c r="HZ7"/>
  <c r="IA7"/>
  <c r="IB7"/>
  <c r="IC7"/>
  <c r="HW8"/>
  <c r="HX8"/>
  <c r="HY8"/>
  <c r="HZ8"/>
  <c r="IA8"/>
  <c r="IB8"/>
  <c r="IC8"/>
  <c r="HW9"/>
  <c r="HX9"/>
  <c r="HY9"/>
  <c r="HZ9"/>
  <c r="IA9"/>
  <c r="IB9"/>
  <c r="IC9"/>
  <c r="HW10"/>
  <c r="HX10"/>
  <c r="HY10"/>
  <c r="HZ10"/>
  <c r="IA10"/>
  <c r="IB10"/>
  <c r="IC10"/>
  <c r="HW11"/>
  <c r="HX11"/>
  <c r="HY11"/>
  <c r="HZ11"/>
  <c r="IA11"/>
  <c r="IB11"/>
  <c r="IC11"/>
  <c r="HW12"/>
  <c r="HX12"/>
  <c r="HY12"/>
  <c r="HZ12"/>
  <c r="IA12"/>
  <c r="IB12"/>
  <c r="IC12"/>
  <c r="HW13"/>
  <c r="HX13"/>
  <c r="HY13"/>
  <c r="HZ13"/>
  <c r="IA13"/>
  <c r="IB13"/>
  <c r="IC13"/>
  <c r="HW14"/>
  <c r="HX14"/>
  <c r="HY14"/>
  <c r="HZ14"/>
  <c r="IA14"/>
  <c r="IB14"/>
  <c r="IC14"/>
  <c r="HW15"/>
  <c r="HX15"/>
  <c r="HY15"/>
  <c r="HZ15"/>
  <c r="IA15"/>
  <c r="IB15"/>
  <c r="IC15"/>
  <c r="HW16"/>
  <c r="HX16"/>
  <c r="HY16"/>
  <c r="HZ16"/>
  <c r="IA16"/>
  <c r="IB16"/>
  <c r="IC16"/>
  <c r="HW17"/>
  <c r="HX17"/>
  <c r="HY17"/>
  <c r="HZ17"/>
  <c r="IA17"/>
  <c r="IB17"/>
  <c r="IC17"/>
  <c r="HW18"/>
  <c r="HX18"/>
  <c r="HY18"/>
  <c r="HZ18"/>
  <c r="IA18"/>
  <c r="IB18"/>
  <c r="IC18"/>
  <c r="HW19"/>
  <c r="HX19"/>
  <c r="HY19"/>
  <c r="HZ19"/>
  <c r="IA19"/>
  <c r="IB19"/>
  <c r="IC19"/>
  <c r="HW20"/>
  <c r="HX20"/>
  <c r="HY20"/>
  <c r="HZ20"/>
  <c r="IA20"/>
  <c r="IB20"/>
  <c r="IC20"/>
  <c r="HW21"/>
  <c r="HX21"/>
  <c r="HY21"/>
  <c r="HZ21"/>
  <c r="IA21"/>
  <c r="IB21"/>
  <c r="IC21"/>
  <c r="HW22"/>
  <c r="HX22"/>
  <c r="HY22"/>
  <c r="HZ22"/>
  <c r="IA22"/>
  <c r="IB22"/>
  <c r="IC22"/>
  <c r="HW23"/>
  <c r="HX23"/>
  <c r="HY23"/>
  <c r="HZ23"/>
  <c r="IA23"/>
  <c r="IB23"/>
  <c r="IC23"/>
  <c r="HW24"/>
  <c r="HX24"/>
  <c r="HY24"/>
  <c r="HZ24"/>
  <c r="IA24"/>
  <c r="IB24"/>
  <c r="IC24"/>
  <c r="HW25"/>
  <c r="HX25"/>
  <c r="HY25"/>
  <c r="HZ25"/>
  <c r="IA25"/>
  <c r="IB25"/>
  <c r="IC25"/>
  <c r="HW26"/>
  <c r="HX26"/>
  <c r="HY26"/>
  <c r="HZ26"/>
  <c r="IA26"/>
  <c r="IB26"/>
  <c r="IC26"/>
  <c r="HW27"/>
  <c r="HX27"/>
  <c r="HY27"/>
  <c r="HZ27"/>
  <c r="IA27"/>
  <c r="IB27"/>
  <c r="IC27"/>
  <c r="HW28"/>
  <c r="HX28"/>
  <c r="HY28"/>
  <c r="HZ28"/>
  <c r="IA28"/>
  <c r="IB28"/>
  <c r="IC28"/>
  <c r="HW29"/>
  <c r="HX29"/>
  <c r="HY29"/>
  <c r="HZ29"/>
  <c r="IA29"/>
  <c r="IB29"/>
  <c r="IC29"/>
  <c r="HW30"/>
  <c r="HX30"/>
  <c r="HY30"/>
  <c r="HZ30"/>
  <c r="IA30"/>
  <c r="IB30"/>
  <c r="IC30"/>
  <c r="HW31"/>
  <c r="HX31"/>
  <c r="HY31"/>
  <c r="HZ31"/>
  <c r="IA31"/>
  <c r="IB31"/>
  <c r="IC31"/>
  <c r="HW32"/>
  <c r="HX32"/>
  <c r="HY32"/>
  <c r="HZ32"/>
  <c r="IA32"/>
  <c r="IB32"/>
  <c r="IC32"/>
  <c r="HW33"/>
  <c r="HX33"/>
  <c r="HY33"/>
  <c r="HZ33"/>
  <c r="IA33"/>
  <c r="IB33"/>
  <c r="IC33"/>
  <c r="HW34"/>
  <c r="HX34"/>
  <c r="HY34"/>
  <c r="HZ34"/>
  <c r="IA34"/>
  <c r="IB34"/>
  <c r="IC34"/>
  <c r="HW35"/>
  <c r="HX35"/>
  <c r="HY35"/>
  <c r="HZ35"/>
  <c r="IA35"/>
  <c r="IB35"/>
  <c r="IC35"/>
  <c r="HW36"/>
  <c r="HX36"/>
  <c r="HY36"/>
  <c r="HZ36"/>
  <c r="IA36"/>
  <c r="IB36"/>
  <c r="IC36"/>
  <c r="HW37"/>
  <c r="HX37"/>
  <c r="HY37"/>
  <c r="HZ37"/>
  <c r="IA37"/>
  <c r="IB37"/>
  <c r="IC37"/>
  <c r="HW38"/>
  <c r="HX38"/>
  <c r="HY38"/>
  <c r="HZ38"/>
  <c r="IA38"/>
  <c r="IB38"/>
  <c r="IC38"/>
  <c r="HW39"/>
  <c r="HX39"/>
  <c r="HY39"/>
  <c r="HZ39"/>
  <c r="IA39"/>
  <c r="IB39"/>
  <c r="IC39"/>
  <c r="HW40"/>
  <c r="HX40"/>
  <c r="HY40"/>
  <c r="HZ40"/>
  <c r="IA40"/>
  <c r="IB40"/>
  <c r="IC40"/>
  <c r="HW41"/>
  <c r="HX41"/>
  <c r="HY41"/>
  <c r="HZ41"/>
  <c r="IA41"/>
  <c r="IB41"/>
  <c r="IC41"/>
  <c r="HW42"/>
  <c r="HX42"/>
  <c r="HY42"/>
  <c r="HZ42"/>
  <c r="IA42"/>
  <c r="IB42"/>
  <c r="IC42"/>
  <c r="HW43"/>
  <c r="HX43"/>
  <c r="HY43"/>
  <c r="HZ43"/>
  <c r="IA43"/>
  <c r="IB43"/>
  <c r="IC43"/>
  <c r="HV4"/>
  <c r="HV5"/>
  <c r="HV6"/>
  <c r="HV7"/>
  <c r="HV8"/>
  <c r="HV9"/>
  <c r="HV10"/>
  <c r="HV11"/>
  <c r="HV12"/>
  <c r="HV13"/>
  <c r="HV14"/>
  <c r="HV15"/>
  <c r="HV16"/>
  <c r="HV17"/>
  <c r="HV18"/>
  <c r="HV19"/>
  <c r="HV20"/>
  <c r="HV21"/>
  <c r="HV22"/>
  <c r="HV23"/>
  <c r="HV24"/>
  <c r="HV25"/>
  <c r="HV26"/>
  <c r="HV27"/>
  <c r="HV28"/>
  <c r="HV29"/>
  <c r="HV30"/>
  <c r="HV31"/>
  <c r="HV32"/>
  <c r="HV33"/>
  <c r="HV34"/>
  <c r="HV35"/>
  <c r="HV36"/>
  <c r="HV37"/>
  <c r="HV38"/>
  <c r="HV39"/>
  <c r="HV40"/>
  <c r="HV41"/>
  <c r="HV42"/>
  <c r="HV43"/>
  <c r="HV3"/>
  <c r="HO3"/>
  <c r="HQ3"/>
  <c r="HR3"/>
  <c r="HS3"/>
  <c r="HT3"/>
  <c r="HO4"/>
  <c r="HP4"/>
  <c r="HQ4"/>
  <c r="HR4"/>
  <c r="HS4"/>
  <c r="HT4"/>
  <c r="HO5"/>
  <c r="HQ5"/>
  <c r="HR5"/>
  <c r="HS5"/>
  <c r="HT5"/>
  <c r="HO6"/>
  <c r="HP6"/>
  <c r="HQ6"/>
  <c r="HR6"/>
  <c r="HS6"/>
  <c r="HT6"/>
  <c r="HO7"/>
  <c r="HP7"/>
  <c r="HQ7"/>
  <c r="HR7"/>
  <c r="HS7"/>
  <c r="HT7"/>
  <c r="HO8"/>
  <c r="HP8"/>
  <c r="HQ8"/>
  <c r="HR8"/>
  <c r="HS8"/>
  <c r="HT8"/>
  <c r="HO9"/>
  <c r="HQ9"/>
  <c r="HR9"/>
  <c r="HS9"/>
  <c r="HT9"/>
  <c r="HO10"/>
  <c r="HP10"/>
  <c r="HQ10"/>
  <c r="HR10"/>
  <c r="HS10"/>
  <c r="HT10"/>
  <c r="HO11"/>
  <c r="HP11"/>
  <c r="HQ11"/>
  <c r="HR11"/>
  <c r="HS11"/>
  <c r="HT11"/>
  <c r="HO12"/>
  <c r="HP12"/>
  <c r="HQ12"/>
  <c r="HR12"/>
  <c r="HS12"/>
  <c r="HT12"/>
  <c r="HO13"/>
  <c r="HQ13"/>
  <c r="HR13"/>
  <c r="HS13"/>
  <c r="HT13"/>
  <c r="HO14"/>
  <c r="HP14"/>
  <c r="HQ14"/>
  <c r="HR14"/>
  <c r="HS14"/>
  <c r="HT14"/>
  <c r="HO15"/>
  <c r="HP15"/>
  <c r="HQ15"/>
  <c r="HR15"/>
  <c r="HS15"/>
  <c r="HT15"/>
  <c r="HO16"/>
  <c r="HP16"/>
  <c r="HQ16"/>
  <c r="HR16"/>
  <c r="HS16"/>
  <c r="HT16"/>
  <c r="HO17"/>
  <c r="HQ17"/>
  <c r="HR17"/>
  <c r="HS17"/>
  <c r="HT17"/>
  <c r="HO18"/>
  <c r="HP18"/>
  <c r="HQ18"/>
  <c r="HR18"/>
  <c r="HS18"/>
  <c r="HT18"/>
  <c r="HO19"/>
  <c r="HP19"/>
  <c r="HQ19"/>
  <c r="HR19"/>
  <c r="HS19"/>
  <c r="HT19"/>
  <c r="HO20"/>
  <c r="HP20"/>
  <c r="HQ20"/>
  <c r="HR20"/>
  <c r="HS20"/>
  <c r="HT20"/>
  <c r="HO21"/>
  <c r="HQ21"/>
  <c r="HR21"/>
  <c r="HS21"/>
  <c r="HT21"/>
  <c r="HO22"/>
  <c r="HP22"/>
  <c r="HQ22"/>
  <c r="HR22"/>
  <c r="HS22"/>
  <c r="HT22"/>
  <c r="HO23"/>
  <c r="HP23"/>
  <c r="HQ23"/>
  <c r="HR23"/>
  <c r="HS23"/>
  <c r="HT23"/>
  <c r="HO24"/>
  <c r="HP24"/>
  <c r="HQ24"/>
  <c r="HR24"/>
  <c r="HS24"/>
  <c r="HT24"/>
  <c r="HO25"/>
  <c r="HQ25"/>
  <c r="HR25"/>
  <c r="HS25"/>
  <c r="HT25"/>
  <c r="HO26"/>
  <c r="HP26"/>
  <c r="HQ26"/>
  <c r="HR26"/>
  <c r="HS26"/>
  <c r="HT26"/>
  <c r="HO27"/>
  <c r="HP27"/>
  <c r="HQ27"/>
  <c r="HR27"/>
  <c r="HS27"/>
  <c r="HT27"/>
  <c r="HO28"/>
  <c r="HP28"/>
  <c r="HQ28"/>
  <c r="HR28"/>
  <c r="HS28"/>
  <c r="HT28"/>
  <c r="HO29"/>
  <c r="HQ29"/>
  <c r="HR29"/>
  <c r="HS29"/>
  <c r="HT29"/>
  <c r="HO30"/>
  <c r="HP30"/>
  <c r="HQ30"/>
  <c r="HR30"/>
  <c r="HS30"/>
  <c r="HT30"/>
  <c r="HO31"/>
  <c r="HP31"/>
  <c r="HQ31"/>
  <c r="HR31"/>
  <c r="HS31"/>
  <c r="HT31"/>
  <c r="HO32"/>
  <c r="HP32"/>
  <c r="HQ32"/>
  <c r="HR32"/>
  <c r="HS32"/>
  <c r="HT32"/>
  <c r="HO33"/>
  <c r="HQ33"/>
  <c r="HR33"/>
  <c r="HS33"/>
  <c r="HT33"/>
  <c r="HO34"/>
  <c r="HQ34"/>
  <c r="HR34"/>
  <c r="HS34"/>
  <c r="HT34"/>
  <c r="HO35"/>
  <c r="HP35"/>
  <c r="HQ35"/>
  <c r="HR35"/>
  <c r="HS35"/>
  <c r="HT35"/>
  <c r="HO36"/>
  <c r="HQ36"/>
  <c r="HR36"/>
  <c r="HS36"/>
  <c r="HT36"/>
  <c r="HO37"/>
  <c r="HQ37"/>
  <c r="HR37"/>
  <c r="HS37"/>
  <c r="HT37"/>
  <c r="HO38"/>
  <c r="HQ38"/>
  <c r="HR38"/>
  <c r="HS38"/>
  <c r="HT38"/>
  <c r="HO39"/>
  <c r="HP39"/>
  <c r="HQ39"/>
  <c r="HR39"/>
  <c r="HS39"/>
  <c r="HT39"/>
  <c r="HO40"/>
  <c r="HP40"/>
  <c r="HQ40"/>
  <c r="HR40"/>
  <c r="HS40"/>
  <c r="HT40"/>
  <c r="HO41"/>
  <c r="HQ41"/>
  <c r="HR41"/>
  <c r="HS41"/>
  <c r="HT41"/>
  <c r="HO42"/>
  <c r="HP42"/>
  <c r="HQ42"/>
  <c r="HR42"/>
  <c r="HS42"/>
  <c r="HT42"/>
  <c r="HO43"/>
  <c r="HP43"/>
  <c r="HQ43"/>
  <c r="HR43"/>
  <c r="HS43"/>
  <c r="HT43"/>
  <c r="HN3"/>
  <c r="HN4"/>
  <c r="HN5"/>
  <c r="HN6"/>
  <c r="HN7"/>
  <c r="HN8"/>
  <c r="HN9"/>
  <c r="HN10"/>
  <c r="HN11"/>
  <c r="HN12"/>
  <c r="HN13"/>
  <c r="HN14"/>
  <c r="HN15"/>
  <c r="HN16"/>
  <c r="HN17"/>
  <c r="HN18"/>
  <c r="HN19"/>
  <c r="HN20"/>
  <c r="HN21"/>
  <c r="HN22"/>
  <c r="HN23"/>
  <c r="HN24"/>
  <c r="HN25"/>
  <c r="HN26"/>
  <c r="HN27"/>
  <c r="HN28"/>
  <c r="HN29"/>
  <c r="HN30"/>
  <c r="HN31"/>
  <c r="HN32"/>
  <c r="HN33"/>
  <c r="HN34"/>
  <c r="HN35"/>
  <c r="HN36"/>
  <c r="HN37"/>
  <c r="HN38"/>
  <c r="HN39"/>
  <c r="HN40"/>
  <c r="HN41"/>
  <c r="HN42"/>
  <c r="HN43"/>
  <c r="HM4"/>
  <c r="HM5"/>
  <c r="HM6"/>
  <c r="HM7"/>
  <c r="HM8"/>
  <c r="HM9"/>
  <c r="HM10"/>
  <c r="HM11"/>
  <c r="HM12"/>
  <c r="HM13"/>
  <c r="HM14"/>
  <c r="HM15"/>
  <c r="HM16"/>
  <c r="HM17"/>
  <c r="HM18"/>
  <c r="HM19"/>
  <c r="HM20"/>
  <c r="HM21"/>
  <c r="HM22"/>
  <c r="HM23"/>
  <c r="HM24"/>
  <c r="HM25"/>
  <c r="HM26"/>
  <c r="HM27"/>
  <c r="HM28"/>
  <c r="HM29"/>
  <c r="HM30"/>
  <c r="HM31"/>
  <c r="HM32"/>
  <c r="HM33"/>
  <c r="HM34"/>
  <c r="HM35"/>
  <c r="HM36"/>
  <c r="HM37"/>
  <c r="HM38"/>
  <c r="HM39"/>
  <c r="HM40"/>
  <c r="HM41"/>
  <c r="HM42"/>
  <c r="HM43"/>
  <c r="HM3"/>
  <c r="HL3"/>
  <c r="HL4"/>
  <c r="HL5"/>
  <c r="HL6"/>
  <c r="HL7"/>
  <c r="HL8"/>
  <c r="HL9"/>
  <c r="HL10"/>
  <c r="HL11"/>
  <c r="HL12"/>
  <c r="HL13"/>
  <c r="HL14"/>
  <c r="HL15"/>
  <c r="HL16"/>
  <c r="HL17"/>
  <c r="HL18"/>
  <c r="HL19"/>
  <c r="HL20"/>
  <c r="HL21"/>
  <c r="HL22"/>
  <c r="HL23"/>
  <c r="HL24"/>
  <c r="HL25"/>
  <c r="HL26"/>
  <c r="HL27"/>
  <c r="HL28"/>
  <c r="HL29"/>
  <c r="HL30"/>
  <c r="HL31"/>
  <c r="HL32"/>
  <c r="HL33"/>
  <c r="HL34"/>
  <c r="HL35"/>
  <c r="HL36"/>
  <c r="HL37"/>
  <c r="HL38"/>
  <c r="HL39"/>
  <c r="HL40"/>
  <c r="HL41"/>
  <c r="HL42"/>
  <c r="HL43"/>
  <c r="HK4"/>
  <c r="HK5"/>
  <c r="HK6"/>
  <c r="HK7"/>
  <c r="HK8"/>
  <c r="HK9"/>
  <c r="HK10"/>
  <c r="HK11"/>
  <c r="HK12"/>
  <c r="HK13"/>
  <c r="HK14"/>
  <c r="HK15"/>
  <c r="HK16"/>
  <c r="HK17"/>
  <c r="HK18"/>
  <c r="HK19"/>
  <c r="HK20"/>
  <c r="HK21"/>
  <c r="HK22"/>
  <c r="HK23"/>
  <c r="HK24"/>
  <c r="HK25"/>
  <c r="HK26"/>
  <c r="HK27"/>
  <c r="HK28"/>
  <c r="HK29"/>
  <c r="HK30"/>
  <c r="HK31"/>
  <c r="HK32"/>
  <c r="HK33"/>
  <c r="HK34"/>
  <c r="HK35"/>
  <c r="HK36"/>
  <c r="HK37"/>
  <c r="HK38"/>
  <c r="HK39"/>
  <c r="HK40"/>
  <c r="HK41"/>
  <c r="HK42"/>
  <c r="HK43"/>
  <c r="HK3"/>
  <c r="HD3"/>
  <c r="HE3"/>
  <c r="HF3"/>
  <c r="HG3"/>
  <c r="HH3"/>
  <c r="HI3"/>
  <c r="HJ3"/>
  <c r="HD4"/>
  <c r="HE4"/>
  <c r="HF4"/>
  <c r="HG4"/>
  <c r="HH4"/>
  <c r="HI4"/>
  <c r="HJ4"/>
  <c r="HD5"/>
  <c r="HE5"/>
  <c r="HF5"/>
  <c r="HG5"/>
  <c r="HH5"/>
  <c r="HI5"/>
  <c r="HJ5"/>
  <c r="HD6"/>
  <c r="HE6"/>
  <c r="HF6"/>
  <c r="HG6"/>
  <c r="HH6"/>
  <c r="HI6"/>
  <c r="HJ6"/>
  <c r="HD7"/>
  <c r="HE7"/>
  <c r="HF7"/>
  <c r="HG7"/>
  <c r="HH7"/>
  <c r="HI7"/>
  <c r="HJ7"/>
  <c r="HD8"/>
  <c r="HE8"/>
  <c r="HF8"/>
  <c r="HG8"/>
  <c r="HH8"/>
  <c r="HI8"/>
  <c r="HJ8"/>
  <c r="HD9"/>
  <c r="HE9"/>
  <c r="HF9"/>
  <c r="HG9"/>
  <c r="HH9"/>
  <c r="HI9"/>
  <c r="HJ9"/>
  <c r="HD10"/>
  <c r="HE10"/>
  <c r="HF10"/>
  <c r="HG10"/>
  <c r="HH10"/>
  <c r="HI10"/>
  <c r="HJ10"/>
  <c r="HD11"/>
  <c r="HE11"/>
  <c r="HF11"/>
  <c r="HG11"/>
  <c r="HH11"/>
  <c r="HI11"/>
  <c r="HJ11"/>
  <c r="HD12"/>
  <c r="HE12"/>
  <c r="HF12"/>
  <c r="HG12"/>
  <c r="HH12"/>
  <c r="HI12"/>
  <c r="HJ12"/>
  <c r="HD13"/>
  <c r="HE13"/>
  <c r="HF13"/>
  <c r="HG13"/>
  <c r="HH13"/>
  <c r="HI13"/>
  <c r="HJ13"/>
  <c r="HD14"/>
  <c r="HE14"/>
  <c r="HF14"/>
  <c r="HG14"/>
  <c r="HH14"/>
  <c r="HI14"/>
  <c r="HJ14"/>
  <c r="HD15"/>
  <c r="HE15"/>
  <c r="HF15"/>
  <c r="HG15"/>
  <c r="HH15"/>
  <c r="HI15"/>
  <c r="HJ15"/>
  <c r="HD16"/>
  <c r="HE16"/>
  <c r="HF16"/>
  <c r="HG16"/>
  <c r="HH16"/>
  <c r="HI16"/>
  <c r="HJ16"/>
  <c r="HD17"/>
  <c r="HE17"/>
  <c r="HF17"/>
  <c r="HG17"/>
  <c r="HH17"/>
  <c r="HI17"/>
  <c r="HJ17"/>
  <c r="HD18"/>
  <c r="HE18"/>
  <c r="HF18"/>
  <c r="HG18"/>
  <c r="HH18"/>
  <c r="HI18"/>
  <c r="HJ18"/>
  <c r="HD19"/>
  <c r="HE19"/>
  <c r="HF19"/>
  <c r="HG19"/>
  <c r="HH19"/>
  <c r="HI19"/>
  <c r="HJ19"/>
  <c r="HD20"/>
  <c r="HE20"/>
  <c r="HF20"/>
  <c r="HG20"/>
  <c r="HH20"/>
  <c r="HI20"/>
  <c r="HJ20"/>
  <c r="HD21"/>
  <c r="HE21"/>
  <c r="HF21"/>
  <c r="HG21"/>
  <c r="HH21"/>
  <c r="HI21"/>
  <c r="HJ21"/>
  <c r="HD22"/>
  <c r="HE22"/>
  <c r="HF22"/>
  <c r="HG22"/>
  <c r="HH22"/>
  <c r="HI22"/>
  <c r="HJ22"/>
  <c r="HD23"/>
  <c r="HE23"/>
  <c r="HF23"/>
  <c r="HG23"/>
  <c r="HH23"/>
  <c r="HI23"/>
  <c r="HJ23"/>
  <c r="HD24"/>
  <c r="HE24"/>
  <c r="HF24"/>
  <c r="HG24"/>
  <c r="HH24"/>
  <c r="HI24"/>
  <c r="HJ24"/>
  <c r="HD25"/>
  <c r="HE25"/>
  <c r="HF25"/>
  <c r="HG25"/>
  <c r="HH25"/>
  <c r="HI25"/>
  <c r="HJ25"/>
  <c r="HD26"/>
  <c r="HE26"/>
  <c r="HF26"/>
  <c r="HG26"/>
  <c r="HH26"/>
  <c r="HI26"/>
  <c r="HJ26"/>
  <c r="HD27"/>
  <c r="HE27"/>
  <c r="HF27"/>
  <c r="HG27"/>
  <c r="HH27"/>
  <c r="HI27"/>
  <c r="HJ27"/>
  <c r="HD28"/>
  <c r="HE28"/>
  <c r="HF28"/>
  <c r="HG28"/>
  <c r="HH28"/>
  <c r="HI28"/>
  <c r="HJ28"/>
  <c r="HD29"/>
  <c r="HE29"/>
  <c r="HF29"/>
  <c r="HG29"/>
  <c r="HH29"/>
  <c r="HI29"/>
  <c r="HJ29"/>
  <c r="HD30"/>
  <c r="HE30"/>
  <c r="HF30"/>
  <c r="HG30"/>
  <c r="HH30"/>
  <c r="HI30"/>
  <c r="HJ30"/>
  <c r="HD31"/>
  <c r="HE31"/>
  <c r="HF31"/>
  <c r="HG31"/>
  <c r="HH31"/>
  <c r="HI31"/>
  <c r="HJ31"/>
  <c r="HD32"/>
  <c r="HE32"/>
  <c r="HF32"/>
  <c r="HG32"/>
  <c r="HH32"/>
  <c r="HI32"/>
  <c r="HJ32"/>
  <c r="HD33"/>
  <c r="HE33"/>
  <c r="HF33"/>
  <c r="HG33"/>
  <c r="HH33"/>
  <c r="HI33"/>
  <c r="HJ33"/>
  <c r="HD34"/>
  <c r="HE34"/>
  <c r="HF34"/>
  <c r="HG34"/>
  <c r="HH34"/>
  <c r="HI34"/>
  <c r="HJ34"/>
  <c r="HD35"/>
  <c r="HE35"/>
  <c r="HF35"/>
  <c r="HG35"/>
  <c r="HH35"/>
  <c r="HI35"/>
  <c r="HJ35"/>
  <c r="HD36"/>
  <c r="HE36"/>
  <c r="HF36"/>
  <c r="HG36"/>
  <c r="HH36"/>
  <c r="HI36"/>
  <c r="HJ36"/>
  <c r="HD37"/>
  <c r="HE37"/>
  <c r="HF37"/>
  <c r="HG37"/>
  <c r="HH37"/>
  <c r="HI37"/>
  <c r="HJ37"/>
  <c r="HD38"/>
  <c r="HE38"/>
  <c r="HF38"/>
  <c r="HG38"/>
  <c r="HH38"/>
  <c r="HI38"/>
  <c r="HJ38"/>
  <c r="HD39"/>
  <c r="HE39"/>
  <c r="HF39"/>
  <c r="HG39"/>
  <c r="HH39"/>
  <c r="HI39"/>
  <c r="HJ39"/>
  <c r="HD40"/>
  <c r="HE40"/>
  <c r="HF40"/>
  <c r="HG40"/>
  <c r="HH40"/>
  <c r="HI40"/>
  <c r="HJ40"/>
  <c r="HD41"/>
  <c r="HE41"/>
  <c r="HF41"/>
  <c r="HG41"/>
  <c r="HH41"/>
  <c r="HI41"/>
  <c r="HJ41"/>
  <c r="HD42"/>
  <c r="HE42"/>
  <c r="HF42"/>
  <c r="HG42"/>
  <c r="HH42"/>
  <c r="HI42"/>
  <c r="HJ42"/>
  <c r="HD43"/>
  <c r="HE43"/>
  <c r="HF43"/>
  <c r="HG43"/>
  <c r="HH43"/>
  <c r="HI43"/>
  <c r="HJ43"/>
  <c r="HC4"/>
  <c r="HC5"/>
  <c r="HC6"/>
  <c r="HC7"/>
  <c r="HC8"/>
  <c r="HC9"/>
  <c r="HC10"/>
  <c r="HC11"/>
  <c r="HC12"/>
  <c r="HC13"/>
  <c r="HC14"/>
  <c r="HC15"/>
  <c r="HC16"/>
  <c r="HC17"/>
  <c r="HC18"/>
  <c r="HC19"/>
  <c r="HC20"/>
  <c r="HC21"/>
  <c r="HC22"/>
  <c r="HC23"/>
  <c r="HC24"/>
  <c r="HC25"/>
  <c r="HC26"/>
  <c r="HC27"/>
  <c r="HC28"/>
  <c r="HC29"/>
  <c r="HC30"/>
  <c r="HC31"/>
  <c r="HC32"/>
  <c r="HC33"/>
  <c r="HC34"/>
  <c r="HC35"/>
  <c r="HC36"/>
  <c r="HC37"/>
  <c r="HC38"/>
  <c r="HC39"/>
  <c r="HC40"/>
  <c r="HC41"/>
  <c r="HC42"/>
  <c r="HC43"/>
  <c r="HC3"/>
  <c r="GV3"/>
  <c r="GW3"/>
  <c r="GX3"/>
  <c r="GY3"/>
  <c r="GZ3"/>
  <c r="HA3"/>
  <c r="GV4"/>
  <c r="GW4"/>
  <c r="GX4"/>
  <c r="GY4"/>
  <c r="GZ4"/>
  <c r="HA4"/>
  <c r="GV5"/>
  <c r="GW5"/>
  <c r="GX5"/>
  <c r="GY5"/>
  <c r="GZ5"/>
  <c r="HA5"/>
  <c r="GV6"/>
  <c r="GW6"/>
  <c r="GX6"/>
  <c r="GY6"/>
  <c r="GZ6"/>
  <c r="HA6"/>
  <c r="GV7"/>
  <c r="GX7"/>
  <c r="GY7"/>
  <c r="GZ7"/>
  <c r="HA7"/>
  <c r="GV8"/>
  <c r="GW8"/>
  <c r="GX8"/>
  <c r="GY8"/>
  <c r="GZ8"/>
  <c r="HA8"/>
  <c r="GV9"/>
  <c r="GW9"/>
  <c r="GX9"/>
  <c r="GY9"/>
  <c r="GZ9"/>
  <c r="HA9"/>
  <c r="GV10"/>
  <c r="GW10"/>
  <c r="GX10"/>
  <c r="GY10"/>
  <c r="GZ10"/>
  <c r="HA10"/>
  <c r="GV11"/>
  <c r="GX11"/>
  <c r="GY11"/>
  <c r="GZ11"/>
  <c r="HA11"/>
  <c r="GV12"/>
  <c r="GW12"/>
  <c r="GX12"/>
  <c r="GY12"/>
  <c r="GZ12"/>
  <c r="HA12"/>
  <c r="GV13"/>
  <c r="GW13"/>
  <c r="GX13"/>
  <c r="GY13"/>
  <c r="GZ13"/>
  <c r="HA13"/>
  <c r="GV14"/>
  <c r="GW14"/>
  <c r="GX14"/>
  <c r="GY14"/>
  <c r="GZ14"/>
  <c r="HA14"/>
  <c r="GV15"/>
  <c r="GX15"/>
  <c r="GY15"/>
  <c r="GZ15"/>
  <c r="HA15"/>
  <c r="GV16"/>
  <c r="GW16"/>
  <c r="GX16"/>
  <c r="GY16"/>
  <c r="GZ16"/>
  <c r="HA16"/>
  <c r="GV17"/>
  <c r="GW17"/>
  <c r="GX17"/>
  <c r="GY17"/>
  <c r="GZ17"/>
  <c r="HA17"/>
  <c r="GV18"/>
  <c r="GW18"/>
  <c r="GX18"/>
  <c r="GY18"/>
  <c r="GZ18"/>
  <c r="HA18"/>
  <c r="GV19"/>
  <c r="GX19"/>
  <c r="GY19"/>
  <c r="GZ19"/>
  <c r="HA19"/>
  <c r="GV20"/>
  <c r="GW20"/>
  <c r="GX20"/>
  <c r="GY20"/>
  <c r="GZ20"/>
  <c r="HA20"/>
  <c r="GV21"/>
  <c r="GW21"/>
  <c r="GX21"/>
  <c r="GY21"/>
  <c r="GZ21"/>
  <c r="HA21"/>
  <c r="GV22"/>
  <c r="GW22"/>
  <c r="GX22"/>
  <c r="GY22"/>
  <c r="GZ22"/>
  <c r="HA22"/>
  <c r="GV23"/>
  <c r="GX23"/>
  <c r="GY23"/>
  <c r="GZ23"/>
  <c r="HA23"/>
  <c r="GV24"/>
  <c r="GW24"/>
  <c r="GX24"/>
  <c r="GY24"/>
  <c r="GZ24"/>
  <c r="HA24"/>
  <c r="GV25"/>
  <c r="GW25"/>
  <c r="GX25"/>
  <c r="GY25"/>
  <c r="GZ25"/>
  <c r="HA25"/>
  <c r="GV26"/>
  <c r="GW26"/>
  <c r="GX26"/>
  <c r="GY26"/>
  <c r="GZ26"/>
  <c r="HA26"/>
  <c r="GV27"/>
  <c r="GX27"/>
  <c r="GY27"/>
  <c r="GZ27"/>
  <c r="HA27"/>
  <c r="GV28"/>
  <c r="GW28"/>
  <c r="GX28"/>
  <c r="GY28"/>
  <c r="GZ28"/>
  <c r="HA28"/>
  <c r="GV29"/>
  <c r="GW29"/>
  <c r="GX29"/>
  <c r="GY29"/>
  <c r="GZ29"/>
  <c r="HA29"/>
  <c r="GV30"/>
  <c r="GW30"/>
  <c r="GX30"/>
  <c r="GY30"/>
  <c r="GZ30"/>
  <c r="HA30"/>
  <c r="GV31"/>
  <c r="GX31"/>
  <c r="GY31"/>
  <c r="GZ31"/>
  <c r="HA31"/>
  <c r="GV32"/>
  <c r="GW32"/>
  <c r="GX32"/>
  <c r="GY32"/>
  <c r="GZ32"/>
  <c r="HA32"/>
  <c r="GV33"/>
  <c r="GW33"/>
  <c r="GX33"/>
  <c r="GY33"/>
  <c r="GZ33"/>
  <c r="HA33"/>
  <c r="GV34"/>
  <c r="GX34"/>
  <c r="GY34"/>
  <c r="GZ34"/>
  <c r="HA34"/>
  <c r="GV35"/>
  <c r="GX35"/>
  <c r="GY35"/>
  <c r="GZ35"/>
  <c r="HA35"/>
  <c r="GV36"/>
  <c r="GX36"/>
  <c r="GY36"/>
  <c r="GZ36"/>
  <c r="HA36"/>
  <c r="GV37"/>
  <c r="GW37"/>
  <c r="GX37"/>
  <c r="GY37"/>
  <c r="GZ37"/>
  <c r="HA37"/>
  <c r="GV38"/>
  <c r="GX38"/>
  <c r="GY38"/>
  <c r="GZ38"/>
  <c r="HA38"/>
  <c r="GV39"/>
  <c r="GX39"/>
  <c r="GY39"/>
  <c r="GZ39"/>
  <c r="HA39"/>
  <c r="GV40"/>
  <c r="GX40"/>
  <c r="GY40"/>
  <c r="GZ40"/>
  <c r="HA40"/>
  <c r="GV41"/>
  <c r="GW41"/>
  <c r="GX41"/>
  <c r="GY41"/>
  <c r="GZ41"/>
  <c r="HA41"/>
  <c r="GV42"/>
  <c r="GW42"/>
  <c r="GX42"/>
  <c r="GY42"/>
  <c r="GZ42"/>
  <c r="HA42"/>
  <c r="GV43"/>
  <c r="GX43"/>
  <c r="GY43"/>
  <c r="GZ43"/>
  <c r="HA43"/>
  <c r="GU3"/>
  <c r="GU4"/>
  <c r="GU5"/>
  <c r="GU6"/>
  <c r="GU7"/>
  <c r="GU8"/>
  <c r="GU9"/>
  <c r="GU10"/>
  <c r="GU11"/>
  <c r="GU12"/>
  <c r="GU13"/>
  <c r="GU14"/>
  <c r="GU15"/>
  <c r="GU16"/>
  <c r="GU17"/>
  <c r="GU18"/>
  <c r="GU19"/>
  <c r="GU20"/>
  <c r="GU21"/>
  <c r="GU22"/>
  <c r="GU23"/>
  <c r="GU24"/>
  <c r="GU25"/>
  <c r="GU26"/>
  <c r="GU27"/>
  <c r="GU28"/>
  <c r="GU29"/>
  <c r="GU30"/>
  <c r="GU31"/>
  <c r="GU32"/>
  <c r="GU33"/>
  <c r="GU34"/>
  <c r="GU35"/>
  <c r="GU36"/>
  <c r="GU37"/>
  <c r="GU38"/>
  <c r="GU39"/>
  <c r="GU40"/>
  <c r="GU41"/>
  <c r="GU42"/>
  <c r="GU43"/>
  <c r="GT4"/>
  <c r="GT5"/>
  <c r="GT6"/>
  <c r="GT7"/>
  <c r="GT8"/>
  <c r="GT9"/>
  <c r="GT10"/>
  <c r="GT11"/>
  <c r="GT12"/>
  <c r="GT13"/>
  <c r="GT14"/>
  <c r="GT15"/>
  <c r="GT16"/>
  <c r="GT17"/>
  <c r="GT18"/>
  <c r="GT19"/>
  <c r="GT20"/>
  <c r="GT21"/>
  <c r="GT22"/>
  <c r="GT23"/>
  <c r="GT24"/>
  <c r="GT25"/>
  <c r="GT26"/>
  <c r="GT27"/>
  <c r="GT28"/>
  <c r="GT29"/>
  <c r="GT30"/>
  <c r="GT31"/>
  <c r="GT32"/>
  <c r="GT33"/>
  <c r="GT34"/>
  <c r="GT35"/>
  <c r="GT36"/>
  <c r="GT37"/>
  <c r="GT38"/>
  <c r="GT39"/>
  <c r="GT40"/>
  <c r="GT41"/>
  <c r="GT42"/>
  <c r="GT43"/>
  <c r="GT3"/>
  <c r="GS3"/>
  <c r="GS4"/>
  <c r="GS5"/>
  <c r="GS6"/>
  <c r="GS7"/>
  <c r="GS8"/>
  <c r="GS9"/>
  <c r="GS10"/>
  <c r="GS11"/>
  <c r="GS12"/>
  <c r="GS13"/>
  <c r="GS14"/>
  <c r="GS15"/>
  <c r="GS16"/>
  <c r="GS17"/>
  <c r="GS18"/>
  <c r="GS19"/>
  <c r="GS20"/>
  <c r="GS21"/>
  <c r="GS22"/>
  <c r="GS23"/>
  <c r="GS24"/>
  <c r="GS25"/>
  <c r="GS26"/>
  <c r="GS27"/>
  <c r="GS28"/>
  <c r="GS29"/>
  <c r="GS30"/>
  <c r="GS31"/>
  <c r="GS32"/>
  <c r="GS33"/>
  <c r="GS34"/>
  <c r="GS35"/>
  <c r="GS36"/>
  <c r="GS37"/>
  <c r="GS38"/>
  <c r="GS39"/>
  <c r="GS40"/>
  <c r="GS41"/>
  <c r="GS42"/>
  <c r="GS43"/>
  <c r="GR4"/>
  <c r="GR5"/>
  <c r="GR6"/>
  <c r="GR7"/>
  <c r="GR8"/>
  <c r="GR9"/>
  <c r="GR10"/>
  <c r="GR11"/>
  <c r="GR12"/>
  <c r="GR13"/>
  <c r="GR14"/>
  <c r="GR15"/>
  <c r="GR16"/>
  <c r="GR17"/>
  <c r="GR18"/>
  <c r="GR19"/>
  <c r="GR20"/>
  <c r="GR21"/>
  <c r="GR22"/>
  <c r="GR23"/>
  <c r="GR24"/>
  <c r="GR25"/>
  <c r="GR26"/>
  <c r="GR27"/>
  <c r="GR28"/>
  <c r="GR29"/>
  <c r="GR30"/>
  <c r="GR31"/>
  <c r="GR32"/>
  <c r="GR33"/>
  <c r="GR34"/>
  <c r="GR35"/>
  <c r="GR36"/>
  <c r="GR37"/>
  <c r="GR38"/>
  <c r="GR39"/>
  <c r="GR40"/>
  <c r="GR41"/>
  <c r="GR42"/>
  <c r="GR43"/>
  <c r="GR3"/>
  <c r="GK3"/>
  <c r="GL3"/>
  <c r="GM3"/>
  <c r="GN3"/>
  <c r="GO3"/>
  <c r="GP3"/>
  <c r="GQ3"/>
  <c r="GK4"/>
  <c r="GL4"/>
  <c r="GM4"/>
  <c r="GN4"/>
  <c r="GO4"/>
  <c r="GP4"/>
  <c r="GQ4"/>
  <c r="GK5"/>
  <c r="GL5"/>
  <c r="GM5"/>
  <c r="GN5"/>
  <c r="GO5"/>
  <c r="GP5"/>
  <c r="GQ5"/>
  <c r="GK6"/>
  <c r="GL6"/>
  <c r="GM6"/>
  <c r="GN6"/>
  <c r="GO6"/>
  <c r="GP6"/>
  <c r="GQ6"/>
  <c r="GK7"/>
  <c r="GL7"/>
  <c r="GM7"/>
  <c r="GN7"/>
  <c r="GO7"/>
  <c r="GP7"/>
  <c r="GQ7"/>
  <c r="GK8"/>
  <c r="GL8"/>
  <c r="GM8"/>
  <c r="GN8"/>
  <c r="GO8"/>
  <c r="GP8"/>
  <c r="GQ8"/>
  <c r="GK9"/>
  <c r="GL9"/>
  <c r="GM9"/>
  <c r="GN9"/>
  <c r="GO9"/>
  <c r="GP9"/>
  <c r="GQ9"/>
  <c r="GK10"/>
  <c r="GL10"/>
  <c r="GM10"/>
  <c r="GN10"/>
  <c r="GO10"/>
  <c r="GP10"/>
  <c r="GQ10"/>
  <c r="GK11"/>
  <c r="GL11"/>
  <c r="GM11"/>
  <c r="GN11"/>
  <c r="GO11"/>
  <c r="GP11"/>
  <c r="GQ11"/>
  <c r="GK12"/>
  <c r="GL12"/>
  <c r="GM12"/>
  <c r="GN12"/>
  <c r="GO12"/>
  <c r="GP12"/>
  <c r="GQ12"/>
  <c r="GK13"/>
  <c r="GL13"/>
  <c r="GM13"/>
  <c r="GN13"/>
  <c r="GO13"/>
  <c r="GP13"/>
  <c r="GQ13"/>
  <c r="GK14"/>
  <c r="GL14"/>
  <c r="GM14"/>
  <c r="GN14"/>
  <c r="GO14"/>
  <c r="GP14"/>
  <c r="GQ14"/>
  <c r="GK15"/>
  <c r="GL15"/>
  <c r="GM15"/>
  <c r="GN15"/>
  <c r="GO15"/>
  <c r="GP15"/>
  <c r="GQ15"/>
  <c r="GK16"/>
  <c r="GL16"/>
  <c r="GM16"/>
  <c r="GN16"/>
  <c r="GO16"/>
  <c r="GP16"/>
  <c r="GQ16"/>
  <c r="GK17"/>
  <c r="GL17"/>
  <c r="GM17"/>
  <c r="GN17"/>
  <c r="GO17"/>
  <c r="GP17"/>
  <c r="GQ17"/>
  <c r="GK18"/>
  <c r="GL18"/>
  <c r="GM18"/>
  <c r="GN18"/>
  <c r="GO18"/>
  <c r="GP18"/>
  <c r="GQ18"/>
  <c r="GK19"/>
  <c r="GL19"/>
  <c r="GM19"/>
  <c r="GN19"/>
  <c r="GO19"/>
  <c r="GP19"/>
  <c r="GQ19"/>
  <c r="GK20"/>
  <c r="GL20"/>
  <c r="GM20"/>
  <c r="GN20"/>
  <c r="GO20"/>
  <c r="GP20"/>
  <c r="GQ20"/>
  <c r="GK21"/>
  <c r="GL21"/>
  <c r="GM21"/>
  <c r="GN21"/>
  <c r="GO21"/>
  <c r="GP21"/>
  <c r="GQ21"/>
  <c r="GK22"/>
  <c r="GL22"/>
  <c r="GM22"/>
  <c r="GN22"/>
  <c r="GO22"/>
  <c r="GP22"/>
  <c r="GQ22"/>
  <c r="GK23"/>
  <c r="GL23"/>
  <c r="GM23"/>
  <c r="GN23"/>
  <c r="GO23"/>
  <c r="GP23"/>
  <c r="GQ23"/>
  <c r="GK24"/>
  <c r="GL24"/>
  <c r="GM24"/>
  <c r="GN24"/>
  <c r="GO24"/>
  <c r="GP24"/>
  <c r="GQ24"/>
  <c r="GK25"/>
  <c r="GL25"/>
  <c r="GM25"/>
  <c r="GN25"/>
  <c r="GO25"/>
  <c r="GP25"/>
  <c r="GQ25"/>
  <c r="GK26"/>
  <c r="GL26"/>
  <c r="GM26"/>
  <c r="GN26"/>
  <c r="GO26"/>
  <c r="GP26"/>
  <c r="GQ26"/>
  <c r="GK27"/>
  <c r="GL27"/>
  <c r="GM27"/>
  <c r="GN27"/>
  <c r="GO27"/>
  <c r="GP27"/>
  <c r="GQ27"/>
  <c r="GK28"/>
  <c r="GL28"/>
  <c r="GM28"/>
  <c r="GN28"/>
  <c r="GO28"/>
  <c r="GP28"/>
  <c r="GQ28"/>
  <c r="GK29"/>
  <c r="GL29"/>
  <c r="GM29"/>
  <c r="GN29"/>
  <c r="GO29"/>
  <c r="GP29"/>
  <c r="GQ29"/>
  <c r="GK30"/>
  <c r="GL30"/>
  <c r="GM30"/>
  <c r="GN30"/>
  <c r="GO30"/>
  <c r="GP30"/>
  <c r="GQ30"/>
  <c r="GK31"/>
  <c r="GL31"/>
  <c r="GM31"/>
  <c r="GN31"/>
  <c r="GO31"/>
  <c r="GP31"/>
  <c r="GQ31"/>
  <c r="GK32"/>
  <c r="GL32"/>
  <c r="GM32"/>
  <c r="GN32"/>
  <c r="GO32"/>
  <c r="GP32"/>
  <c r="GQ32"/>
  <c r="GK33"/>
  <c r="GL33"/>
  <c r="GM33"/>
  <c r="GN33"/>
  <c r="GO33"/>
  <c r="GP33"/>
  <c r="GQ33"/>
  <c r="GK34"/>
  <c r="GL34"/>
  <c r="GM34"/>
  <c r="GN34"/>
  <c r="GO34"/>
  <c r="GP34"/>
  <c r="GQ34"/>
  <c r="GK35"/>
  <c r="GL35"/>
  <c r="GM35"/>
  <c r="GN35"/>
  <c r="GO35"/>
  <c r="GP35"/>
  <c r="GQ35"/>
  <c r="GK36"/>
  <c r="GL36"/>
  <c r="GM36"/>
  <c r="GN36"/>
  <c r="GO36"/>
  <c r="GP36"/>
  <c r="GQ36"/>
  <c r="GK37"/>
  <c r="GL37"/>
  <c r="GM37"/>
  <c r="GN37"/>
  <c r="GO37"/>
  <c r="GP37"/>
  <c r="GQ37"/>
  <c r="GK38"/>
  <c r="GL38"/>
  <c r="GM38"/>
  <c r="GN38"/>
  <c r="GO38"/>
  <c r="GP38"/>
  <c r="GQ38"/>
  <c r="GK39"/>
  <c r="GL39"/>
  <c r="GM39"/>
  <c r="GN39"/>
  <c r="GO39"/>
  <c r="GP39"/>
  <c r="GQ39"/>
  <c r="GK40"/>
  <c r="GL40"/>
  <c r="GM40"/>
  <c r="GN40"/>
  <c r="GO40"/>
  <c r="GP40"/>
  <c r="GQ40"/>
  <c r="GK41"/>
  <c r="GL41"/>
  <c r="GM41"/>
  <c r="GN41"/>
  <c r="GO41"/>
  <c r="GP41"/>
  <c r="GQ41"/>
  <c r="GK42"/>
  <c r="GL42"/>
  <c r="GM42"/>
  <c r="GN42"/>
  <c r="GO42"/>
  <c r="GP42"/>
  <c r="GQ42"/>
  <c r="GK43"/>
  <c r="GL43"/>
  <c r="GM43"/>
  <c r="GN43"/>
  <c r="GO43"/>
  <c r="GP43"/>
  <c r="GQ43"/>
  <c r="GJ4"/>
  <c r="GJ5"/>
  <c r="GJ6"/>
  <c r="GJ7"/>
  <c r="GJ8"/>
  <c r="GJ9"/>
  <c r="GJ10"/>
  <c r="GJ11"/>
  <c r="GJ12"/>
  <c r="GJ13"/>
  <c r="GJ14"/>
  <c r="GJ15"/>
  <c r="GJ16"/>
  <c r="GJ17"/>
  <c r="GJ18"/>
  <c r="GJ19"/>
  <c r="GJ20"/>
  <c r="GJ21"/>
  <c r="GJ22"/>
  <c r="GJ23"/>
  <c r="GJ24"/>
  <c r="GJ25"/>
  <c r="GJ26"/>
  <c r="GJ27"/>
  <c r="GJ28"/>
  <c r="GJ29"/>
  <c r="GJ30"/>
  <c r="GJ31"/>
  <c r="GJ32"/>
  <c r="GJ33"/>
  <c r="GJ34"/>
  <c r="GJ35"/>
  <c r="GJ36"/>
  <c r="GJ37"/>
  <c r="GJ38"/>
  <c r="GJ39"/>
  <c r="GJ40"/>
  <c r="GJ41"/>
  <c r="GJ42"/>
  <c r="GJ43"/>
  <c r="GJ3"/>
  <c r="AI44" i="19"/>
  <c r="AI43"/>
  <c r="AI42"/>
  <c r="AI41"/>
  <c r="AI40"/>
  <c r="W40"/>
  <c r="S40"/>
  <c r="AI39"/>
  <c r="AI38"/>
  <c r="AI37"/>
  <c r="AI36"/>
  <c r="AI35"/>
  <c r="P55"/>
  <c r="O55"/>
  <c r="N55"/>
  <c r="AI34"/>
  <c r="P54"/>
  <c r="P53" s="1"/>
  <c r="O54"/>
  <c r="O53" s="1"/>
  <c r="N54"/>
  <c r="N53" s="1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AI44" i="18"/>
  <c r="AI43"/>
  <c r="AI42"/>
  <c r="AI41"/>
  <c r="AI40"/>
  <c r="W40"/>
  <c r="S40"/>
  <c r="AI39"/>
  <c r="AI38"/>
  <c r="AI37"/>
  <c r="AI36"/>
  <c r="AI35"/>
  <c r="P55"/>
  <c r="O55"/>
  <c r="N55"/>
  <c r="AI34"/>
  <c r="P54"/>
  <c r="O54"/>
  <c r="O53" s="1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AI44" i="17"/>
  <c r="AI43"/>
  <c r="AI42"/>
  <c r="AI41"/>
  <c r="AI40"/>
  <c r="W40"/>
  <c r="S40"/>
  <c r="AI39"/>
  <c r="AI38"/>
  <c r="AI37"/>
  <c r="AI36"/>
  <c r="AI35"/>
  <c r="P55"/>
  <c r="O55"/>
  <c r="N55"/>
  <c r="AI34"/>
  <c r="P54"/>
  <c r="P53" s="1"/>
  <c r="O54"/>
  <c r="O53" s="1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AL75" i="16"/>
  <c r="AI44"/>
  <c r="AI43"/>
  <c r="AI42"/>
  <c r="AI41"/>
  <c r="AI40"/>
  <c r="W40"/>
  <c r="S40"/>
  <c r="AI39"/>
  <c r="AI38"/>
  <c r="AI37"/>
  <c r="AI36"/>
  <c r="AI35"/>
  <c r="P55"/>
  <c r="O55"/>
  <c r="N55"/>
  <c r="AI34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AI75" i="15"/>
  <c r="AI44"/>
  <c r="AI43"/>
  <c r="AI42"/>
  <c r="AI41"/>
  <c r="AI40"/>
  <c r="W40"/>
  <c r="S40"/>
  <c r="AI39"/>
  <c r="AI38"/>
  <c r="AI37"/>
  <c r="AI36"/>
  <c r="AI35"/>
  <c r="P55"/>
  <c r="O55"/>
  <c r="N55"/>
  <c r="AI34"/>
  <c r="P54"/>
  <c r="P53" s="1"/>
  <c r="O54"/>
  <c r="N54"/>
  <c r="L55"/>
  <c r="K55"/>
  <c r="J55"/>
  <c r="L54"/>
  <c r="K54"/>
  <c r="J54"/>
  <c r="J53" s="1"/>
  <c r="H55"/>
  <c r="G55"/>
  <c r="F55"/>
  <c r="H54"/>
  <c r="G54"/>
  <c r="F54"/>
  <c r="D55"/>
  <c r="C55"/>
  <c r="B55"/>
  <c r="D54"/>
  <c r="C54"/>
  <c r="B54"/>
  <c r="AI44" i="6"/>
  <c r="AI44" i="7"/>
  <c r="AI44" i="8"/>
  <c r="AI44" i="9"/>
  <c r="AI44" i="10"/>
  <c r="AI44" i="11"/>
  <c r="AI44" i="12"/>
  <c r="AI44" i="13"/>
  <c r="AI44" i="14"/>
  <c r="AI44" i="1"/>
  <c r="AI34" i="6"/>
  <c r="AI35"/>
  <c r="AI36"/>
  <c r="AI37"/>
  <c r="AI38"/>
  <c r="AI39"/>
  <c r="AI40"/>
  <c r="AI41"/>
  <c r="AI42"/>
  <c r="AI43"/>
  <c r="AI34" i="7"/>
  <c r="AI35"/>
  <c r="AI36"/>
  <c r="AI37"/>
  <c r="AI38"/>
  <c r="AI39"/>
  <c r="AI40"/>
  <c r="AI41"/>
  <c r="AI42"/>
  <c r="AI43"/>
  <c r="AI34" i="8"/>
  <c r="AI35"/>
  <c r="AI36"/>
  <c r="AI37"/>
  <c r="AI38"/>
  <c r="AI39"/>
  <c r="AI40"/>
  <c r="AI41"/>
  <c r="AI42"/>
  <c r="AI43"/>
  <c r="AI34" i="9"/>
  <c r="AI35"/>
  <c r="AI36"/>
  <c r="AI37"/>
  <c r="AI38"/>
  <c r="AI39"/>
  <c r="AI40"/>
  <c r="AI41"/>
  <c r="AI42"/>
  <c r="AI43"/>
  <c r="AI34" i="10"/>
  <c r="AI35"/>
  <c r="AI36"/>
  <c r="AI37"/>
  <c r="AI38"/>
  <c r="AI39"/>
  <c r="AI40"/>
  <c r="AI41"/>
  <c r="AI42"/>
  <c r="AI43"/>
  <c r="AI34" i="11"/>
  <c r="AI35"/>
  <c r="AI36"/>
  <c r="AI37"/>
  <c r="AI38"/>
  <c r="AI39"/>
  <c r="AI40"/>
  <c r="AI41"/>
  <c r="AI42"/>
  <c r="AI43"/>
  <c r="AI34" i="12"/>
  <c r="AI35"/>
  <c r="AI36"/>
  <c r="AI37"/>
  <c r="AI38"/>
  <c r="AI39"/>
  <c r="AI40"/>
  <c r="AI41"/>
  <c r="AI42"/>
  <c r="AI43"/>
  <c r="AI34" i="13"/>
  <c r="AI35"/>
  <c r="AI36"/>
  <c r="AI37"/>
  <c r="AI38"/>
  <c r="AI39"/>
  <c r="AI40"/>
  <c r="AI41"/>
  <c r="AI42"/>
  <c r="AI43"/>
  <c r="AI34" i="14"/>
  <c r="AI35"/>
  <c r="AI36"/>
  <c r="AI37"/>
  <c r="AI38"/>
  <c r="AI39"/>
  <c r="AI40"/>
  <c r="AI41"/>
  <c r="AI42"/>
  <c r="AI43"/>
  <c r="AI36" i="1"/>
  <c r="AI37"/>
  <c r="AI38"/>
  <c r="AI39"/>
  <c r="AI40"/>
  <c r="AI41"/>
  <c r="AI42"/>
  <c r="AI43"/>
  <c r="AL75" i="8"/>
  <c r="AL75" i="12"/>
  <c r="AL75" i="13"/>
  <c r="FY3" i="4"/>
  <c r="FZ3"/>
  <c r="GA3"/>
  <c r="GB3"/>
  <c r="GC3"/>
  <c r="GD3"/>
  <c r="FY4"/>
  <c r="FZ4"/>
  <c r="GA4"/>
  <c r="GB4"/>
  <c r="GC4"/>
  <c r="GD4"/>
  <c r="FY5"/>
  <c r="FZ5"/>
  <c r="GA5"/>
  <c r="GB5"/>
  <c r="GC5"/>
  <c r="FY6"/>
  <c r="FZ6"/>
  <c r="GA6"/>
  <c r="GB6"/>
  <c r="GC6"/>
  <c r="GD6"/>
  <c r="FY7"/>
  <c r="FZ7"/>
  <c r="GA7"/>
  <c r="GB7"/>
  <c r="GC7"/>
  <c r="GD7"/>
  <c r="FY8"/>
  <c r="FZ8"/>
  <c r="GA8"/>
  <c r="GB8"/>
  <c r="GC8"/>
  <c r="GD8"/>
  <c r="FY9"/>
  <c r="FZ9"/>
  <c r="GA9"/>
  <c r="GB9"/>
  <c r="GC9"/>
  <c r="FY10"/>
  <c r="FZ10"/>
  <c r="GA10"/>
  <c r="GB10"/>
  <c r="GC10"/>
  <c r="GD10"/>
  <c r="FY11"/>
  <c r="FZ11"/>
  <c r="GA11"/>
  <c r="GB11"/>
  <c r="GC11"/>
  <c r="GD11"/>
  <c r="FY12"/>
  <c r="FZ12"/>
  <c r="GA12"/>
  <c r="GB12"/>
  <c r="GC12"/>
  <c r="GD12"/>
  <c r="FY13"/>
  <c r="FZ13"/>
  <c r="GA13"/>
  <c r="GB13"/>
  <c r="GC13"/>
  <c r="FY14"/>
  <c r="FZ14"/>
  <c r="GA14"/>
  <c r="GB14"/>
  <c r="GC14"/>
  <c r="GD14"/>
  <c r="FY15"/>
  <c r="FZ15"/>
  <c r="GA15"/>
  <c r="GB15"/>
  <c r="GC15"/>
  <c r="GD15"/>
  <c r="FY16"/>
  <c r="FZ16"/>
  <c r="GA16"/>
  <c r="GB16"/>
  <c r="GC16"/>
  <c r="GD16"/>
  <c r="FY17"/>
  <c r="FZ17"/>
  <c r="GA17"/>
  <c r="GB17"/>
  <c r="GC17"/>
  <c r="FY18"/>
  <c r="FZ18"/>
  <c r="GA18"/>
  <c r="GB18"/>
  <c r="GC18"/>
  <c r="GD18"/>
  <c r="FY19"/>
  <c r="FZ19"/>
  <c r="GA19"/>
  <c r="GB19"/>
  <c r="GC19"/>
  <c r="GD19"/>
  <c r="FY20"/>
  <c r="FZ20"/>
  <c r="GA20"/>
  <c r="GB20"/>
  <c r="GC20"/>
  <c r="GD20"/>
  <c r="FY21"/>
  <c r="FZ21"/>
  <c r="GA21"/>
  <c r="GB21"/>
  <c r="GC21"/>
  <c r="FY22"/>
  <c r="FZ22"/>
  <c r="GA22"/>
  <c r="GB22"/>
  <c r="GC22"/>
  <c r="GD22"/>
  <c r="FY23"/>
  <c r="FZ23"/>
  <c r="GA23"/>
  <c r="GB23"/>
  <c r="GC23"/>
  <c r="GD23"/>
  <c r="FY24"/>
  <c r="FZ24"/>
  <c r="GA24"/>
  <c r="GB24"/>
  <c r="GC24"/>
  <c r="GD24"/>
  <c r="FY25"/>
  <c r="FZ25"/>
  <c r="GA25"/>
  <c r="GB25"/>
  <c r="GC25"/>
  <c r="FY26"/>
  <c r="FZ26"/>
  <c r="GA26"/>
  <c r="GB26"/>
  <c r="GC26"/>
  <c r="GD26"/>
  <c r="FY27"/>
  <c r="FZ27"/>
  <c r="GA27"/>
  <c r="GB27"/>
  <c r="GC27"/>
  <c r="GD27"/>
  <c r="FY28"/>
  <c r="FZ28"/>
  <c r="GA28"/>
  <c r="GB28"/>
  <c r="GC28"/>
  <c r="GD28"/>
  <c r="FY29"/>
  <c r="FZ29"/>
  <c r="GA29"/>
  <c r="GB29"/>
  <c r="GC29"/>
  <c r="FY30"/>
  <c r="FZ30"/>
  <c r="GA30"/>
  <c r="GB30"/>
  <c r="GC30"/>
  <c r="GD30"/>
  <c r="FY31"/>
  <c r="FZ31"/>
  <c r="GA31"/>
  <c r="GB31"/>
  <c r="GC31"/>
  <c r="GD31"/>
  <c r="FY32"/>
  <c r="FZ32"/>
  <c r="GA32"/>
  <c r="GB32"/>
  <c r="GC32"/>
  <c r="GD32"/>
  <c r="FY33"/>
  <c r="FZ33"/>
  <c r="GA33"/>
  <c r="GB33"/>
  <c r="GC33"/>
  <c r="FY34"/>
  <c r="FZ34"/>
  <c r="GA34"/>
  <c r="GB34"/>
  <c r="GC34"/>
  <c r="GD34"/>
  <c r="FY35"/>
  <c r="FZ35"/>
  <c r="GA35"/>
  <c r="GB35"/>
  <c r="GC35"/>
  <c r="GD35"/>
  <c r="FY36"/>
  <c r="FZ36"/>
  <c r="GA36"/>
  <c r="GB36"/>
  <c r="GC36"/>
  <c r="GD36"/>
  <c r="FY37"/>
  <c r="FZ37"/>
  <c r="GA37"/>
  <c r="GB37"/>
  <c r="GC37"/>
  <c r="FY38"/>
  <c r="FZ38"/>
  <c r="GA38"/>
  <c r="GB38"/>
  <c r="GC38"/>
  <c r="GD38"/>
  <c r="FY39"/>
  <c r="FZ39"/>
  <c r="GA39"/>
  <c r="GB39"/>
  <c r="GC39"/>
  <c r="GD39"/>
  <c r="FY40"/>
  <c r="FZ40"/>
  <c r="GA40"/>
  <c r="GB40"/>
  <c r="GC40"/>
  <c r="FY41"/>
  <c r="FZ41"/>
  <c r="GA41"/>
  <c r="GB41"/>
  <c r="GC41"/>
  <c r="FY42"/>
  <c r="FZ42"/>
  <c r="GA42"/>
  <c r="GB42"/>
  <c r="GC42"/>
  <c r="GD42"/>
  <c r="FY43"/>
  <c r="FZ43"/>
  <c r="GA43"/>
  <c r="GB43"/>
  <c r="GC43"/>
  <c r="GD43"/>
  <c r="FF3"/>
  <c r="FG3"/>
  <c r="FH3"/>
  <c r="FI3"/>
  <c r="FJ3"/>
  <c r="FK3"/>
  <c r="FF4"/>
  <c r="FG4"/>
  <c r="FH4"/>
  <c r="FI4"/>
  <c r="FJ4"/>
  <c r="FK4"/>
  <c r="FF5"/>
  <c r="FG5"/>
  <c r="FH5"/>
  <c r="FI5"/>
  <c r="FJ5"/>
  <c r="FK5"/>
  <c r="FF6"/>
  <c r="FG6"/>
  <c r="FH6"/>
  <c r="FI6"/>
  <c r="FJ6"/>
  <c r="FK6"/>
  <c r="FF7"/>
  <c r="FG7"/>
  <c r="FH7"/>
  <c r="FI7"/>
  <c r="FJ7"/>
  <c r="FF8"/>
  <c r="FG8"/>
  <c r="FH8"/>
  <c r="FI8"/>
  <c r="FJ8"/>
  <c r="FK8"/>
  <c r="FF9"/>
  <c r="FG9"/>
  <c r="FH9"/>
  <c r="FI9"/>
  <c r="FJ9"/>
  <c r="FK9"/>
  <c r="FF10"/>
  <c r="FG10"/>
  <c r="FH10"/>
  <c r="FI10"/>
  <c r="FJ10"/>
  <c r="FK10"/>
  <c r="FF11"/>
  <c r="FG11"/>
  <c r="FH11"/>
  <c r="FI11"/>
  <c r="FJ11"/>
  <c r="FF12"/>
  <c r="FG12"/>
  <c r="FH12"/>
  <c r="FI12"/>
  <c r="FJ12"/>
  <c r="FK12"/>
  <c r="FF13"/>
  <c r="FG13"/>
  <c r="FH13"/>
  <c r="FI13"/>
  <c r="FJ13"/>
  <c r="FK13"/>
  <c r="FF14"/>
  <c r="FG14"/>
  <c r="FH14"/>
  <c r="FI14"/>
  <c r="FJ14"/>
  <c r="FK14"/>
  <c r="FF15"/>
  <c r="FG15"/>
  <c r="FH15"/>
  <c r="FI15"/>
  <c r="FJ15"/>
  <c r="FF16"/>
  <c r="FG16"/>
  <c r="FH16"/>
  <c r="FI16"/>
  <c r="FJ16"/>
  <c r="FK16"/>
  <c r="FF17"/>
  <c r="FG17"/>
  <c r="FH17"/>
  <c r="FI17"/>
  <c r="FJ17"/>
  <c r="FK17"/>
  <c r="FF18"/>
  <c r="FG18"/>
  <c r="FH18"/>
  <c r="FI18"/>
  <c r="FJ18"/>
  <c r="FK18"/>
  <c r="FF19"/>
  <c r="FG19"/>
  <c r="FH19"/>
  <c r="FI19"/>
  <c r="FJ19"/>
  <c r="FF20"/>
  <c r="FG20"/>
  <c r="FH20"/>
  <c r="FI20"/>
  <c r="FJ20"/>
  <c r="FK20"/>
  <c r="FF21"/>
  <c r="FG21"/>
  <c r="FH21"/>
  <c r="FI21"/>
  <c r="FJ21"/>
  <c r="FK21"/>
  <c r="FF22"/>
  <c r="FG22"/>
  <c r="FH22"/>
  <c r="FI22"/>
  <c r="FJ22"/>
  <c r="FK22"/>
  <c r="FF23"/>
  <c r="FG23"/>
  <c r="FH23"/>
  <c r="FI23"/>
  <c r="FJ23"/>
  <c r="FF24"/>
  <c r="FG24"/>
  <c r="FH24"/>
  <c r="FI24"/>
  <c r="FJ24"/>
  <c r="FK24"/>
  <c r="FF25"/>
  <c r="FG25"/>
  <c r="FH25"/>
  <c r="FI25"/>
  <c r="FJ25"/>
  <c r="FK25"/>
  <c r="FF26"/>
  <c r="FG26"/>
  <c r="FH26"/>
  <c r="FI26"/>
  <c r="FJ26"/>
  <c r="FK26"/>
  <c r="FF27"/>
  <c r="FG27"/>
  <c r="FH27"/>
  <c r="FI27"/>
  <c r="FJ27"/>
  <c r="FF28"/>
  <c r="FG28"/>
  <c r="FH28"/>
  <c r="FI28"/>
  <c r="FJ28"/>
  <c r="FK28"/>
  <c r="FF29"/>
  <c r="FG29"/>
  <c r="FH29"/>
  <c r="FI29"/>
  <c r="FJ29"/>
  <c r="FK29"/>
  <c r="FF30"/>
  <c r="FG30"/>
  <c r="FH30"/>
  <c r="FI30"/>
  <c r="FJ30"/>
  <c r="FK30"/>
  <c r="FF31"/>
  <c r="FG31"/>
  <c r="FH31"/>
  <c r="FI31"/>
  <c r="FJ31"/>
  <c r="FF32"/>
  <c r="FG32"/>
  <c r="FH32"/>
  <c r="FI32"/>
  <c r="FJ32"/>
  <c r="FK32"/>
  <c r="FF33"/>
  <c r="FG33"/>
  <c r="FH33"/>
  <c r="FI33"/>
  <c r="FJ33"/>
  <c r="FF34"/>
  <c r="FG34"/>
  <c r="FH34"/>
  <c r="FI34"/>
  <c r="FJ34"/>
  <c r="FF35"/>
  <c r="FG35"/>
  <c r="FH35"/>
  <c r="FI35"/>
  <c r="FJ35"/>
  <c r="FF36"/>
  <c r="FG36"/>
  <c r="FH36"/>
  <c r="FI36"/>
  <c r="FJ36"/>
  <c r="FK36"/>
  <c r="FF37"/>
  <c r="FG37"/>
  <c r="FH37"/>
  <c r="FI37"/>
  <c r="FJ37"/>
  <c r="FF38"/>
  <c r="FG38"/>
  <c r="FH38"/>
  <c r="FI38"/>
  <c r="FJ38"/>
  <c r="FK38"/>
  <c r="FF39"/>
  <c r="FG39"/>
  <c r="FH39"/>
  <c r="FI39"/>
  <c r="FJ39"/>
  <c r="FF40"/>
  <c r="FG40"/>
  <c r="FH40"/>
  <c r="FI40"/>
  <c r="FJ40"/>
  <c r="FK40"/>
  <c r="FF41"/>
  <c r="FG41"/>
  <c r="FH41"/>
  <c r="FI41"/>
  <c r="FJ41"/>
  <c r="FF42"/>
  <c r="FG42"/>
  <c r="FH42"/>
  <c r="FI42"/>
  <c r="FJ42"/>
  <c r="FF43"/>
  <c r="FG43"/>
  <c r="FH43"/>
  <c r="FI43"/>
  <c r="FJ43"/>
  <c r="EM3"/>
  <c r="EN3"/>
  <c r="EO3"/>
  <c r="EP3"/>
  <c r="EQ3"/>
  <c r="EM4"/>
  <c r="EN4"/>
  <c r="EO4"/>
  <c r="EP4"/>
  <c r="EQ4"/>
  <c r="ER4"/>
  <c r="EM5"/>
  <c r="EN5"/>
  <c r="EO5"/>
  <c r="EP5"/>
  <c r="EQ5"/>
  <c r="EM6"/>
  <c r="EN6"/>
  <c r="EO6"/>
  <c r="EP6"/>
  <c r="EQ6"/>
  <c r="ER6"/>
  <c r="EM7"/>
  <c r="EN7"/>
  <c r="EO7"/>
  <c r="EP7"/>
  <c r="EQ7"/>
  <c r="ER7"/>
  <c r="EM8"/>
  <c r="EN8"/>
  <c r="EO8"/>
  <c r="EP8"/>
  <c r="EQ8"/>
  <c r="ER8"/>
  <c r="EM9"/>
  <c r="EN9"/>
  <c r="EO9"/>
  <c r="EP9"/>
  <c r="EQ9"/>
  <c r="EM10"/>
  <c r="EN10"/>
  <c r="EO10"/>
  <c r="EP10"/>
  <c r="EQ10"/>
  <c r="ER10"/>
  <c r="EM11"/>
  <c r="EN11"/>
  <c r="EO11"/>
  <c r="EP11"/>
  <c r="EQ11"/>
  <c r="ER11"/>
  <c r="EM12"/>
  <c r="EN12"/>
  <c r="EO12"/>
  <c r="EP12"/>
  <c r="EQ12"/>
  <c r="ER12"/>
  <c r="EM13"/>
  <c r="EN13"/>
  <c r="EO13"/>
  <c r="EP13"/>
  <c r="EQ13"/>
  <c r="EM14"/>
  <c r="EN14"/>
  <c r="EO14"/>
  <c r="EP14"/>
  <c r="EQ14"/>
  <c r="ER14"/>
  <c r="EM15"/>
  <c r="EN15"/>
  <c r="EO15"/>
  <c r="EP15"/>
  <c r="EQ15"/>
  <c r="ER15"/>
  <c r="EM16"/>
  <c r="EN16"/>
  <c r="EO16"/>
  <c r="EP16"/>
  <c r="EQ16"/>
  <c r="ER16"/>
  <c r="EM17"/>
  <c r="EN17"/>
  <c r="EO17"/>
  <c r="EP17"/>
  <c r="EQ17"/>
  <c r="EM18"/>
  <c r="EN18"/>
  <c r="EO18"/>
  <c r="EP18"/>
  <c r="EQ18"/>
  <c r="ER18"/>
  <c r="EM19"/>
  <c r="EN19"/>
  <c r="EO19"/>
  <c r="EP19"/>
  <c r="EQ19"/>
  <c r="ER19"/>
  <c r="EM20"/>
  <c r="EN20"/>
  <c r="EO20"/>
  <c r="EP20"/>
  <c r="EQ20"/>
  <c r="ER20"/>
  <c r="EM21"/>
  <c r="EN21"/>
  <c r="EO21"/>
  <c r="EP21"/>
  <c r="EQ21"/>
  <c r="EM22"/>
  <c r="EN22"/>
  <c r="EO22"/>
  <c r="EP22"/>
  <c r="EQ22"/>
  <c r="ER22"/>
  <c r="EM23"/>
  <c r="EN23"/>
  <c r="EO23"/>
  <c r="EP23"/>
  <c r="EQ23"/>
  <c r="ER23"/>
  <c r="EM24"/>
  <c r="EN24"/>
  <c r="EO24"/>
  <c r="EP24"/>
  <c r="EQ24"/>
  <c r="ER24"/>
  <c r="EM25"/>
  <c r="EN25"/>
  <c r="EO25"/>
  <c r="EP25"/>
  <c r="EQ25"/>
  <c r="EM26"/>
  <c r="EN26"/>
  <c r="EO26"/>
  <c r="EP26"/>
  <c r="EQ26"/>
  <c r="ER26"/>
  <c r="EM27"/>
  <c r="EN27"/>
  <c r="EO27"/>
  <c r="EP27"/>
  <c r="EQ27"/>
  <c r="ER27"/>
  <c r="EM28"/>
  <c r="EN28"/>
  <c r="EO28"/>
  <c r="EP28"/>
  <c r="EQ28"/>
  <c r="ER28"/>
  <c r="EM29"/>
  <c r="EN29"/>
  <c r="EO29"/>
  <c r="EP29"/>
  <c r="EQ29"/>
  <c r="EM30"/>
  <c r="EN30"/>
  <c r="EO30"/>
  <c r="EP30"/>
  <c r="EQ30"/>
  <c r="ER30"/>
  <c r="EM31"/>
  <c r="EN31"/>
  <c r="EO31"/>
  <c r="EP31"/>
  <c r="EQ31"/>
  <c r="ER31"/>
  <c r="EM32"/>
  <c r="EN32"/>
  <c r="EO32"/>
  <c r="EP32"/>
  <c r="EQ32"/>
  <c r="ER32"/>
  <c r="EM33"/>
  <c r="EN33"/>
  <c r="EO33"/>
  <c r="EP33"/>
  <c r="EQ33"/>
  <c r="EM34"/>
  <c r="EN34"/>
  <c r="EO34"/>
  <c r="EP34"/>
  <c r="EQ34"/>
  <c r="ER34"/>
  <c r="EM35"/>
  <c r="EN35"/>
  <c r="EO35"/>
  <c r="EP35"/>
  <c r="EQ35"/>
  <c r="EM36"/>
  <c r="EN36"/>
  <c r="EO36"/>
  <c r="EP36"/>
  <c r="EQ36"/>
  <c r="EM37"/>
  <c r="EN37"/>
  <c r="EO37"/>
  <c r="EP37"/>
  <c r="EQ37"/>
  <c r="EM38"/>
  <c r="EN38"/>
  <c r="EO38"/>
  <c r="EP38"/>
  <c r="EQ38"/>
  <c r="ER38"/>
  <c r="EM39"/>
  <c r="EN39"/>
  <c r="EO39"/>
  <c r="EP39"/>
  <c r="EQ39"/>
  <c r="ER39"/>
  <c r="EM40"/>
  <c r="EN40"/>
  <c r="EO40"/>
  <c r="EP40"/>
  <c r="EQ40"/>
  <c r="ER40"/>
  <c r="EM41"/>
  <c r="EN41"/>
  <c r="EO41"/>
  <c r="EP41"/>
  <c r="EQ41"/>
  <c r="EM42"/>
  <c r="EN42"/>
  <c r="EO42"/>
  <c r="EP42"/>
  <c r="EQ42"/>
  <c r="ER42"/>
  <c r="EM43"/>
  <c r="EN43"/>
  <c r="EO43"/>
  <c r="EP43"/>
  <c r="EQ43"/>
  <c r="DT3"/>
  <c r="DU3"/>
  <c r="DV3"/>
  <c r="DW3"/>
  <c r="DX3"/>
  <c r="DY3"/>
  <c r="DT4"/>
  <c r="DU4"/>
  <c r="DV4"/>
  <c r="DW4"/>
  <c r="DX4"/>
  <c r="DY4"/>
  <c r="DT5"/>
  <c r="DU5"/>
  <c r="DV5"/>
  <c r="DW5"/>
  <c r="DX5"/>
  <c r="DY5"/>
  <c r="DT6"/>
  <c r="DU6"/>
  <c r="DV6"/>
  <c r="DW6"/>
  <c r="DX6"/>
  <c r="DY6"/>
  <c r="DT7"/>
  <c r="DU7"/>
  <c r="DV7"/>
  <c r="DW7"/>
  <c r="DX7"/>
  <c r="DT8"/>
  <c r="DU8"/>
  <c r="DV8"/>
  <c r="DW8"/>
  <c r="DX8"/>
  <c r="DY8"/>
  <c r="DT9"/>
  <c r="DU9"/>
  <c r="DV9"/>
  <c r="DW9"/>
  <c r="DX9"/>
  <c r="DY9"/>
  <c r="DT10"/>
  <c r="DU10"/>
  <c r="DV10"/>
  <c r="DW10"/>
  <c r="DX10"/>
  <c r="DY10"/>
  <c r="DT11"/>
  <c r="DU11"/>
  <c r="DV11"/>
  <c r="DW11"/>
  <c r="DX11"/>
  <c r="DT12"/>
  <c r="DU12"/>
  <c r="DV12"/>
  <c r="DW12"/>
  <c r="DX12"/>
  <c r="DY12"/>
  <c r="DT13"/>
  <c r="DU13"/>
  <c r="DV13"/>
  <c r="DW13"/>
  <c r="DX13"/>
  <c r="DY13"/>
  <c r="DT14"/>
  <c r="DU14"/>
  <c r="DV14"/>
  <c r="DW14"/>
  <c r="DX14"/>
  <c r="DY14"/>
  <c r="DT15"/>
  <c r="DU15"/>
  <c r="DV15"/>
  <c r="DW15"/>
  <c r="DX15"/>
  <c r="DT16"/>
  <c r="DU16"/>
  <c r="DV16"/>
  <c r="DW16"/>
  <c r="DX16"/>
  <c r="DY16"/>
  <c r="DT17"/>
  <c r="DU17"/>
  <c r="DV17"/>
  <c r="DW17"/>
  <c r="DX17"/>
  <c r="DY17"/>
  <c r="DT18"/>
  <c r="DU18"/>
  <c r="DV18"/>
  <c r="DW18"/>
  <c r="DX18"/>
  <c r="DY18"/>
  <c r="DT19"/>
  <c r="DU19"/>
  <c r="DV19"/>
  <c r="DW19"/>
  <c r="DX19"/>
  <c r="DT20"/>
  <c r="DU20"/>
  <c r="DV20"/>
  <c r="DW20"/>
  <c r="DX20"/>
  <c r="DY20"/>
  <c r="DT21"/>
  <c r="DU21"/>
  <c r="DV21"/>
  <c r="DW21"/>
  <c r="DX21"/>
  <c r="DY21"/>
  <c r="DT22"/>
  <c r="DU22"/>
  <c r="DV22"/>
  <c r="DW22"/>
  <c r="DX22"/>
  <c r="DY22"/>
  <c r="DT23"/>
  <c r="DU23"/>
  <c r="DV23"/>
  <c r="DW23"/>
  <c r="DX23"/>
  <c r="DT24"/>
  <c r="DU24"/>
  <c r="DV24"/>
  <c r="DW24"/>
  <c r="DX24"/>
  <c r="DY24"/>
  <c r="DT25"/>
  <c r="DU25"/>
  <c r="DV25"/>
  <c r="DW25"/>
  <c r="DX25"/>
  <c r="DY25"/>
  <c r="DT26"/>
  <c r="DU26"/>
  <c r="DV26"/>
  <c r="DW26"/>
  <c r="DX26"/>
  <c r="DY26"/>
  <c r="DT27"/>
  <c r="DU27"/>
  <c r="DV27"/>
  <c r="DW27"/>
  <c r="DX27"/>
  <c r="DT28"/>
  <c r="DU28"/>
  <c r="DV28"/>
  <c r="DW28"/>
  <c r="DX28"/>
  <c r="DY28"/>
  <c r="DT29"/>
  <c r="DU29"/>
  <c r="DV29"/>
  <c r="DW29"/>
  <c r="DX29"/>
  <c r="DY29"/>
  <c r="DT30"/>
  <c r="DU30"/>
  <c r="DV30"/>
  <c r="DW30"/>
  <c r="DX30"/>
  <c r="DY30"/>
  <c r="DT31"/>
  <c r="DU31"/>
  <c r="DV31"/>
  <c r="DW31"/>
  <c r="DX31"/>
  <c r="DT32"/>
  <c r="DU32"/>
  <c r="DV32"/>
  <c r="DW32"/>
  <c r="DX32"/>
  <c r="DY32"/>
  <c r="DT33"/>
  <c r="DU33"/>
  <c r="DV33"/>
  <c r="DW33"/>
  <c r="DX33"/>
  <c r="DT34"/>
  <c r="DU34"/>
  <c r="DV34"/>
  <c r="DW34"/>
  <c r="DX34"/>
  <c r="DY34"/>
  <c r="DT35"/>
  <c r="DU35"/>
  <c r="DV35"/>
  <c r="DW35"/>
  <c r="DX35"/>
  <c r="DT36"/>
  <c r="DU36"/>
  <c r="DV36"/>
  <c r="DW36"/>
  <c r="DX36"/>
  <c r="DY36"/>
  <c r="DT37"/>
  <c r="DU37"/>
  <c r="DV37"/>
  <c r="DW37"/>
  <c r="DX37"/>
  <c r="DT38"/>
  <c r="DU38"/>
  <c r="DV38"/>
  <c r="DW38"/>
  <c r="DX38"/>
  <c r="DT39"/>
  <c r="DU39"/>
  <c r="DV39"/>
  <c r="DW39"/>
  <c r="DX39"/>
  <c r="DT40"/>
  <c r="DU40"/>
  <c r="DV40"/>
  <c r="DW40"/>
  <c r="DX40"/>
  <c r="DY40"/>
  <c r="DT41"/>
  <c r="DU41"/>
  <c r="DV41"/>
  <c r="DW41"/>
  <c r="DX41"/>
  <c r="DY41"/>
  <c r="DT42"/>
  <c r="DU42"/>
  <c r="DV42"/>
  <c r="DW42"/>
  <c r="DX42"/>
  <c r="DT43"/>
  <c r="DU43"/>
  <c r="DV43"/>
  <c r="DW43"/>
  <c r="DX43"/>
  <c r="DA3"/>
  <c r="DB3"/>
  <c r="DC3"/>
  <c r="DD3"/>
  <c r="DE3"/>
  <c r="DF3"/>
  <c r="DA4"/>
  <c r="DB4"/>
  <c r="DC4"/>
  <c r="DD4"/>
  <c r="DE4"/>
  <c r="DF4"/>
  <c r="DA5"/>
  <c r="DB5"/>
  <c r="DC5"/>
  <c r="DD5"/>
  <c r="DE5"/>
  <c r="DA6"/>
  <c r="DB6"/>
  <c r="DC6"/>
  <c r="DD6"/>
  <c r="DE6"/>
  <c r="DF6"/>
  <c r="DA7"/>
  <c r="DB7"/>
  <c r="DC7"/>
  <c r="DD7"/>
  <c r="DE7"/>
  <c r="DF7"/>
  <c r="DA8"/>
  <c r="DB8"/>
  <c r="DC8"/>
  <c r="DD8"/>
  <c r="DE8"/>
  <c r="DF8"/>
  <c r="DA9"/>
  <c r="DB9"/>
  <c r="DC9"/>
  <c r="DD9"/>
  <c r="DE9"/>
  <c r="DA10"/>
  <c r="DB10"/>
  <c r="DC10"/>
  <c r="DD10"/>
  <c r="DE10"/>
  <c r="DF10"/>
  <c r="DA11"/>
  <c r="DB11"/>
  <c r="DC11"/>
  <c r="DD11"/>
  <c r="DE11"/>
  <c r="DF11"/>
  <c r="DA12"/>
  <c r="DB12"/>
  <c r="DC12"/>
  <c r="DD12"/>
  <c r="DE12"/>
  <c r="DF12"/>
  <c r="DA13"/>
  <c r="DB13"/>
  <c r="DC13"/>
  <c r="DD13"/>
  <c r="DE13"/>
  <c r="DA14"/>
  <c r="DB14"/>
  <c r="DC14"/>
  <c r="DD14"/>
  <c r="DE14"/>
  <c r="DF14"/>
  <c r="DA15"/>
  <c r="DB15"/>
  <c r="DC15"/>
  <c r="DD15"/>
  <c r="DE15"/>
  <c r="DF15"/>
  <c r="DA16"/>
  <c r="DB16"/>
  <c r="DC16"/>
  <c r="DD16"/>
  <c r="DE16"/>
  <c r="DF16"/>
  <c r="DA17"/>
  <c r="DB17"/>
  <c r="DC17"/>
  <c r="DD17"/>
  <c r="DE17"/>
  <c r="DA18"/>
  <c r="DB18"/>
  <c r="DC18"/>
  <c r="DD18"/>
  <c r="DE18"/>
  <c r="DF18"/>
  <c r="DA19"/>
  <c r="DB19"/>
  <c r="DC19"/>
  <c r="DD19"/>
  <c r="DE19"/>
  <c r="DF19"/>
  <c r="DA20"/>
  <c r="DB20"/>
  <c r="DC20"/>
  <c r="DD20"/>
  <c r="DE20"/>
  <c r="DF20"/>
  <c r="DA21"/>
  <c r="DB21"/>
  <c r="DC21"/>
  <c r="DD21"/>
  <c r="DE21"/>
  <c r="DA22"/>
  <c r="DB22"/>
  <c r="DC22"/>
  <c r="DD22"/>
  <c r="DE22"/>
  <c r="DF22"/>
  <c r="DA23"/>
  <c r="DB23"/>
  <c r="DC23"/>
  <c r="DD23"/>
  <c r="DE23"/>
  <c r="DF23"/>
  <c r="DA24"/>
  <c r="DB24"/>
  <c r="DC24"/>
  <c r="DD24"/>
  <c r="DE24"/>
  <c r="DF24"/>
  <c r="DA25"/>
  <c r="DB25"/>
  <c r="DC25"/>
  <c r="DD25"/>
  <c r="DE25"/>
  <c r="DA26"/>
  <c r="DB26"/>
  <c r="DC26"/>
  <c r="DD26"/>
  <c r="DE26"/>
  <c r="DF26"/>
  <c r="DA27"/>
  <c r="DB27"/>
  <c r="DC27"/>
  <c r="DD27"/>
  <c r="DE27"/>
  <c r="DF27"/>
  <c r="DA28"/>
  <c r="DB28"/>
  <c r="DC28"/>
  <c r="DD28"/>
  <c r="DE28"/>
  <c r="DF28"/>
  <c r="DA29"/>
  <c r="DB29"/>
  <c r="DC29"/>
  <c r="DD29"/>
  <c r="DE29"/>
  <c r="DA30"/>
  <c r="DB30"/>
  <c r="DC30"/>
  <c r="DD30"/>
  <c r="DE30"/>
  <c r="DF30"/>
  <c r="DA31"/>
  <c r="DB31"/>
  <c r="DC31"/>
  <c r="DD31"/>
  <c r="DE31"/>
  <c r="DF31"/>
  <c r="DA32"/>
  <c r="DB32"/>
  <c r="DC32"/>
  <c r="DD32"/>
  <c r="DE32"/>
  <c r="DF32"/>
  <c r="DA33"/>
  <c r="DB33"/>
  <c r="DC33"/>
  <c r="DD33"/>
  <c r="DE33"/>
  <c r="DA34"/>
  <c r="DB34"/>
  <c r="DC34"/>
  <c r="DD34"/>
  <c r="DE34"/>
  <c r="DF34"/>
  <c r="DA35"/>
  <c r="DB35"/>
  <c r="DC35"/>
  <c r="DD35"/>
  <c r="DE35"/>
  <c r="DF35"/>
  <c r="DA36"/>
  <c r="DB36"/>
  <c r="DC36"/>
  <c r="DD36"/>
  <c r="DE36"/>
  <c r="DF36"/>
  <c r="DA37"/>
  <c r="DB37"/>
  <c r="DC37"/>
  <c r="DD37"/>
  <c r="DE37"/>
  <c r="DA38"/>
  <c r="DB38"/>
  <c r="DC38"/>
  <c r="DD38"/>
  <c r="DE38"/>
  <c r="DA39"/>
  <c r="DB39"/>
  <c r="DC39"/>
  <c r="DD39"/>
  <c r="DE39"/>
  <c r="DA40"/>
  <c r="DB40"/>
  <c r="DC40"/>
  <c r="DD40"/>
  <c r="DE40"/>
  <c r="DF40"/>
  <c r="DA41"/>
  <c r="DB41"/>
  <c r="DC41"/>
  <c r="DD41"/>
  <c r="DE41"/>
  <c r="DA42"/>
  <c r="DB42"/>
  <c r="DC42"/>
  <c r="DD42"/>
  <c r="DE42"/>
  <c r="DA43"/>
  <c r="DB43"/>
  <c r="DC43"/>
  <c r="DD43"/>
  <c r="DE43"/>
  <c r="DF43"/>
  <c r="CH3"/>
  <c r="CI3"/>
  <c r="CJ3"/>
  <c r="CK3"/>
  <c r="CL3"/>
  <c r="CM3"/>
  <c r="CH4"/>
  <c r="CI4"/>
  <c r="CJ4"/>
  <c r="CK4"/>
  <c r="CL4"/>
  <c r="CM4"/>
  <c r="CH5"/>
  <c r="CI5"/>
  <c r="CJ5"/>
  <c r="CK5"/>
  <c r="CL5"/>
  <c r="CM5"/>
  <c r="CH6"/>
  <c r="CI6"/>
  <c r="CJ6"/>
  <c r="CK6"/>
  <c r="CL6"/>
  <c r="CM6"/>
  <c r="CH7"/>
  <c r="CI7"/>
  <c r="CJ7"/>
  <c r="CK7"/>
  <c r="CL7"/>
  <c r="CH8"/>
  <c r="CI8"/>
  <c r="CJ8"/>
  <c r="CK8"/>
  <c r="CL8"/>
  <c r="CM8"/>
  <c r="CH9"/>
  <c r="CI9"/>
  <c r="CJ9"/>
  <c r="CK9"/>
  <c r="CL9"/>
  <c r="CM9"/>
  <c r="CH10"/>
  <c r="CI10"/>
  <c r="CJ10"/>
  <c r="CK10"/>
  <c r="CL10"/>
  <c r="CM10"/>
  <c r="CH11"/>
  <c r="CI11"/>
  <c r="CJ11"/>
  <c r="CK11"/>
  <c r="CL11"/>
  <c r="CH12"/>
  <c r="CI12"/>
  <c r="CJ12"/>
  <c r="CK12"/>
  <c r="CL12"/>
  <c r="CM12"/>
  <c r="CH13"/>
  <c r="CI13"/>
  <c r="CJ13"/>
  <c r="CK13"/>
  <c r="CL13"/>
  <c r="CM13"/>
  <c r="CH14"/>
  <c r="CI14"/>
  <c r="CJ14"/>
  <c r="CK14"/>
  <c r="CL14"/>
  <c r="CM14"/>
  <c r="CH15"/>
  <c r="CI15"/>
  <c r="CJ15"/>
  <c r="CK15"/>
  <c r="CL15"/>
  <c r="CH16"/>
  <c r="CI16"/>
  <c r="CJ16"/>
  <c r="CK16"/>
  <c r="CL16"/>
  <c r="CM16"/>
  <c r="CH17"/>
  <c r="CI17"/>
  <c r="CJ17"/>
  <c r="CK17"/>
  <c r="CL17"/>
  <c r="CM17"/>
  <c r="CH18"/>
  <c r="CI18"/>
  <c r="CJ18"/>
  <c r="CK18"/>
  <c r="CL18"/>
  <c r="CM18"/>
  <c r="CH19"/>
  <c r="CI19"/>
  <c r="CJ19"/>
  <c r="CK19"/>
  <c r="CL19"/>
  <c r="CH20"/>
  <c r="CI20"/>
  <c r="CJ20"/>
  <c r="CK20"/>
  <c r="CL20"/>
  <c r="CM20"/>
  <c r="CH21"/>
  <c r="CI21"/>
  <c r="CJ21"/>
  <c r="CK21"/>
  <c r="CL21"/>
  <c r="CM21"/>
  <c r="CH22"/>
  <c r="CI22"/>
  <c r="CJ22"/>
  <c r="CK22"/>
  <c r="CL22"/>
  <c r="CM22"/>
  <c r="CH23"/>
  <c r="CI23"/>
  <c r="CJ23"/>
  <c r="CK23"/>
  <c r="CL23"/>
  <c r="CH24"/>
  <c r="CI24"/>
  <c r="CJ24"/>
  <c r="CK24"/>
  <c r="CL24"/>
  <c r="CM24"/>
  <c r="CH25"/>
  <c r="CI25"/>
  <c r="CJ25"/>
  <c r="CK25"/>
  <c r="CL25"/>
  <c r="CM25"/>
  <c r="CH26"/>
  <c r="CI26"/>
  <c r="CJ26"/>
  <c r="CK26"/>
  <c r="CL26"/>
  <c r="CM26"/>
  <c r="CH27"/>
  <c r="CI27"/>
  <c r="CJ27"/>
  <c r="CK27"/>
  <c r="CL27"/>
  <c r="CH28"/>
  <c r="CI28"/>
  <c r="CJ28"/>
  <c r="CK28"/>
  <c r="CL28"/>
  <c r="CM28"/>
  <c r="CH29"/>
  <c r="CI29"/>
  <c r="CJ29"/>
  <c r="CK29"/>
  <c r="CL29"/>
  <c r="CM29"/>
  <c r="CH30"/>
  <c r="CI30"/>
  <c r="CJ30"/>
  <c r="CK30"/>
  <c r="CL30"/>
  <c r="CM30"/>
  <c r="CH31"/>
  <c r="CI31"/>
  <c r="CJ31"/>
  <c r="CK31"/>
  <c r="CL31"/>
  <c r="CH32"/>
  <c r="CI32"/>
  <c r="CJ32"/>
  <c r="CK32"/>
  <c r="CL32"/>
  <c r="CM32"/>
  <c r="CH33"/>
  <c r="CI33"/>
  <c r="CJ33"/>
  <c r="CK33"/>
  <c r="CL33"/>
  <c r="CH34"/>
  <c r="CI34"/>
  <c r="CJ34"/>
  <c r="CK34"/>
  <c r="CL34"/>
  <c r="CM34"/>
  <c r="CH35"/>
  <c r="CI35"/>
  <c r="CJ35"/>
  <c r="CK35"/>
  <c r="CL35"/>
  <c r="CH36"/>
  <c r="CI36"/>
  <c r="CJ36"/>
  <c r="CK36"/>
  <c r="CL36"/>
  <c r="CM36"/>
  <c r="CH37"/>
  <c r="CI37"/>
  <c r="CJ37"/>
  <c r="CK37"/>
  <c r="CL37"/>
  <c r="CH38"/>
  <c r="CI38"/>
  <c r="CJ38"/>
  <c r="CK38"/>
  <c r="CL38"/>
  <c r="CH39"/>
  <c r="CI39"/>
  <c r="CJ39"/>
  <c r="CK39"/>
  <c r="CL39"/>
  <c r="CH40"/>
  <c r="CI40"/>
  <c r="CJ40"/>
  <c r="CK40"/>
  <c r="CL40"/>
  <c r="CM40"/>
  <c r="CH41"/>
  <c r="CI41"/>
  <c r="CJ41"/>
  <c r="CK41"/>
  <c r="CL41"/>
  <c r="CM41"/>
  <c r="CH42"/>
  <c r="CI42"/>
  <c r="CJ42"/>
  <c r="CK42"/>
  <c r="CL42"/>
  <c r="CH43"/>
  <c r="CI43"/>
  <c r="CJ43"/>
  <c r="CK43"/>
  <c r="CL43"/>
  <c r="BO3"/>
  <c r="BP3"/>
  <c r="BQ3"/>
  <c r="BR3"/>
  <c r="BS3"/>
  <c r="BO4"/>
  <c r="BP4"/>
  <c r="BQ4"/>
  <c r="BR4"/>
  <c r="BS4"/>
  <c r="BT4"/>
  <c r="BO5"/>
  <c r="BP5"/>
  <c r="BQ5"/>
  <c r="BR5"/>
  <c r="BS5"/>
  <c r="BO6"/>
  <c r="BP6"/>
  <c r="BQ6"/>
  <c r="BR6"/>
  <c r="BS6"/>
  <c r="BT6"/>
  <c r="BO7"/>
  <c r="BP7"/>
  <c r="BQ7"/>
  <c r="BR7"/>
  <c r="BS7"/>
  <c r="BT7"/>
  <c r="BO8"/>
  <c r="BP8"/>
  <c r="BQ8"/>
  <c r="BR8"/>
  <c r="BS8"/>
  <c r="BT8"/>
  <c r="BO9"/>
  <c r="BP9"/>
  <c r="BQ9"/>
  <c r="BR9"/>
  <c r="BS9"/>
  <c r="BO10"/>
  <c r="BP10"/>
  <c r="BQ10"/>
  <c r="BR10"/>
  <c r="BS10"/>
  <c r="BT10"/>
  <c r="BO11"/>
  <c r="BP11"/>
  <c r="BQ11"/>
  <c r="BR11"/>
  <c r="BS11"/>
  <c r="BT11"/>
  <c r="BO12"/>
  <c r="BP12"/>
  <c r="BQ12"/>
  <c r="BR12"/>
  <c r="BS12"/>
  <c r="BT12"/>
  <c r="BO13"/>
  <c r="BP13"/>
  <c r="BQ13"/>
  <c r="BR13"/>
  <c r="BS13"/>
  <c r="BO14"/>
  <c r="BP14"/>
  <c r="BQ14"/>
  <c r="BR14"/>
  <c r="BS14"/>
  <c r="BT14"/>
  <c r="BO15"/>
  <c r="BP15"/>
  <c r="BQ15"/>
  <c r="BR15"/>
  <c r="BS15"/>
  <c r="BT15"/>
  <c r="BO16"/>
  <c r="BP16"/>
  <c r="BQ16"/>
  <c r="BR16"/>
  <c r="BS16"/>
  <c r="BT16"/>
  <c r="BO17"/>
  <c r="BP17"/>
  <c r="BQ17"/>
  <c r="BR17"/>
  <c r="BS17"/>
  <c r="BO18"/>
  <c r="BP18"/>
  <c r="BQ18"/>
  <c r="BR18"/>
  <c r="BS18"/>
  <c r="BT18"/>
  <c r="BO19"/>
  <c r="BP19"/>
  <c r="BQ19"/>
  <c r="BR19"/>
  <c r="BS19"/>
  <c r="BT19"/>
  <c r="BO20"/>
  <c r="BP20"/>
  <c r="BQ20"/>
  <c r="BR20"/>
  <c r="BS20"/>
  <c r="BT20"/>
  <c r="BO21"/>
  <c r="BP21"/>
  <c r="BQ21"/>
  <c r="BR21"/>
  <c r="BS21"/>
  <c r="BO22"/>
  <c r="BP22"/>
  <c r="BQ22"/>
  <c r="BR22"/>
  <c r="BS22"/>
  <c r="BT22"/>
  <c r="BO23"/>
  <c r="BP23"/>
  <c r="BQ23"/>
  <c r="BR23"/>
  <c r="BS23"/>
  <c r="BT23"/>
  <c r="BO24"/>
  <c r="BP24"/>
  <c r="BQ24"/>
  <c r="BR24"/>
  <c r="BS24"/>
  <c r="BT24"/>
  <c r="BO25"/>
  <c r="BP25"/>
  <c r="BQ25"/>
  <c r="BR25"/>
  <c r="BS25"/>
  <c r="BO26"/>
  <c r="BP26"/>
  <c r="BQ26"/>
  <c r="BR26"/>
  <c r="BS26"/>
  <c r="BT26"/>
  <c r="BO27"/>
  <c r="BP27"/>
  <c r="BQ27"/>
  <c r="BR27"/>
  <c r="BS27"/>
  <c r="BT27"/>
  <c r="BO28"/>
  <c r="BP28"/>
  <c r="BQ28"/>
  <c r="BR28"/>
  <c r="BS28"/>
  <c r="BT28"/>
  <c r="BO29"/>
  <c r="BP29"/>
  <c r="BQ29"/>
  <c r="BR29"/>
  <c r="BS29"/>
  <c r="BO30"/>
  <c r="BP30"/>
  <c r="BQ30"/>
  <c r="BR30"/>
  <c r="BS30"/>
  <c r="BT30"/>
  <c r="BO31"/>
  <c r="BP31"/>
  <c r="BQ31"/>
  <c r="BR31"/>
  <c r="BS31"/>
  <c r="BT31"/>
  <c r="BO32"/>
  <c r="BP32"/>
  <c r="BQ32"/>
  <c r="BR32"/>
  <c r="BS32"/>
  <c r="BT32"/>
  <c r="BO33"/>
  <c r="BP33"/>
  <c r="BQ33"/>
  <c r="BR33"/>
  <c r="BS33"/>
  <c r="BO34"/>
  <c r="BP34"/>
  <c r="BQ34"/>
  <c r="BR34"/>
  <c r="BS34"/>
  <c r="BT34"/>
  <c r="BO35"/>
  <c r="BP35"/>
  <c r="BQ35"/>
  <c r="BR35"/>
  <c r="BS35"/>
  <c r="BT35"/>
  <c r="BO36"/>
  <c r="BP36"/>
  <c r="BQ36"/>
  <c r="BR36"/>
  <c r="BS36"/>
  <c r="BO37"/>
  <c r="BP37"/>
  <c r="BQ37"/>
  <c r="BR37"/>
  <c r="BS37"/>
  <c r="BO38"/>
  <c r="BP38"/>
  <c r="BQ38"/>
  <c r="BR38"/>
  <c r="BS38"/>
  <c r="BT38"/>
  <c r="BO39"/>
  <c r="BP39"/>
  <c r="BQ39"/>
  <c r="BR39"/>
  <c r="BS39"/>
  <c r="BT39"/>
  <c r="BO40"/>
  <c r="BP40"/>
  <c r="BQ40"/>
  <c r="BR40"/>
  <c r="BS40"/>
  <c r="BT40"/>
  <c r="BO41"/>
  <c r="BP41"/>
  <c r="BQ41"/>
  <c r="BR41"/>
  <c r="BS41"/>
  <c r="BO42"/>
  <c r="BP42"/>
  <c r="BQ42"/>
  <c r="BR42"/>
  <c r="BS42"/>
  <c r="BT42"/>
  <c r="BO43"/>
  <c r="BP43"/>
  <c r="BQ43"/>
  <c r="BR43"/>
  <c r="BS43"/>
  <c r="AV3"/>
  <c r="AW3"/>
  <c r="AX3"/>
  <c r="AY3"/>
  <c r="AZ3"/>
  <c r="BA3"/>
  <c r="AV4"/>
  <c r="AW4"/>
  <c r="AX4"/>
  <c r="AY4"/>
  <c r="AZ4"/>
  <c r="BA4"/>
  <c r="AV5"/>
  <c r="AW5"/>
  <c r="AX5"/>
  <c r="AY5"/>
  <c r="AZ5"/>
  <c r="BA5"/>
  <c r="AV6"/>
  <c r="AW6"/>
  <c r="AX6"/>
  <c r="AY6"/>
  <c r="AZ6"/>
  <c r="BA6"/>
  <c r="AV7"/>
  <c r="AW7"/>
  <c r="AX7"/>
  <c r="AY7"/>
  <c r="AZ7"/>
  <c r="AV8"/>
  <c r="AW8"/>
  <c r="AX8"/>
  <c r="AY8"/>
  <c r="AZ8"/>
  <c r="BA8"/>
  <c r="AV9"/>
  <c r="AW9"/>
  <c r="AX9"/>
  <c r="AY9"/>
  <c r="AZ9"/>
  <c r="BA9"/>
  <c r="AV10"/>
  <c r="AW10"/>
  <c r="AX10"/>
  <c r="AY10"/>
  <c r="AZ10"/>
  <c r="BA10"/>
  <c r="AV11"/>
  <c r="AW11"/>
  <c r="AX11"/>
  <c r="AY11"/>
  <c r="AZ11"/>
  <c r="AV12"/>
  <c r="AW12"/>
  <c r="AX12"/>
  <c r="AY12"/>
  <c r="AZ12"/>
  <c r="BA12"/>
  <c r="AV13"/>
  <c r="AW13"/>
  <c r="AX13"/>
  <c r="AY13"/>
  <c r="AZ13"/>
  <c r="BA13"/>
  <c r="AV14"/>
  <c r="AW14"/>
  <c r="AX14"/>
  <c r="AY14"/>
  <c r="AZ14"/>
  <c r="BA14"/>
  <c r="AV15"/>
  <c r="AW15"/>
  <c r="AX15"/>
  <c r="AY15"/>
  <c r="AZ15"/>
  <c r="AV16"/>
  <c r="AW16"/>
  <c r="AX16"/>
  <c r="AY16"/>
  <c r="AZ16"/>
  <c r="BA16"/>
  <c r="AV17"/>
  <c r="AW17"/>
  <c r="AX17"/>
  <c r="AY17"/>
  <c r="AZ17"/>
  <c r="BA17"/>
  <c r="AV18"/>
  <c r="AW18"/>
  <c r="AX18"/>
  <c r="AY18"/>
  <c r="AZ18"/>
  <c r="BA18"/>
  <c r="AV19"/>
  <c r="AW19"/>
  <c r="AX19"/>
  <c r="AY19"/>
  <c r="AZ19"/>
  <c r="AV20"/>
  <c r="AW20"/>
  <c r="AX20"/>
  <c r="AY20"/>
  <c r="AZ20"/>
  <c r="BA20"/>
  <c r="AV21"/>
  <c r="AW21"/>
  <c r="AX21"/>
  <c r="AY21"/>
  <c r="AZ21"/>
  <c r="BA21"/>
  <c r="AV22"/>
  <c r="AW22"/>
  <c r="AX22"/>
  <c r="AY22"/>
  <c r="AZ22"/>
  <c r="BA22"/>
  <c r="AV23"/>
  <c r="AW23"/>
  <c r="AX23"/>
  <c r="AY23"/>
  <c r="AZ23"/>
  <c r="AV24"/>
  <c r="AW24"/>
  <c r="AX24"/>
  <c r="AY24"/>
  <c r="AZ24"/>
  <c r="BA24"/>
  <c r="AV25"/>
  <c r="AW25"/>
  <c r="AX25"/>
  <c r="AY25"/>
  <c r="AZ25"/>
  <c r="BA25"/>
  <c r="AV26"/>
  <c r="AW26"/>
  <c r="AX26"/>
  <c r="AY26"/>
  <c r="AZ26"/>
  <c r="BA26"/>
  <c r="AV27"/>
  <c r="AW27"/>
  <c r="AX27"/>
  <c r="AY27"/>
  <c r="AZ27"/>
  <c r="AV28"/>
  <c r="AW28"/>
  <c r="AX28"/>
  <c r="AY28"/>
  <c r="AZ28"/>
  <c r="BA28"/>
  <c r="AV29"/>
  <c r="AW29"/>
  <c r="AX29"/>
  <c r="AY29"/>
  <c r="AZ29"/>
  <c r="BA29"/>
  <c r="AV30"/>
  <c r="AW30"/>
  <c r="AX30"/>
  <c r="AY30"/>
  <c r="AZ30"/>
  <c r="BA30"/>
  <c r="AV31"/>
  <c r="AW31"/>
  <c r="AX31"/>
  <c r="AY31"/>
  <c r="AZ31"/>
  <c r="AV32"/>
  <c r="AW32"/>
  <c r="AX32"/>
  <c r="AY32"/>
  <c r="AZ32"/>
  <c r="BA32"/>
  <c r="AV33"/>
  <c r="AW33"/>
  <c r="AX33"/>
  <c r="AY33"/>
  <c r="AZ33"/>
  <c r="AV34"/>
  <c r="AW34"/>
  <c r="AX34"/>
  <c r="AY34"/>
  <c r="AZ34"/>
  <c r="BA34"/>
  <c r="AV35"/>
  <c r="AW35"/>
  <c r="AX35"/>
  <c r="AY35"/>
  <c r="AZ35"/>
  <c r="AV36"/>
  <c r="AW36"/>
  <c r="AX36"/>
  <c r="AY36"/>
  <c r="AZ36"/>
  <c r="BA36"/>
  <c r="AV37"/>
  <c r="AW37"/>
  <c r="AX37"/>
  <c r="AY37"/>
  <c r="AZ37"/>
  <c r="AV38"/>
  <c r="AW38"/>
  <c r="AX38"/>
  <c r="AY38"/>
  <c r="AZ38"/>
  <c r="AV39"/>
  <c r="AW39"/>
  <c r="AX39"/>
  <c r="AY39"/>
  <c r="AZ39"/>
  <c r="AV40"/>
  <c r="AW40"/>
  <c r="AX40"/>
  <c r="AY40"/>
  <c r="AZ40"/>
  <c r="BA40"/>
  <c r="AV41"/>
  <c r="AW41"/>
  <c r="AX41"/>
  <c r="AY41"/>
  <c r="AZ41"/>
  <c r="AV42"/>
  <c r="AW42"/>
  <c r="AX42"/>
  <c r="AY42"/>
  <c r="AZ42"/>
  <c r="AV43"/>
  <c r="AW43"/>
  <c r="AX43"/>
  <c r="AY43"/>
  <c r="AZ43"/>
  <c r="AC3"/>
  <c r="AD3"/>
  <c r="AE3"/>
  <c r="AF3"/>
  <c r="AG3"/>
  <c r="AH3"/>
  <c r="AC4"/>
  <c r="AD4"/>
  <c r="AE4"/>
  <c r="AF4"/>
  <c r="AG4"/>
  <c r="AH4"/>
  <c r="AC5"/>
  <c r="AD5"/>
  <c r="AE5"/>
  <c r="AF5"/>
  <c r="AG5"/>
  <c r="AC6"/>
  <c r="AD6"/>
  <c r="AE6"/>
  <c r="AF6"/>
  <c r="AG6"/>
  <c r="AH6"/>
  <c r="AC7"/>
  <c r="AD7"/>
  <c r="AE7"/>
  <c r="AF7"/>
  <c r="AG7"/>
  <c r="AH7"/>
  <c r="AC8"/>
  <c r="AD8"/>
  <c r="AE8"/>
  <c r="AF8"/>
  <c r="AG8"/>
  <c r="AH8"/>
  <c r="AC9"/>
  <c r="AD9"/>
  <c r="AE9"/>
  <c r="AF9"/>
  <c r="AG9"/>
  <c r="AC10"/>
  <c r="AD10"/>
  <c r="AE10"/>
  <c r="AF10"/>
  <c r="AG10"/>
  <c r="AH10"/>
  <c r="AC11"/>
  <c r="AD11"/>
  <c r="AE11"/>
  <c r="AF11"/>
  <c r="AG11"/>
  <c r="AH11"/>
  <c r="AC12"/>
  <c r="AD12"/>
  <c r="AE12"/>
  <c r="AF12"/>
  <c r="AG12"/>
  <c r="AH12"/>
  <c r="AC13"/>
  <c r="AD13"/>
  <c r="AE13"/>
  <c r="AF13"/>
  <c r="AG13"/>
  <c r="AC14"/>
  <c r="AD14"/>
  <c r="AE14"/>
  <c r="AF14"/>
  <c r="AG14"/>
  <c r="AH14"/>
  <c r="AC15"/>
  <c r="AD15"/>
  <c r="AE15"/>
  <c r="AF15"/>
  <c r="AG15"/>
  <c r="AH15"/>
  <c r="AC16"/>
  <c r="AD16"/>
  <c r="AE16"/>
  <c r="AF16"/>
  <c r="AG16"/>
  <c r="AH16"/>
  <c r="AC17"/>
  <c r="AD17"/>
  <c r="AE17"/>
  <c r="AF17"/>
  <c r="AG17"/>
  <c r="AC18"/>
  <c r="AD18"/>
  <c r="AE18"/>
  <c r="AF18"/>
  <c r="AG18"/>
  <c r="AH18"/>
  <c r="AC19"/>
  <c r="AD19"/>
  <c r="AE19"/>
  <c r="AF19"/>
  <c r="AG19"/>
  <c r="AH19"/>
  <c r="AC20"/>
  <c r="AD20"/>
  <c r="AE20"/>
  <c r="AF20"/>
  <c r="AG20"/>
  <c r="AH20"/>
  <c r="AC21"/>
  <c r="AD21"/>
  <c r="AE21"/>
  <c r="AF21"/>
  <c r="AG21"/>
  <c r="AC22"/>
  <c r="AD22"/>
  <c r="AE22"/>
  <c r="AF22"/>
  <c r="AG22"/>
  <c r="AH22"/>
  <c r="AC23"/>
  <c r="AD23"/>
  <c r="AE23"/>
  <c r="AF23"/>
  <c r="AG23"/>
  <c r="AH23"/>
  <c r="AC24"/>
  <c r="AD24"/>
  <c r="AE24"/>
  <c r="AF24"/>
  <c r="AG24"/>
  <c r="AH24"/>
  <c r="AC25"/>
  <c r="AD25"/>
  <c r="AE25"/>
  <c r="AF25"/>
  <c r="AG25"/>
  <c r="AC26"/>
  <c r="AD26"/>
  <c r="AE26"/>
  <c r="AF26"/>
  <c r="AG26"/>
  <c r="AH26"/>
  <c r="AC27"/>
  <c r="AD27"/>
  <c r="AE27"/>
  <c r="AF27"/>
  <c r="AG27"/>
  <c r="AH27"/>
  <c r="AC28"/>
  <c r="AD28"/>
  <c r="AE28"/>
  <c r="AF28"/>
  <c r="AG28"/>
  <c r="AH28"/>
  <c r="AC29"/>
  <c r="AD29"/>
  <c r="AE29"/>
  <c r="AF29"/>
  <c r="AG29"/>
  <c r="AC30"/>
  <c r="AD30"/>
  <c r="AE30"/>
  <c r="AF30"/>
  <c r="AG30"/>
  <c r="AH30"/>
  <c r="AC31"/>
  <c r="AD31"/>
  <c r="AE31"/>
  <c r="AF31"/>
  <c r="AG31"/>
  <c r="AH31"/>
  <c r="AC32"/>
  <c r="AD32"/>
  <c r="AE32"/>
  <c r="AF32"/>
  <c r="AG32"/>
  <c r="AH32"/>
  <c r="AC33"/>
  <c r="AD33"/>
  <c r="AE33"/>
  <c r="AF33"/>
  <c r="AG33"/>
  <c r="AC34"/>
  <c r="AD34"/>
  <c r="AE34"/>
  <c r="AF34"/>
  <c r="AG34"/>
  <c r="AC35"/>
  <c r="AD35"/>
  <c r="AE35"/>
  <c r="AF35"/>
  <c r="AG35"/>
  <c r="AC36"/>
  <c r="AD36"/>
  <c r="AE36"/>
  <c r="AF36"/>
  <c r="AG36"/>
  <c r="AH36"/>
  <c r="AC37"/>
  <c r="AD37"/>
  <c r="AE37"/>
  <c r="AF37"/>
  <c r="AG37"/>
  <c r="AC38"/>
  <c r="AD38"/>
  <c r="AE38"/>
  <c r="AF38"/>
  <c r="AG38"/>
  <c r="AC39"/>
  <c r="AD39"/>
  <c r="AE39"/>
  <c r="AF39"/>
  <c r="AG39"/>
  <c r="AH39"/>
  <c r="AC40"/>
  <c r="AD40"/>
  <c r="AE40"/>
  <c r="AF40"/>
  <c r="AG40"/>
  <c r="AH40"/>
  <c r="AC41"/>
  <c r="AD41"/>
  <c r="AE41"/>
  <c r="AF41"/>
  <c r="AG41"/>
  <c r="AC42"/>
  <c r="AD42"/>
  <c r="AE42"/>
  <c r="AF42"/>
  <c r="AG42"/>
  <c r="AC43"/>
  <c r="AD43"/>
  <c r="AE43"/>
  <c r="AF43"/>
  <c r="AG43"/>
  <c r="AH43"/>
  <c r="J3"/>
  <c r="K3"/>
  <c r="L3"/>
  <c r="M3"/>
  <c r="N3"/>
  <c r="J4"/>
  <c r="K4"/>
  <c r="L4"/>
  <c r="M4"/>
  <c r="N4"/>
  <c r="J5"/>
  <c r="K5"/>
  <c r="L5"/>
  <c r="M5"/>
  <c r="N5"/>
  <c r="J6"/>
  <c r="K6"/>
  <c r="L6"/>
  <c r="M6"/>
  <c r="N6"/>
  <c r="O6"/>
  <c r="J7"/>
  <c r="K7"/>
  <c r="L7"/>
  <c r="M7"/>
  <c r="N7"/>
  <c r="J8"/>
  <c r="K8"/>
  <c r="L8"/>
  <c r="M8"/>
  <c r="N8"/>
  <c r="J9"/>
  <c r="K9"/>
  <c r="L9"/>
  <c r="M9"/>
  <c r="N9"/>
  <c r="J10"/>
  <c r="K10"/>
  <c r="L10"/>
  <c r="M10"/>
  <c r="N10"/>
  <c r="O10"/>
  <c r="J11"/>
  <c r="K11"/>
  <c r="L11"/>
  <c r="M11"/>
  <c r="N11"/>
  <c r="J12"/>
  <c r="K12"/>
  <c r="L12"/>
  <c r="M12"/>
  <c r="N12"/>
  <c r="J13"/>
  <c r="K13"/>
  <c r="L13"/>
  <c r="M13"/>
  <c r="N13"/>
  <c r="J14"/>
  <c r="K14"/>
  <c r="L14"/>
  <c r="M14"/>
  <c r="N14"/>
  <c r="O14"/>
  <c r="J15"/>
  <c r="K15"/>
  <c r="L15"/>
  <c r="M15"/>
  <c r="N15"/>
  <c r="J16"/>
  <c r="K16"/>
  <c r="L16"/>
  <c r="M16"/>
  <c r="N16"/>
  <c r="O16"/>
  <c r="J17"/>
  <c r="K17"/>
  <c r="L17"/>
  <c r="M17"/>
  <c r="N17"/>
  <c r="J18"/>
  <c r="K18"/>
  <c r="L18"/>
  <c r="M18"/>
  <c r="N18"/>
  <c r="J19"/>
  <c r="K19"/>
  <c r="L19"/>
  <c r="M19"/>
  <c r="N19"/>
  <c r="J20"/>
  <c r="K20"/>
  <c r="L20"/>
  <c r="M20"/>
  <c r="N20"/>
  <c r="J21"/>
  <c r="K21"/>
  <c r="L21"/>
  <c r="M21"/>
  <c r="N21"/>
  <c r="J22"/>
  <c r="K22"/>
  <c r="L22"/>
  <c r="M22"/>
  <c r="N22"/>
  <c r="J23"/>
  <c r="K23"/>
  <c r="L23"/>
  <c r="M23"/>
  <c r="N23"/>
  <c r="J24"/>
  <c r="K24"/>
  <c r="L24"/>
  <c r="M24"/>
  <c r="N24"/>
  <c r="J25"/>
  <c r="K25"/>
  <c r="L25"/>
  <c r="M25"/>
  <c r="N25"/>
  <c r="J26"/>
  <c r="K26"/>
  <c r="L26"/>
  <c r="M26"/>
  <c r="N26"/>
  <c r="J27"/>
  <c r="K27"/>
  <c r="L27"/>
  <c r="M27"/>
  <c r="N27"/>
  <c r="J28"/>
  <c r="K28"/>
  <c r="L28"/>
  <c r="M28"/>
  <c r="N28"/>
  <c r="J29"/>
  <c r="K29"/>
  <c r="L29"/>
  <c r="M29"/>
  <c r="N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J34"/>
  <c r="K34"/>
  <c r="L34"/>
  <c r="M34"/>
  <c r="N34"/>
  <c r="O34"/>
  <c r="J35"/>
  <c r="K35"/>
  <c r="L35"/>
  <c r="M35"/>
  <c r="N35"/>
  <c r="J36"/>
  <c r="K36"/>
  <c r="L36"/>
  <c r="M36"/>
  <c r="N36"/>
  <c r="O36"/>
  <c r="J37"/>
  <c r="K37"/>
  <c r="L37"/>
  <c r="M37"/>
  <c r="N37"/>
  <c r="J38"/>
  <c r="K38"/>
  <c r="L38"/>
  <c r="M38"/>
  <c r="N38"/>
  <c r="J39"/>
  <c r="K39"/>
  <c r="L39"/>
  <c r="M39"/>
  <c r="N39"/>
  <c r="O39"/>
  <c r="J40"/>
  <c r="K40"/>
  <c r="L40"/>
  <c r="M40"/>
  <c r="N40"/>
  <c r="J41"/>
  <c r="K41"/>
  <c r="L41"/>
  <c r="M41"/>
  <c r="N41"/>
  <c r="J42"/>
  <c r="K42"/>
  <c r="L42"/>
  <c r="M42"/>
  <c r="N42"/>
  <c r="J43"/>
  <c r="K43"/>
  <c r="L43"/>
  <c r="M43"/>
  <c r="N43"/>
  <c r="FQ4"/>
  <c r="FQ5"/>
  <c r="FQ6"/>
  <c r="FQ7"/>
  <c r="FQ8"/>
  <c r="FQ9"/>
  <c r="FQ10"/>
  <c r="FQ11"/>
  <c r="FQ12"/>
  <c r="FQ13"/>
  <c r="FQ14"/>
  <c r="FQ15"/>
  <c r="FQ16"/>
  <c r="FQ17"/>
  <c r="FQ18"/>
  <c r="FQ19"/>
  <c r="FQ20"/>
  <c r="FQ21"/>
  <c r="FQ22"/>
  <c r="FQ23"/>
  <c r="FQ24"/>
  <c r="FQ25"/>
  <c r="FQ26"/>
  <c r="FQ27"/>
  <c r="FQ28"/>
  <c r="FQ29"/>
  <c r="FQ30"/>
  <c r="FQ31"/>
  <c r="FQ32"/>
  <c r="FQ33"/>
  <c r="FQ34"/>
  <c r="FQ35"/>
  <c r="FQ36"/>
  <c r="FQ37"/>
  <c r="FQ38"/>
  <c r="FQ39"/>
  <c r="FQ40"/>
  <c r="FQ41"/>
  <c r="FQ42"/>
  <c r="FQ43"/>
  <c r="FQ3"/>
  <c r="EX4"/>
  <c r="EX5"/>
  <c r="EX6"/>
  <c r="EX7"/>
  <c r="EX8"/>
  <c r="EX9"/>
  <c r="EX10"/>
  <c r="EX11"/>
  <c r="EX12"/>
  <c r="EX13"/>
  <c r="EX14"/>
  <c r="EX15"/>
  <c r="EX16"/>
  <c r="EX17"/>
  <c r="EX18"/>
  <c r="EX19"/>
  <c r="EX20"/>
  <c r="EX21"/>
  <c r="EX22"/>
  <c r="EX23"/>
  <c r="EX24"/>
  <c r="EX25"/>
  <c r="EX26"/>
  <c r="EX27"/>
  <c r="EX28"/>
  <c r="EX29"/>
  <c r="EX30"/>
  <c r="EX31"/>
  <c r="EX32"/>
  <c r="EX33"/>
  <c r="EX34"/>
  <c r="EX35"/>
  <c r="EX36"/>
  <c r="EX37"/>
  <c r="EX38"/>
  <c r="EX39"/>
  <c r="EX40"/>
  <c r="EX41"/>
  <c r="EX42"/>
  <c r="EX43"/>
  <c r="EX3"/>
  <c r="EE4"/>
  <c r="EE5"/>
  <c r="EE6"/>
  <c r="EE7"/>
  <c r="EE8"/>
  <c r="EE9"/>
  <c r="EE10"/>
  <c r="EE11"/>
  <c r="EE12"/>
  <c r="EE13"/>
  <c r="EE14"/>
  <c r="EE15"/>
  <c r="EE16"/>
  <c r="EE17"/>
  <c r="EE18"/>
  <c r="EE19"/>
  <c r="EE20"/>
  <c r="EE21"/>
  <c r="EE22"/>
  <c r="EE23"/>
  <c r="EE24"/>
  <c r="EE25"/>
  <c r="EE26"/>
  <c r="EE27"/>
  <c r="EE28"/>
  <c r="EE29"/>
  <c r="EE30"/>
  <c r="EE31"/>
  <c r="EE32"/>
  <c r="EE33"/>
  <c r="EE34"/>
  <c r="EE35"/>
  <c r="EE36"/>
  <c r="EE37"/>
  <c r="EE38"/>
  <c r="EE39"/>
  <c r="EE40"/>
  <c r="EE41"/>
  <c r="EE42"/>
  <c r="EE43"/>
  <c r="EE3"/>
  <c r="DL4"/>
  <c r="DL5"/>
  <c r="DL6"/>
  <c r="DL7"/>
  <c r="DL8"/>
  <c r="DL9"/>
  <c r="DL10"/>
  <c r="DL11"/>
  <c r="DL12"/>
  <c r="DL13"/>
  <c r="DL14"/>
  <c r="DL15"/>
  <c r="DL16"/>
  <c r="DL17"/>
  <c r="DL18"/>
  <c r="DL19"/>
  <c r="DL20"/>
  <c r="DL21"/>
  <c r="DL22"/>
  <c r="DL23"/>
  <c r="DL24"/>
  <c r="DL25"/>
  <c r="DL26"/>
  <c r="DL27"/>
  <c r="DL28"/>
  <c r="DL29"/>
  <c r="DL30"/>
  <c r="DL31"/>
  <c r="DL32"/>
  <c r="DL33"/>
  <c r="DL34"/>
  <c r="DL35"/>
  <c r="DL36"/>
  <c r="DL37"/>
  <c r="DL38"/>
  <c r="DL39"/>
  <c r="DL40"/>
  <c r="DL41"/>
  <c r="DL42"/>
  <c r="DL43"/>
  <c r="DL3"/>
  <c r="CS4"/>
  <c r="CS5"/>
  <c r="CS6"/>
  <c r="CS7"/>
  <c r="CS8"/>
  <c r="CS9"/>
  <c r="CS10"/>
  <c r="CS11"/>
  <c r="CS12"/>
  <c r="CS13"/>
  <c r="CS14"/>
  <c r="CS15"/>
  <c r="CS16"/>
  <c r="CS17"/>
  <c r="CS18"/>
  <c r="CS19"/>
  <c r="CS20"/>
  <c r="CS21"/>
  <c r="CS22"/>
  <c r="CS23"/>
  <c r="CS24"/>
  <c r="CS25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3"/>
  <c r="BZ4"/>
  <c r="BZ5"/>
  <c r="BZ6"/>
  <c r="BZ7"/>
  <c r="BZ8"/>
  <c r="BZ9"/>
  <c r="BZ10"/>
  <c r="BZ11"/>
  <c r="BZ12"/>
  <c r="BZ13"/>
  <c r="BZ14"/>
  <c r="BZ15"/>
  <c r="BZ16"/>
  <c r="BZ17"/>
  <c r="BZ18"/>
  <c r="BZ19"/>
  <c r="BZ20"/>
  <c r="BZ21"/>
  <c r="BZ22"/>
  <c r="BZ23"/>
  <c r="BZ24"/>
  <c r="BZ25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3"/>
  <c r="FR4"/>
  <c r="FS4"/>
  <c r="FT4"/>
  <c r="FU4"/>
  <c r="FV4"/>
  <c r="FW4"/>
  <c r="FX4"/>
  <c r="GE4"/>
  <c r="GF4"/>
  <c r="GG4"/>
  <c r="GH4"/>
  <c r="FR5"/>
  <c r="FS5"/>
  <c r="FT5"/>
  <c r="FU5"/>
  <c r="FV5"/>
  <c r="FW5"/>
  <c r="FX5"/>
  <c r="GE5"/>
  <c r="GF5"/>
  <c r="GG5"/>
  <c r="GH5"/>
  <c r="FR6"/>
  <c r="FS6"/>
  <c r="FT6"/>
  <c r="FU6"/>
  <c r="FV6"/>
  <c r="FW6"/>
  <c r="FX6"/>
  <c r="GE6"/>
  <c r="GF6"/>
  <c r="GG6"/>
  <c r="GH6"/>
  <c r="FR7"/>
  <c r="FS7"/>
  <c r="FT7"/>
  <c r="FU7"/>
  <c r="FV7"/>
  <c r="FW7"/>
  <c r="FX7"/>
  <c r="GE7"/>
  <c r="GF7"/>
  <c r="GG7"/>
  <c r="GH7"/>
  <c r="FR8"/>
  <c r="FS8"/>
  <c r="FT8"/>
  <c r="FU8"/>
  <c r="FV8"/>
  <c r="FW8"/>
  <c r="FX8"/>
  <c r="GE8"/>
  <c r="GF8"/>
  <c r="GG8"/>
  <c r="GH8"/>
  <c r="FR9"/>
  <c r="FS9"/>
  <c r="FT9"/>
  <c r="FU9"/>
  <c r="FV9"/>
  <c r="FW9"/>
  <c r="FX9"/>
  <c r="GE9"/>
  <c r="GF9"/>
  <c r="GG9"/>
  <c r="GH9"/>
  <c r="FR10"/>
  <c r="FS10"/>
  <c r="FT10"/>
  <c r="FU10"/>
  <c r="FV10"/>
  <c r="FW10"/>
  <c r="FX10"/>
  <c r="GE10"/>
  <c r="GF10"/>
  <c r="GG10"/>
  <c r="GH10"/>
  <c r="FR11"/>
  <c r="FS11"/>
  <c r="FT11"/>
  <c r="FU11"/>
  <c r="FV11"/>
  <c r="FW11"/>
  <c r="FX11"/>
  <c r="GE11"/>
  <c r="GF11"/>
  <c r="GG11"/>
  <c r="GH11"/>
  <c r="FR12"/>
  <c r="FS12"/>
  <c r="FT12"/>
  <c r="FU12"/>
  <c r="FV12"/>
  <c r="FW12"/>
  <c r="FX12"/>
  <c r="GE12"/>
  <c r="GF12"/>
  <c r="GG12"/>
  <c r="GH12"/>
  <c r="FR13"/>
  <c r="FS13"/>
  <c r="FT13"/>
  <c r="FU13"/>
  <c r="FV13"/>
  <c r="FW13"/>
  <c r="FX13"/>
  <c r="GE13"/>
  <c r="GF13"/>
  <c r="GG13"/>
  <c r="GH13"/>
  <c r="FR14"/>
  <c r="FS14"/>
  <c r="FT14"/>
  <c r="FU14"/>
  <c r="FV14"/>
  <c r="FW14"/>
  <c r="FX14"/>
  <c r="GE14"/>
  <c r="GF14"/>
  <c r="GG14"/>
  <c r="GH14"/>
  <c r="FR15"/>
  <c r="FS15"/>
  <c r="FT15"/>
  <c r="FU15"/>
  <c r="FV15"/>
  <c r="FW15"/>
  <c r="FX15"/>
  <c r="GE15"/>
  <c r="GF15"/>
  <c r="GG15"/>
  <c r="GH15"/>
  <c r="FR16"/>
  <c r="FS16"/>
  <c r="FT16"/>
  <c r="FU16"/>
  <c r="FV16"/>
  <c r="FW16"/>
  <c r="FX16"/>
  <c r="GE16"/>
  <c r="GF16"/>
  <c r="GG16"/>
  <c r="GH16"/>
  <c r="FR17"/>
  <c r="FS17"/>
  <c r="FT17"/>
  <c r="FU17"/>
  <c r="FV17"/>
  <c r="FW17"/>
  <c r="FX17"/>
  <c r="GE17"/>
  <c r="GF17"/>
  <c r="GG17"/>
  <c r="GH17"/>
  <c r="FR18"/>
  <c r="FS18"/>
  <c r="FT18"/>
  <c r="FU18"/>
  <c r="FV18"/>
  <c r="FW18"/>
  <c r="FX18"/>
  <c r="GE18"/>
  <c r="GF18"/>
  <c r="GG18"/>
  <c r="GH18"/>
  <c r="FR19"/>
  <c r="FS19"/>
  <c r="FT19"/>
  <c r="FU19"/>
  <c r="FV19"/>
  <c r="FW19"/>
  <c r="FX19"/>
  <c r="GE19"/>
  <c r="GF19"/>
  <c r="GG19"/>
  <c r="GH19"/>
  <c r="FR20"/>
  <c r="FS20"/>
  <c r="FT20"/>
  <c r="FU20"/>
  <c r="FV20"/>
  <c r="FW20"/>
  <c r="FX20"/>
  <c r="GE20"/>
  <c r="GF20"/>
  <c r="GG20"/>
  <c r="GH20"/>
  <c r="FR21"/>
  <c r="FS21"/>
  <c r="FT21"/>
  <c r="FU21"/>
  <c r="FV21"/>
  <c r="FW21"/>
  <c r="FX21"/>
  <c r="GE21"/>
  <c r="GF21"/>
  <c r="GG21"/>
  <c r="GH21"/>
  <c r="FR22"/>
  <c r="FS22"/>
  <c r="FT22"/>
  <c r="FU22"/>
  <c r="FV22"/>
  <c r="FW22"/>
  <c r="FX22"/>
  <c r="GE22"/>
  <c r="GF22"/>
  <c r="GG22"/>
  <c r="GH22"/>
  <c r="FR23"/>
  <c r="FS23"/>
  <c r="FT23"/>
  <c r="FU23"/>
  <c r="FV23"/>
  <c r="FW23"/>
  <c r="FX23"/>
  <c r="GE23"/>
  <c r="GF23"/>
  <c r="GG23"/>
  <c r="GH23"/>
  <c r="FR24"/>
  <c r="FS24"/>
  <c r="FT24"/>
  <c r="FU24"/>
  <c r="FV24"/>
  <c r="FW24"/>
  <c r="FX24"/>
  <c r="GE24"/>
  <c r="GF24"/>
  <c r="GG24"/>
  <c r="GH24"/>
  <c r="FR25"/>
  <c r="FS25"/>
  <c r="FT25"/>
  <c r="FU25"/>
  <c r="FV25"/>
  <c r="FW25"/>
  <c r="FX25"/>
  <c r="GE25"/>
  <c r="GF25"/>
  <c r="GG25"/>
  <c r="GH25"/>
  <c r="FR26"/>
  <c r="FS26"/>
  <c r="FT26"/>
  <c r="FU26"/>
  <c r="FV26"/>
  <c r="FW26"/>
  <c r="FX26"/>
  <c r="GE26"/>
  <c r="GF26"/>
  <c r="GG26"/>
  <c r="GH26"/>
  <c r="FR27"/>
  <c r="FS27"/>
  <c r="FT27"/>
  <c r="FU27"/>
  <c r="FV27"/>
  <c r="FW27"/>
  <c r="FX27"/>
  <c r="GE27"/>
  <c r="GF27"/>
  <c r="GG27"/>
  <c r="GH27"/>
  <c r="FR28"/>
  <c r="FS28"/>
  <c r="FT28"/>
  <c r="FU28"/>
  <c r="FV28"/>
  <c r="FW28"/>
  <c r="FX28"/>
  <c r="GE28"/>
  <c r="GF28"/>
  <c r="GG28"/>
  <c r="GH28"/>
  <c r="FR29"/>
  <c r="FS29"/>
  <c r="FT29"/>
  <c r="FU29"/>
  <c r="FV29"/>
  <c r="FW29"/>
  <c r="FX29"/>
  <c r="GE29"/>
  <c r="GF29"/>
  <c r="GG29"/>
  <c r="GH29"/>
  <c r="FR30"/>
  <c r="FS30"/>
  <c r="FT30"/>
  <c r="FU30"/>
  <c r="FV30"/>
  <c r="FW30"/>
  <c r="FX30"/>
  <c r="GE30"/>
  <c r="GF30"/>
  <c r="GG30"/>
  <c r="GH30"/>
  <c r="FR31"/>
  <c r="FS31"/>
  <c r="FT31"/>
  <c r="FU31"/>
  <c r="FV31"/>
  <c r="FW31"/>
  <c r="FX31"/>
  <c r="GE31"/>
  <c r="GF31"/>
  <c r="GG31"/>
  <c r="GH31"/>
  <c r="FR32"/>
  <c r="FS32"/>
  <c r="FT32"/>
  <c r="FU32"/>
  <c r="FV32"/>
  <c r="FW32"/>
  <c r="FX32"/>
  <c r="GE32"/>
  <c r="GF32"/>
  <c r="GG32"/>
  <c r="GH32"/>
  <c r="FR33"/>
  <c r="FS33"/>
  <c r="FT33"/>
  <c r="FU33"/>
  <c r="FV33"/>
  <c r="FW33"/>
  <c r="FX33"/>
  <c r="GE33"/>
  <c r="GF33"/>
  <c r="GG33"/>
  <c r="GH33"/>
  <c r="FR34"/>
  <c r="FS34"/>
  <c r="FT34"/>
  <c r="FU34"/>
  <c r="FV34"/>
  <c r="FW34"/>
  <c r="FX34"/>
  <c r="GE34"/>
  <c r="GF34"/>
  <c r="GG34"/>
  <c r="GH34"/>
  <c r="FR35"/>
  <c r="FS35"/>
  <c r="FT35"/>
  <c r="FU35"/>
  <c r="FV35"/>
  <c r="FW35"/>
  <c r="FX35"/>
  <c r="GE35"/>
  <c r="GF35"/>
  <c r="GG35"/>
  <c r="GH35"/>
  <c r="FR36"/>
  <c r="FS36"/>
  <c r="FT36"/>
  <c r="FU36"/>
  <c r="FV36"/>
  <c r="FW36"/>
  <c r="FX36"/>
  <c r="GE36"/>
  <c r="GF36"/>
  <c r="GG36"/>
  <c r="GH36"/>
  <c r="FR37"/>
  <c r="FS37"/>
  <c r="FT37"/>
  <c r="FU37"/>
  <c r="FV37"/>
  <c r="FW37"/>
  <c r="FX37"/>
  <c r="GE37"/>
  <c r="GF37"/>
  <c r="GG37"/>
  <c r="GH37"/>
  <c r="FR38"/>
  <c r="FS38"/>
  <c r="FT38"/>
  <c r="FU38"/>
  <c r="FV38"/>
  <c r="FW38"/>
  <c r="FX38"/>
  <c r="GE38"/>
  <c r="GF38"/>
  <c r="GG38"/>
  <c r="GH38"/>
  <c r="FR39"/>
  <c r="FS39"/>
  <c r="FT39"/>
  <c r="FU39"/>
  <c r="FV39"/>
  <c r="FW39"/>
  <c r="FX39"/>
  <c r="GE39"/>
  <c r="GF39"/>
  <c r="GG39"/>
  <c r="GH39"/>
  <c r="FR40"/>
  <c r="FS40"/>
  <c r="FT40"/>
  <c r="FU40"/>
  <c r="FV40"/>
  <c r="FW40"/>
  <c r="FX40"/>
  <c r="GE40"/>
  <c r="GF40"/>
  <c r="GG40"/>
  <c r="GH40"/>
  <c r="FR41"/>
  <c r="FS41"/>
  <c r="FT41"/>
  <c r="FU41"/>
  <c r="FV41"/>
  <c r="FW41"/>
  <c r="FX41"/>
  <c r="GE41"/>
  <c r="GF41"/>
  <c r="GG41"/>
  <c r="GH41"/>
  <c r="FR42"/>
  <c r="FS42"/>
  <c r="FT42"/>
  <c r="FU42"/>
  <c r="FV42"/>
  <c r="FW42"/>
  <c r="FX42"/>
  <c r="GE42"/>
  <c r="GF42"/>
  <c r="GG42"/>
  <c r="GH42"/>
  <c r="FR43"/>
  <c r="FS43"/>
  <c r="FT43"/>
  <c r="FU43"/>
  <c r="FV43"/>
  <c r="FW43"/>
  <c r="FX43"/>
  <c r="GE43"/>
  <c r="GF43"/>
  <c r="GG43"/>
  <c r="GH43"/>
  <c r="FS3"/>
  <c r="FT3"/>
  <c r="FU3"/>
  <c r="FV3"/>
  <c r="FW3"/>
  <c r="FX3"/>
  <c r="GE3"/>
  <c r="GF3"/>
  <c r="GG3"/>
  <c r="GH3"/>
  <c r="FR3"/>
  <c r="W40" i="14"/>
  <c r="S40"/>
  <c r="P55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EY4" i="4"/>
  <c r="EZ4"/>
  <c r="FA4"/>
  <c r="FB4"/>
  <c r="FC4"/>
  <c r="FD4"/>
  <c r="FE4"/>
  <c r="FL4"/>
  <c r="FM4"/>
  <c r="FN4"/>
  <c r="FO4"/>
  <c r="EY5"/>
  <c r="EZ5"/>
  <c r="FA5"/>
  <c r="FB5"/>
  <c r="FC5"/>
  <c r="FD5"/>
  <c r="FE5"/>
  <c r="FL5"/>
  <c r="FM5"/>
  <c r="FN5"/>
  <c r="FO5"/>
  <c r="EY6"/>
  <c r="EZ6"/>
  <c r="FA6"/>
  <c r="FB6"/>
  <c r="FC6"/>
  <c r="FD6"/>
  <c r="FE6"/>
  <c r="FL6"/>
  <c r="FM6"/>
  <c r="FN6"/>
  <c r="FO6"/>
  <c r="EY7"/>
  <c r="EZ7"/>
  <c r="FA7"/>
  <c r="FB7"/>
  <c r="FC7"/>
  <c r="FD7"/>
  <c r="FE7"/>
  <c r="FL7"/>
  <c r="FM7"/>
  <c r="FN7"/>
  <c r="FO7"/>
  <c r="EY8"/>
  <c r="EZ8"/>
  <c r="FA8"/>
  <c r="FB8"/>
  <c r="FC8"/>
  <c r="FD8"/>
  <c r="FE8"/>
  <c r="FL8"/>
  <c r="FM8"/>
  <c r="FN8"/>
  <c r="FO8"/>
  <c r="EY9"/>
  <c r="EZ9"/>
  <c r="FA9"/>
  <c r="FB9"/>
  <c r="FC9"/>
  <c r="FD9"/>
  <c r="FE9"/>
  <c r="FL9"/>
  <c r="FM9"/>
  <c r="FN9"/>
  <c r="FO9"/>
  <c r="EY10"/>
  <c r="EZ10"/>
  <c r="FA10"/>
  <c r="FB10"/>
  <c r="FC10"/>
  <c r="FD10"/>
  <c r="FE10"/>
  <c r="FL10"/>
  <c r="FM10"/>
  <c r="FN10"/>
  <c r="FO10"/>
  <c r="EY11"/>
  <c r="EZ11"/>
  <c r="FA11"/>
  <c r="FB11"/>
  <c r="FC11"/>
  <c r="FD11"/>
  <c r="FE11"/>
  <c r="FL11"/>
  <c r="FM11"/>
  <c r="FN11"/>
  <c r="FO11"/>
  <c r="EY12"/>
  <c r="EZ12"/>
  <c r="FA12"/>
  <c r="FB12"/>
  <c r="FC12"/>
  <c r="FD12"/>
  <c r="FE12"/>
  <c r="FL12"/>
  <c r="FM12"/>
  <c r="FN12"/>
  <c r="FO12"/>
  <c r="EY13"/>
  <c r="EZ13"/>
  <c r="FA13"/>
  <c r="FB13"/>
  <c r="FC13"/>
  <c r="FD13"/>
  <c r="FE13"/>
  <c r="FL13"/>
  <c r="FM13"/>
  <c r="FN13"/>
  <c r="FO13"/>
  <c r="EY14"/>
  <c r="EZ14"/>
  <c r="FA14"/>
  <c r="FB14"/>
  <c r="FC14"/>
  <c r="FD14"/>
  <c r="FE14"/>
  <c r="FL14"/>
  <c r="FM14"/>
  <c r="FN14"/>
  <c r="FO14"/>
  <c r="EY15"/>
  <c r="EZ15"/>
  <c r="FA15"/>
  <c r="FB15"/>
  <c r="FC15"/>
  <c r="FD15"/>
  <c r="FE15"/>
  <c r="FL15"/>
  <c r="FM15"/>
  <c r="FN15"/>
  <c r="FO15"/>
  <c r="EY16"/>
  <c r="EZ16"/>
  <c r="FA16"/>
  <c r="FB16"/>
  <c r="FC16"/>
  <c r="FD16"/>
  <c r="FE16"/>
  <c r="FL16"/>
  <c r="FM16"/>
  <c r="FN16"/>
  <c r="FO16"/>
  <c r="EY17"/>
  <c r="EZ17"/>
  <c r="FA17"/>
  <c r="FB17"/>
  <c r="FC17"/>
  <c r="FD17"/>
  <c r="FE17"/>
  <c r="FL17"/>
  <c r="FM17"/>
  <c r="FN17"/>
  <c r="FO17"/>
  <c r="EY18"/>
  <c r="EZ18"/>
  <c r="FA18"/>
  <c r="FB18"/>
  <c r="FC18"/>
  <c r="FD18"/>
  <c r="FE18"/>
  <c r="FL18"/>
  <c r="FM18"/>
  <c r="FN18"/>
  <c r="FO18"/>
  <c r="EY19"/>
  <c r="EZ19"/>
  <c r="FA19"/>
  <c r="FB19"/>
  <c r="FC19"/>
  <c r="FD19"/>
  <c r="FE19"/>
  <c r="FL19"/>
  <c r="FM19"/>
  <c r="FN19"/>
  <c r="FO19"/>
  <c r="EY20"/>
  <c r="EZ20"/>
  <c r="FA20"/>
  <c r="FB20"/>
  <c r="FC20"/>
  <c r="FD20"/>
  <c r="FE20"/>
  <c r="FL20"/>
  <c r="FM20"/>
  <c r="FN20"/>
  <c r="FO20"/>
  <c r="EY21"/>
  <c r="EZ21"/>
  <c r="FA21"/>
  <c r="FB21"/>
  <c r="FC21"/>
  <c r="FD21"/>
  <c r="FE21"/>
  <c r="FL21"/>
  <c r="FM21"/>
  <c r="FN21"/>
  <c r="FO21"/>
  <c r="EY22"/>
  <c r="EZ22"/>
  <c r="FA22"/>
  <c r="FB22"/>
  <c r="FC22"/>
  <c r="FD22"/>
  <c r="FE22"/>
  <c r="FL22"/>
  <c r="FM22"/>
  <c r="FN22"/>
  <c r="FO22"/>
  <c r="EY23"/>
  <c r="EZ23"/>
  <c r="FA23"/>
  <c r="FB23"/>
  <c r="FC23"/>
  <c r="FD23"/>
  <c r="FE23"/>
  <c r="FL23"/>
  <c r="FM23"/>
  <c r="FN23"/>
  <c r="FO23"/>
  <c r="EY24"/>
  <c r="EZ24"/>
  <c r="FA24"/>
  <c r="FB24"/>
  <c r="FC24"/>
  <c r="FD24"/>
  <c r="FE24"/>
  <c r="FL24"/>
  <c r="FM24"/>
  <c r="FN24"/>
  <c r="FO24"/>
  <c r="EY25"/>
  <c r="EZ25"/>
  <c r="FA25"/>
  <c r="FB25"/>
  <c r="FC25"/>
  <c r="FD25"/>
  <c r="FE25"/>
  <c r="FL25"/>
  <c r="FM25"/>
  <c r="FN25"/>
  <c r="FO25"/>
  <c r="EY26"/>
  <c r="EZ26"/>
  <c r="FA26"/>
  <c r="FB26"/>
  <c r="FC26"/>
  <c r="FD26"/>
  <c r="FE26"/>
  <c r="FL26"/>
  <c r="FM26"/>
  <c r="FN26"/>
  <c r="FO26"/>
  <c r="EY27"/>
  <c r="EZ27"/>
  <c r="FA27"/>
  <c r="FB27"/>
  <c r="FC27"/>
  <c r="FD27"/>
  <c r="FE27"/>
  <c r="FL27"/>
  <c r="FM27"/>
  <c r="FN27"/>
  <c r="FO27"/>
  <c r="EY28"/>
  <c r="EZ28"/>
  <c r="FA28"/>
  <c r="FB28"/>
  <c r="FC28"/>
  <c r="FD28"/>
  <c r="FE28"/>
  <c r="FL28"/>
  <c r="FM28"/>
  <c r="FN28"/>
  <c r="FO28"/>
  <c r="EY29"/>
  <c r="EZ29"/>
  <c r="FA29"/>
  <c r="FB29"/>
  <c r="FC29"/>
  <c r="FD29"/>
  <c r="FE29"/>
  <c r="FL29"/>
  <c r="FM29"/>
  <c r="FN29"/>
  <c r="FO29"/>
  <c r="EY30"/>
  <c r="EZ30"/>
  <c r="FA30"/>
  <c r="FB30"/>
  <c r="FC30"/>
  <c r="FD30"/>
  <c r="FE30"/>
  <c r="FL30"/>
  <c r="FM30"/>
  <c r="FN30"/>
  <c r="FO30"/>
  <c r="EY31"/>
  <c r="EZ31"/>
  <c r="FA31"/>
  <c r="FB31"/>
  <c r="FC31"/>
  <c r="FD31"/>
  <c r="FE31"/>
  <c r="FL31"/>
  <c r="FM31"/>
  <c r="FN31"/>
  <c r="FO31"/>
  <c r="EY32"/>
  <c r="EZ32"/>
  <c r="FA32"/>
  <c r="FB32"/>
  <c r="FC32"/>
  <c r="FD32"/>
  <c r="FE32"/>
  <c r="FL32"/>
  <c r="FM32"/>
  <c r="FN32"/>
  <c r="FO32"/>
  <c r="EY33"/>
  <c r="EZ33"/>
  <c r="FA33"/>
  <c r="FB33"/>
  <c r="FC33"/>
  <c r="FD33"/>
  <c r="FE33"/>
  <c r="FL33"/>
  <c r="FM33"/>
  <c r="FN33"/>
  <c r="FO33"/>
  <c r="EY34"/>
  <c r="EZ34"/>
  <c r="FA34"/>
  <c r="FB34"/>
  <c r="FC34"/>
  <c r="FD34"/>
  <c r="FE34"/>
  <c r="FL34"/>
  <c r="FM34"/>
  <c r="FN34"/>
  <c r="FO34"/>
  <c r="EY35"/>
  <c r="EZ35"/>
  <c r="FA35"/>
  <c r="FB35"/>
  <c r="FC35"/>
  <c r="FD35"/>
  <c r="FE35"/>
  <c r="FL35"/>
  <c r="FM35"/>
  <c r="FN35"/>
  <c r="FO35"/>
  <c r="EY36"/>
  <c r="EZ36"/>
  <c r="FA36"/>
  <c r="FB36"/>
  <c r="FC36"/>
  <c r="FD36"/>
  <c r="FE36"/>
  <c r="FL36"/>
  <c r="FM36"/>
  <c r="FN36"/>
  <c r="FO36"/>
  <c r="EY37"/>
  <c r="EZ37"/>
  <c r="FA37"/>
  <c r="FB37"/>
  <c r="FC37"/>
  <c r="FD37"/>
  <c r="FE37"/>
  <c r="FL37"/>
  <c r="FM37"/>
  <c r="FN37"/>
  <c r="FO37"/>
  <c r="EY38"/>
  <c r="EZ38"/>
  <c r="FA38"/>
  <c r="FB38"/>
  <c r="FC38"/>
  <c r="FD38"/>
  <c r="FE38"/>
  <c r="FL38"/>
  <c r="FM38"/>
  <c r="FN38"/>
  <c r="FO38"/>
  <c r="EY39"/>
  <c r="EZ39"/>
  <c r="FA39"/>
  <c r="FB39"/>
  <c r="FC39"/>
  <c r="FD39"/>
  <c r="FE39"/>
  <c r="FL39"/>
  <c r="FM39"/>
  <c r="FN39"/>
  <c r="FO39"/>
  <c r="EY40"/>
  <c r="EZ40"/>
  <c r="FA40"/>
  <c r="FB40"/>
  <c r="FC40"/>
  <c r="FD40"/>
  <c r="FE40"/>
  <c r="FL40"/>
  <c r="FM40"/>
  <c r="FN40"/>
  <c r="FO40"/>
  <c r="EY41"/>
  <c r="EZ41"/>
  <c r="FA41"/>
  <c r="FB41"/>
  <c r="FC41"/>
  <c r="FD41"/>
  <c r="FE41"/>
  <c r="FL41"/>
  <c r="FM41"/>
  <c r="FN41"/>
  <c r="FO41"/>
  <c r="EY42"/>
  <c r="EZ42"/>
  <c r="FA42"/>
  <c r="FB42"/>
  <c r="FC42"/>
  <c r="FD42"/>
  <c r="FE42"/>
  <c r="FL42"/>
  <c r="FM42"/>
  <c r="FN42"/>
  <c r="FO42"/>
  <c r="EY43"/>
  <c r="EZ43"/>
  <c r="FA43"/>
  <c r="FB43"/>
  <c r="FC43"/>
  <c r="FD43"/>
  <c r="FE43"/>
  <c r="FL43"/>
  <c r="FM43"/>
  <c r="FN43"/>
  <c r="FO43"/>
  <c r="EZ3"/>
  <c r="FA3"/>
  <c r="FB3"/>
  <c r="FC3"/>
  <c r="FD3"/>
  <c r="FE3"/>
  <c r="FL3"/>
  <c r="FM3"/>
  <c r="FN3"/>
  <c r="FO3"/>
  <c r="EY3"/>
  <c r="W40" i="13"/>
  <c r="S40"/>
  <c r="P55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EF4" i="4"/>
  <c r="EG4"/>
  <c r="EH4"/>
  <c r="EI4"/>
  <c r="EJ4"/>
  <c r="EK4"/>
  <c r="EL4"/>
  <c r="ES4"/>
  <c r="ET4"/>
  <c r="EU4"/>
  <c r="EV4"/>
  <c r="EF5"/>
  <c r="EG5"/>
  <c r="EH5"/>
  <c r="EI5"/>
  <c r="EJ5"/>
  <c r="EK5"/>
  <c r="EL5"/>
  <c r="ES5"/>
  <c r="ET5"/>
  <c r="EU5"/>
  <c r="EV5"/>
  <c r="EF6"/>
  <c r="EG6"/>
  <c r="EH6"/>
  <c r="EI6"/>
  <c r="EJ6"/>
  <c r="EK6"/>
  <c r="EL6"/>
  <c r="ES6"/>
  <c r="ET6"/>
  <c r="EU6"/>
  <c r="EV6"/>
  <c r="EF7"/>
  <c r="EG7"/>
  <c r="EH7"/>
  <c r="EI7"/>
  <c r="EJ7"/>
  <c r="EK7"/>
  <c r="EL7"/>
  <c r="ES7"/>
  <c r="ET7"/>
  <c r="EU7"/>
  <c r="EV7"/>
  <c r="EF8"/>
  <c r="EG8"/>
  <c r="EH8"/>
  <c r="EI8"/>
  <c r="EJ8"/>
  <c r="EK8"/>
  <c r="EL8"/>
  <c r="ES8"/>
  <c r="ET8"/>
  <c r="EU8"/>
  <c r="EV8"/>
  <c r="EF9"/>
  <c r="EG9"/>
  <c r="EH9"/>
  <c r="EI9"/>
  <c r="EJ9"/>
  <c r="EK9"/>
  <c r="EL9"/>
  <c r="ES9"/>
  <c r="ET9"/>
  <c r="EU9"/>
  <c r="EV9"/>
  <c r="EF10"/>
  <c r="EG10"/>
  <c r="EH10"/>
  <c r="EI10"/>
  <c r="EJ10"/>
  <c r="EK10"/>
  <c r="EL10"/>
  <c r="ES10"/>
  <c r="ET10"/>
  <c r="EU10"/>
  <c r="EV10"/>
  <c r="EF11"/>
  <c r="EG11"/>
  <c r="EH11"/>
  <c r="EI11"/>
  <c r="EJ11"/>
  <c r="EK11"/>
  <c r="EL11"/>
  <c r="ES11"/>
  <c r="ET11"/>
  <c r="EU11"/>
  <c r="EV11"/>
  <c r="EF12"/>
  <c r="EG12"/>
  <c r="EH12"/>
  <c r="EI12"/>
  <c r="EJ12"/>
  <c r="EK12"/>
  <c r="EL12"/>
  <c r="ES12"/>
  <c r="ET12"/>
  <c r="EU12"/>
  <c r="EV12"/>
  <c r="EF13"/>
  <c r="EG13"/>
  <c r="EH13"/>
  <c r="EI13"/>
  <c r="EJ13"/>
  <c r="EK13"/>
  <c r="EL13"/>
  <c r="ES13"/>
  <c r="ET13"/>
  <c r="EU13"/>
  <c r="EV13"/>
  <c r="EF14"/>
  <c r="EG14"/>
  <c r="EH14"/>
  <c r="EI14"/>
  <c r="EJ14"/>
  <c r="EK14"/>
  <c r="EL14"/>
  <c r="ES14"/>
  <c r="ET14"/>
  <c r="EU14"/>
  <c r="EV14"/>
  <c r="EF15"/>
  <c r="EG15"/>
  <c r="EH15"/>
  <c r="EI15"/>
  <c r="EJ15"/>
  <c r="EK15"/>
  <c r="EL15"/>
  <c r="ES15"/>
  <c r="ET15"/>
  <c r="EU15"/>
  <c r="EV15"/>
  <c r="EF16"/>
  <c r="EG16"/>
  <c r="EH16"/>
  <c r="EI16"/>
  <c r="EJ16"/>
  <c r="EK16"/>
  <c r="EL16"/>
  <c r="ES16"/>
  <c r="ET16"/>
  <c r="EU16"/>
  <c r="EV16"/>
  <c r="EF17"/>
  <c r="EG17"/>
  <c r="EH17"/>
  <c r="EI17"/>
  <c r="EJ17"/>
  <c r="EK17"/>
  <c r="EL17"/>
  <c r="ES17"/>
  <c r="ET17"/>
  <c r="EU17"/>
  <c r="EV17"/>
  <c r="EF18"/>
  <c r="EG18"/>
  <c r="EH18"/>
  <c r="EI18"/>
  <c r="EJ18"/>
  <c r="EK18"/>
  <c r="EL18"/>
  <c r="ES18"/>
  <c r="ET18"/>
  <c r="EU18"/>
  <c r="EV18"/>
  <c r="EF19"/>
  <c r="EG19"/>
  <c r="EH19"/>
  <c r="EI19"/>
  <c r="EJ19"/>
  <c r="EK19"/>
  <c r="EL19"/>
  <c r="ES19"/>
  <c r="ET19"/>
  <c r="EU19"/>
  <c r="EV19"/>
  <c r="EF20"/>
  <c r="EG20"/>
  <c r="EH20"/>
  <c r="EI20"/>
  <c r="EJ20"/>
  <c r="EK20"/>
  <c r="EL20"/>
  <c r="ES20"/>
  <c r="ET20"/>
  <c r="EU20"/>
  <c r="EV20"/>
  <c r="EF21"/>
  <c r="EG21"/>
  <c r="EH21"/>
  <c r="EI21"/>
  <c r="EJ21"/>
  <c r="EK21"/>
  <c r="EL21"/>
  <c r="ES21"/>
  <c r="ET21"/>
  <c r="EU21"/>
  <c r="EV21"/>
  <c r="EF22"/>
  <c r="EG22"/>
  <c r="EH22"/>
  <c r="EI22"/>
  <c r="EJ22"/>
  <c r="EK22"/>
  <c r="EL22"/>
  <c r="ES22"/>
  <c r="ET22"/>
  <c r="EU22"/>
  <c r="EV22"/>
  <c r="EF23"/>
  <c r="EG23"/>
  <c r="EH23"/>
  <c r="EI23"/>
  <c r="EJ23"/>
  <c r="EK23"/>
  <c r="EL23"/>
  <c r="ES23"/>
  <c r="ET23"/>
  <c r="EU23"/>
  <c r="EV23"/>
  <c r="EF24"/>
  <c r="EG24"/>
  <c r="EH24"/>
  <c r="EI24"/>
  <c r="EJ24"/>
  <c r="EK24"/>
  <c r="EL24"/>
  <c r="ES24"/>
  <c r="ET24"/>
  <c r="EU24"/>
  <c r="EV24"/>
  <c r="EF25"/>
  <c r="EG25"/>
  <c r="EH25"/>
  <c r="EI25"/>
  <c r="EJ25"/>
  <c r="EK25"/>
  <c r="EL25"/>
  <c r="ES25"/>
  <c r="ET25"/>
  <c r="EU25"/>
  <c r="EV25"/>
  <c r="EF26"/>
  <c r="EG26"/>
  <c r="EH26"/>
  <c r="EI26"/>
  <c r="EJ26"/>
  <c r="EK26"/>
  <c r="EL26"/>
  <c r="ES26"/>
  <c r="ET26"/>
  <c r="EU26"/>
  <c r="EV26"/>
  <c r="EF27"/>
  <c r="EG27"/>
  <c r="EH27"/>
  <c r="EI27"/>
  <c r="EJ27"/>
  <c r="EK27"/>
  <c r="EL27"/>
  <c r="ES27"/>
  <c r="ET27"/>
  <c r="EU27"/>
  <c r="EV27"/>
  <c r="EF28"/>
  <c r="EG28"/>
  <c r="EH28"/>
  <c r="EI28"/>
  <c r="EJ28"/>
  <c r="EK28"/>
  <c r="EL28"/>
  <c r="ES28"/>
  <c r="ET28"/>
  <c r="EU28"/>
  <c r="EV28"/>
  <c r="EF29"/>
  <c r="EG29"/>
  <c r="EH29"/>
  <c r="EI29"/>
  <c r="EJ29"/>
  <c r="EK29"/>
  <c r="EL29"/>
  <c r="ES29"/>
  <c r="ET29"/>
  <c r="EU29"/>
  <c r="EV29"/>
  <c r="EF30"/>
  <c r="EG30"/>
  <c r="EH30"/>
  <c r="EI30"/>
  <c r="EJ30"/>
  <c r="EK30"/>
  <c r="EL30"/>
  <c r="ES30"/>
  <c r="ET30"/>
  <c r="EU30"/>
  <c r="EV30"/>
  <c r="EF31"/>
  <c r="EG31"/>
  <c r="EH31"/>
  <c r="EI31"/>
  <c r="EJ31"/>
  <c r="EK31"/>
  <c r="EL31"/>
  <c r="ES31"/>
  <c r="ET31"/>
  <c r="EU31"/>
  <c r="EV31"/>
  <c r="EF32"/>
  <c r="EG32"/>
  <c r="EH32"/>
  <c r="EI32"/>
  <c r="EJ32"/>
  <c r="EK32"/>
  <c r="EL32"/>
  <c r="ES32"/>
  <c r="ET32"/>
  <c r="EU32"/>
  <c r="EV32"/>
  <c r="EF33"/>
  <c r="EG33"/>
  <c r="EH33"/>
  <c r="EI33"/>
  <c r="EJ33"/>
  <c r="EK33"/>
  <c r="EL33"/>
  <c r="ES33"/>
  <c r="ET33"/>
  <c r="EU33"/>
  <c r="EV33"/>
  <c r="EF34"/>
  <c r="EG34"/>
  <c r="EH34"/>
  <c r="EI34"/>
  <c r="EJ34"/>
  <c r="EK34"/>
  <c r="EL34"/>
  <c r="ES34"/>
  <c r="ET34"/>
  <c r="EU34"/>
  <c r="EV34"/>
  <c r="EF35"/>
  <c r="EG35"/>
  <c r="EH35"/>
  <c r="EI35"/>
  <c r="EJ35"/>
  <c r="EK35"/>
  <c r="EL35"/>
  <c r="ES35"/>
  <c r="ET35"/>
  <c r="EU35"/>
  <c r="EV35"/>
  <c r="EF36"/>
  <c r="EG36"/>
  <c r="EH36"/>
  <c r="EI36"/>
  <c r="EJ36"/>
  <c r="EK36"/>
  <c r="EL36"/>
  <c r="ES36"/>
  <c r="ET36"/>
  <c r="EU36"/>
  <c r="EV36"/>
  <c r="EF37"/>
  <c r="EG37"/>
  <c r="EH37"/>
  <c r="EI37"/>
  <c r="EJ37"/>
  <c r="EK37"/>
  <c r="EL37"/>
  <c r="ES37"/>
  <c r="ET37"/>
  <c r="EU37"/>
  <c r="EV37"/>
  <c r="EF38"/>
  <c r="EG38"/>
  <c r="EH38"/>
  <c r="EI38"/>
  <c r="EJ38"/>
  <c r="EK38"/>
  <c r="EL38"/>
  <c r="ES38"/>
  <c r="ET38"/>
  <c r="EU38"/>
  <c r="EV38"/>
  <c r="EF39"/>
  <c r="EG39"/>
  <c r="EH39"/>
  <c r="EI39"/>
  <c r="EJ39"/>
  <c r="EK39"/>
  <c r="EL39"/>
  <c r="ES39"/>
  <c r="ET39"/>
  <c r="EU39"/>
  <c r="EV39"/>
  <c r="EF40"/>
  <c r="EG40"/>
  <c r="EH40"/>
  <c r="EI40"/>
  <c r="EJ40"/>
  <c r="EK40"/>
  <c r="EL40"/>
  <c r="ES40"/>
  <c r="ET40"/>
  <c r="EU40"/>
  <c r="EV40"/>
  <c r="EF41"/>
  <c r="EG41"/>
  <c r="EH41"/>
  <c r="EI41"/>
  <c r="EJ41"/>
  <c r="EK41"/>
  <c r="EL41"/>
  <c r="ES41"/>
  <c r="ET41"/>
  <c r="EU41"/>
  <c r="EV41"/>
  <c r="EF42"/>
  <c r="EG42"/>
  <c r="EH42"/>
  <c r="EI42"/>
  <c r="EJ42"/>
  <c r="EK42"/>
  <c r="EL42"/>
  <c r="ES42"/>
  <c r="ET42"/>
  <c r="EU42"/>
  <c r="EV42"/>
  <c r="EF43"/>
  <c r="EG43"/>
  <c r="EH43"/>
  <c r="EI43"/>
  <c r="EJ43"/>
  <c r="EK43"/>
  <c r="EL43"/>
  <c r="ES43"/>
  <c r="ET43"/>
  <c r="EU43"/>
  <c r="EV43"/>
  <c r="EG3"/>
  <c r="EH3"/>
  <c r="EI3"/>
  <c r="EJ3"/>
  <c r="EK3"/>
  <c r="EL3"/>
  <c r="ES3"/>
  <c r="ET3"/>
  <c r="EU3"/>
  <c r="EV3"/>
  <c r="EF3"/>
  <c r="W40" i="12"/>
  <c r="S40"/>
  <c r="P55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DM4" i="4"/>
  <c r="DN4"/>
  <c r="DO4"/>
  <c r="DP4"/>
  <c r="DQ4"/>
  <c r="DR4"/>
  <c r="DS4"/>
  <c r="DZ4"/>
  <c r="EA4"/>
  <c r="EB4"/>
  <c r="EC4"/>
  <c r="DM5"/>
  <c r="DN5"/>
  <c r="DO5"/>
  <c r="DP5"/>
  <c r="DQ5"/>
  <c r="DR5"/>
  <c r="DS5"/>
  <c r="DZ5"/>
  <c r="EA5"/>
  <c r="EB5"/>
  <c r="EC5"/>
  <c r="DM6"/>
  <c r="DN6"/>
  <c r="DO6"/>
  <c r="DP6"/>
  <c r="DQ6"/>
  <c r="DR6"/>
  <c r="DS6"/>
  <c r="DZ6"/>
  <c r="EA6"/>
  <c r="EB6"/>
  <c r="EC6"/>
  <c r="DM7"/>
  <c r="DN7"/>
  <c r="DO7"/>
  <c r="DP7"/>
  <c r="DQ7"/>
  <c r="DR7"/>
  <c r="DS7"/>
  <c r="DZ7"/>
  <c r="EA7"/>
  <c r="EB7"/>
  <c r="EC7"/>
  <c r="DM8"/>
  <c r="DN8"/>
  <c r="DO8"/>
  <c r="DP8"/>
  <c r="DQ8"/>
  <c r="DR8"/>
  <c r="DS8"/>
  <c r="DZ8"/>
  <c r="EA8"/>
  <c r="EB8"/>
  <c r="EC8"/>
  <c r="DM9"/>
  <c r="DN9"/>
  <c r="DO9"/>
  <c r="DP9"/>
  <c r="DQ9"/>
  <c r="DR9"/>
  <c r="DS9"/>
  <c r="DZ9"/>
  <c r="EA9"/>
  <c r="EB9"/>
  <c r="EC9"/>
  <c r="DM10"/>
  <c r="DN10"/>
  <c r="DO10"/>
  <c r="DP10"/>
  <c r="DQ10"/>
  <c r="DR10"/>
  <c r="DS10"/>
  <c r="DZ10"/>
  <c r="EA10"/>
  <c r="EB10"/>
  <c r="EC10"/>
  <c r="DM11"/>
  <c r="DN11"/>
  <c r="DO11"/>
  <c r="DP11"/>
  <c r="DQ11"/>
  <c r="DR11"/>
  <c r="DS11"/>
  <c r="DZ11"/>
  <c r="EA11"/>
  <c r="EB11"/>
  <c r="EC11"/>
  <c r="DM12"/>
  <c r="DN12"/>
  <c r="DO12"/>
  <c r="DP12"/>
  <c r="DQ12"/>
  <c r="DR12"/>
  <c r="DS12"/>
  <c r="DZ12"/>
  <c r="EA12"/>
  <c r="EB12"/>
  <c r="EC12"/>
  <c r="DM13"/>
  <c r="DN13"/>
  <c r="DO13"/>
  <c r="DP13"/>
  <c r="DQ13"/>
  <c r="DR13"/>
  <c r="DS13"/>
  <c r="DZ13"/>
  <c r="EA13"/>
  <c r="EB13"/>
  <c r="EC13"/>
  <c r="DM14"/>
  <c r="DN14"/>
  <c r="DO14"/>
  <c r="DP14"/>
  <c r="DQ14"/>
  <c r="DR14"/>
  <c r="DS14"/>
  <c r="DZ14"/>
  <c r="EA14"/>
  <c r="EB14"/>
  <c r="EC14"/>
  <c r="DM15"/>
  <c r="DN15"/>
  <c r="DO15"/>
  <c r="DP15"/>
  <c r="DQ15"/>
  <c r="DR15"/>
  <c r="DS15"/>
  <c r="DZ15"/>
  <c r="EA15"/>
  <c r="EB15"/>
  <c r="EC15"/>
  <c r="DM16"/>
  <c r="DN16"/>
  <c r="DO16"/>
  <c r="DP16"/>
  <c r="DQ16"/>
  <c r="DR16"/>
  <c r="DS16"/>
  <c r="DZ16"/>
  <c r="EA16"/>
  <c r="EB16"/>
  <c r="EC16"/>
  <c r="DM17"/>
  <c r="DN17"/>
  <c r="DO17"/>
  <c r="DP17"/>
  <c r="DQ17"/>
  <c r="DR17"/>
  <c r="DS17"/>
  <c r="DZ17"/>
  <c r="EA17"/>
  <c r="EB17"/>
  <c r="EC17"/>
  <c r="DM18"/>
  <c r="DN18"/>
  <c r="DO18"/>
  <c r="DP18"/>
  <c r="DQ18"/>
  <c r="DR18"/>
  <c r="DS18"/>
  <c r="DZ18"/>
  <c r="EA18"/>
  <c r="EB18"/>
  <c r="EC18"/>
  <c r="DM19"/>
  <c r="DN19"/>
  <c r="DO19"/>
  <c r="DP19"/>
  <c r="DQ19"/>
  <c r="DR19"/>
  <c r="DS19"/>
  <c r="DZ19"/>
  <c r="EA19"/>
  <c r="EB19"/>
  <c r="EC19"/>
  <c r="DM20"/>
  <c r="DN20"/>
  <c r="DO20"/>
  <c r="DP20"/>
  <c r="DQ20"/>
  <c r="DR20"/>
  <c r="DS20"/>
  <c r="DZ20"/>
  <c r="EA20"/>
  <c r="EB20"/>
  <c r="EC20"/>
  <c r="DM21"/>
  <c r="DN21"/>
  <c r="DO21"/>
  <c r="DP21"/>
  <c r="DQ21"/>
  <c r="DR21"/>
  <c r="DS21"/>
  <c r="DZ21"/>
  <c r="EA21"/>
  <c r="EB21"/>
  <c r="EC21"/>
  <c r="DM22"/>
  <c r="DN22"/>
  <c r="DO22"/>
  <c r="DP22"/>
  <c r="DQ22"/>
  <c r="DR22"/>
  <c r="DS22"/>
  <c r="DZ22"/>
  <c r="EA22"/>
  <c r="EB22"/>
  <c r="EC22"/>
  <c r="DM23"/>
  <c r="DN23"/>
  <c r="DO23"/>
  <c r="DP23"/>
  <c r="DQ23"/>
  <c r="DR23"/>
  <c r="DS23"/>
  <c r="DZ23"/>
  <c r="EA23"/>
  <c r="EB23"/>
  <c r="EC23"/>
  <c r="DM24"/>
  <c r="DN24"/>
  <c r="DO24"/>
  <c r="DP24"/>
  <c r="DQ24"/>
  <c r="DR24"/>
  <c r="DS24"/>
  <c r="DZ24"/>
  <c r="EA24"/>
  <c r="EB24"/>
  <c r="EC24"/>
  <c r="DM25"/>
  <c r="DN25"/>
  <c r="DO25"/>
  <c r="DP25"/>
  <c r="DQ25"/>
  <c r="DR25"/>
  <c r="DS25"/>
  <c r="DZ25"/>
  <c r="EA25"/>
  <c r="EB25"/>
  <c r="EC25"/>
  <c r="DM26"/>
  <c r="DN26"/>
  <c r="DO26"/>
  <c r="DP26"/>
  <c r="DQ26"/>
  <c r="DR26"/>
  <c r="DS26"/>
  <c r="DZ26"/>
  <c r="EA26"/>
  <c r="EB26"/>
  <c r="EC26"/>
  <c r="DM27"/>
  <c r="DN27"/>
  <c r="DO27"/>
  <c r="DP27"/>
  <c r="DQ27"/>
  <c r="DR27"/>
  <c r="DS27"/>
  <c r="DZ27"/>
  <c r="EA27"/>
  <c r="EB27"/>
  <c r="EC27"/>
  <c r="DM28"/>
  <c r="DN28"/>
  <c r="DO28"/>
  <c r="DP28"/>
  <c r="DQ28"/>
  <c r="DR28"/>
  <c r="DS28"/>
  <c r="DZ28"/>
  <c r="EA28"/>
  <c r="EB28"/>
  <c r="EC28"/>
  <c r="DM29"/>
  <c r="DN29"/>
  <c r="DO29"/>
  <c r="DP29"/>
  <c r="DQ29"/>
  <c r="DR29"/>
  <c r="DS29"/>
  <c r="DZ29"/>
  <c r="EA29"/>
  <c r="EB29"/>
  <c r="EC29"/>
  <c r="DM30"/>
  <c r="DN30"/>
  <c r="DO30"/>
  <c r="DP30"/>
  <c r="DQ30"/>
  <c r="DR30"/>
  <c r="DS30"/>
  <c r="DZ30"/>
  <c r="EA30"/>
  <c r="EB30"/>
  <c r="EC30"/>
  <c r="DM31"/>
  <c r="DN31"/>
  <c r="DO31"/>
  <c r="DP31"/>
  <c r="DQ31"/>
  <c r="DR31"/>
  <c r="DS31"/>
  <c r="DZ31"/>
  <c r="EA31"/>
  <c r="EB31"/>
  <c r="EC31"/>
  <c r="DM32"/>
  <c r="DN32"/>
  <c r="DO32"/>
  <c r="DP32"/>
  <c r="DQ32"/>
  <c r="DR32"/>
  <c r="DS32"/>
  <c r="DZ32"/>
  <c r="EA32"/>
  <c r="EB32"/>
  <c r="EC32"/>
  <c r="DM33"/>
  <c r="DN33"/>
  <c r="DO33"/>
  <c r="DP33"/>
  <c r="DQ33"/>
  <c r="DR33"/>
  <c r="DS33"/>
  <c r="DZ33"/>
  <c r="EA33"/>
  <c r="EB33"/>
  <c r="EC33"/>
  <c r="DM34"/>
  <c r="DN34"/>
  <c r="DO34"/>
  <c r="DP34"/>
  <c r="DQ34"/>
  <c r="DR34"/>
  <c r="DS34"/>
  <c r="DZ34"/>
  <c r="EA34"/>
  <c r="EB34"/>
  <c r="EC34"/>
  <c r="DM35"/>
  <c r="DN35"/>
  <c r="DO35"/>
  <c r="DP35"/>
  <c r="DQ35"/>
  <c r="DR35"/>
  <c r="DS35"/>
  <c r="DZ35"/>
  <c r="EA35"/>
  <c r="EB35"/>
  <c r="EC35"/>
  <c r="DM36"/>
  <c r="DN36"/>
  <c r="DO36"/>
  <c r="DP36"/>
  <c r="DQ36"/>
  <c r="DR36"/>
  <c r="DS36"/>
  <c r="DZ36"/>
  <c r="EA36"/>
  <c r="EB36"/>
  <c r="EC36"/>
  <c r="DM37"/>
  <c r="DN37"/>
  <c r="DO37"/>
  <c r="DP37"/>
  <c r="DQ37"/>
  <c r="DR37"/>
  <c r="DS37"/>
  <c r="DZ37"/>
  <c r="EA37"/>
  <c r="EB37"/>
  <c r="EC37"/>
  <c r="DM38"/>
  <c r="DN38"/>
  <c r="DO38"/>
  <c r="DP38"/>
  <c r="DQ38"/>
  <c r="DR38"/>
  <c r="DS38"/>
  <c r="DZ38"/>
  <c r="EA38"/>
  <c r="EB38"/>
  <c r="EC38"/>
  <c r="DM39"/>
  <c r="DN39"/>
  <c r="DO39"/>
  <c r="DP39"/>
  <c r="DQ39"/>
  <c r="DR39"/>
  <c r="DS39"/>
  <c r="DZ39"/>
  <c r="EA39"/>
  <c r="EB39"/>
  <c r="EC39"/>
  <c r="DM40"/>
  <c r="DN40"/>
  <c r="DO40"/>
  <c r="DP40"/>
  <c r="DQ40"/>
  <c r="DR40"/>
  <c r="DS40"/>
  <c r="DZ40"/>
  <c r="EA40"/>
  <c r="EB40"/>
  <c r="EC40"/>
  <c r="DM41"/>
  <c r="DN41"/>
  <c r="DO41"/>
  <c r="DP41"/>
  <c r="DQ41"/>
  <c r="DR41"/>
  <c r="DS41"/>
  <c r="DZ41"/>
  <c r="EA41"/>
  <c r="EB41"/>
  <c r="EC41"/>
  <c r="DM42"/>
  <c r="DN42"/>
  <c r="DO42"/>
  <c r="DP42"/>
  <c r="DQ42"/>
  <c r="DR42"/>
  <c r="DS42"/>
  <c r="DZ42"/>
  <c r="EA42"/>
  <c r="EB42"/>
  <c r="EC42"/>
  <c r="DM43"/>
  <c r="DN43"/>
  <c r="DO43"/>
  <c r="DP43"/>
  <c r="DQ43"/>
  <c r="DR43"/>
  <c r="DS43"/>
  <c r="DZ43"/>
  <c r="EA43"/>
  <c r="EB43"/>
  <c r="EC43"/>
  <c r="DN3"/>
  <c r="DO3"/>
  <c r="DP3"/>
  <c r="DQ3"/>
  <c r="DR3"/>
  <c r="DS3"/>
  <c r="DZ3"/>
  <c r="EA3"/>
  <c r="EB3"/>
  <c r="EC3"/>
  <c r="DM3"/>
  <c r="W40" i="11"/>
  <c r="S40"/>
  <c r="P55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CT4" i="4"/>
  <c r="CU4"/>
  <c r="CV4"/>
  <c r="CW4"/>
  <c r="CX4"/>
  <c r="CY4"/>
  <c r="CZ4"/>
  <c r="DG4"/>
  <c r="DH4"/>
  <c r="DI4"/>
  <c r="DJ4"/>
  <c r="CT5"/>
  <c r="CU5"/>
  <c r="CV5"/>
  <c r="CW5"/>
  <c r="CX5"/>
  <c r="CY5"/>
  <c r="CZ5"/>
  <c r="DG5"/>
  <c r="DH5"/>
  <c r="DI5"/>
  <c r="DJ5"/>
  <c r="CT6"/>
  <c r="CU6"/>
  <c r="CV6"/>
  <c r="CW6"/>
  <c r="CX6"/>
  <c r="CY6"/>
  <c r="CZ6"/>
  <c r="DG6"/>
  <c r="DH6"/>
  <c r="DI6"/>
  <c r="DJ6"/>
  <c r="CT7"/>
  <c r="CU7"/>
  <c r="CV7"/>
  <c r="CW7"/>
  <c r="CX7"/>
  <c r="CY7"/>
  <c r="CZ7"/>
  <c r="DG7"/>
  <c r="DH7"/>
  <c r="DI7"/>
  <c r="DJ7"/>
  <c r="CT8"/>
  <c r="CU8"/>
  <c r="CV8"/>
  <c r="CW8"/>
  <c r="CX8"/>
  <c r="CY8"/>
  <c r="CZ8"/>
  <c r="DG8"/>
  <c r="DH8"/>
  <c r="DI8"/>
  <c r="DJ8"/>
  <c r="CT9"/>
  <c r="CU9"/>
  <c r="CV9"/>
  <c r="CW9"/>
  <c r="CX9"/>
  <c r="CY9"/>
  <c r="CZ9"/>
  <c r="DG9"/>
  <c r="DH9"/>
  <c r="DI9"/>
  <c r="DJ9"/>
  <c r="CT10"/>
  <c r="CU10"/>
  <c r="CV10"/>
  <c r="CW10"/>
  <c r="CX10"/>
  <c r="CY10"/>
  <c r="CZ10"/>
  <c r="DG10"/>
  <c r="DH10"/>
  <c r="DI10"/>
  <c r="DJ10"/>
  <c r="CT11"/>
  <c r="CU11"/>
  <c r="CV11"/>
  <c r="CW11"/>
  <c r="CX11"/>
  <c r="CY11"/>
  <c r="CZ11"/>
  <c r="DG11"/>
  <c r="DH11"/>
  <c r="DI11"/>
  <c r="DJ11"/>
  <c r="CT12"/>
  <c r="CU12"/>
  <c r="CV12"/>
  <c r="CW12"/>
  <c r="CX12"/>
  <c r="CY12"/>
  <c r="CZ12"/>
  <c r="DG12"/>
  <c r="DH12"/>
  <c r="DI12"/>
  <c r="DJ12"/>
  <c r="CT13"/>
  <c r="CU13"/>
  <c r="CV13"/>
  <c r="CW13"/>
  <c r="CX13"/>
  <c r="CY13"/>
  <c r="CZ13"/>
  <c r="DG13"/>
  <c r="DH13"/>
  <c r="DI13"/>
  <c r="DJ13"/>
  <c r="CT14"/>
  <c r="CU14"/>
  <c r="CV14"/>
  <c r="CW14"/>
  <c r="CX14"/>
  <c r="CY14"/>
  <c r="CZ14"/>
  <c r="DG14"/>
  <c r="DH14"/>
  <c r="DI14"/>
  <c r="DJ14"/>
  <c r="CT15"/>
  <c r="CU15"/>
  <c r="CV15"/>
  <c r="CW15"/>
  <c r="CX15"/>
  <c r="CY15"/>
  <c r="CZ15"/>
  <c r="DG15"/>
  <c r="DH15"/>
  <c r="DI15"/>
  <c r="DJ15"/>
  <c r="CT16"/>
  <c r="CU16"/>
  <c r="CV16"/>
  <c r="CW16"/>
  <c r="CX16"/>
  <c r="CY16"/>
  <c r="CZ16"/>
  <c r="DG16"/>
  <c r="DH16"/>
  <c r="DI16"/>
  <c r="DJ16"/>
  <c r="CT17"/>
  <c r="CU17"/>
  <c r="CV17"/>
  <c r="CW17"/>
  <c r="CX17"/>
  <c r="CY17"/>
  <c r="CZ17"/>
  <c r="DG17"/>
  <c r="DH17"/>
  <c r="DI17"/>
  <c r="DJ17"/>
  <c r="CT18"/>
  <c r="CU18"/>
  <c r="CV18"/>
  <c r="CW18"/>
  <c r="CX18"/>
  <c r="CY18"/>
  <c r="CZ18"/>
  <c r="DG18"/>
  <c r="DH18"/>
  <c r="DI18"/>
  <c r="DJ18"/>
  <c r="CT19"/>
  <c r="CU19"/>
  <c r="CV19"/>
  <c r="CW19"/>
  <c r="CX19"/>
  <c r="CY19"/>
  <c r="CZ19"/>
  <c r="DG19"/>
  <c r="DH19"/>
  <c r="DI19"/>
  <c r="DJ19"/>
  <c r="CT20"/>
  <c r="CU20"/>
  <c r="CV20"/>
  <c r="CW20"/>
  <c r="CX20"/>
  <c r="CY20"/>
  <c r="CZ20"/>
  <c r="DG20"/>
  <c r="DH20"/>
  <c r="DI20"/>
  <c r="DJ20"/>
  <c r="CT21"/>
  <c r="CU21"/>
  <c r="CV21"/>
  <c r="CW21"/>
  <c r="CX21"/>
  <c r="CY21"/>
  <c r="CZ21"/>
  <c r="DG21"/>
  <c r="DH21"/>
  <c r="DI21"/>
  <c r="DJ21"/>
  <c r="CT22"/>
  <c r="CU22"/>
  <c r="CV22"/>
  <c r="CW22"/>
  <c r="CX22"/>
  <c r="CY22"/>
  <c r="CZ22"/>
  <c r="DG22"/>
  <c r="DH22"/>
  <c r="DI22"/>
  <c r="DJ22"/>
  <c r="CT23"/>
  <c r="CU23"/>
  <c r="CV23"/>
  <c r="CW23"/>
  <c r="CX23"/>
  <c r="CY23"/>
  <c r="CZ23"/>
  <c r="DG23"/>
  <c r="DH23"/>
  <c r="DI23"/>
  <c r="DJ23"/>
  <c r="CT24"/>
  <c r="CU24"/>
  <c r="CV24"/>
  <c r="CW24"/>
  <c r="CX24"/>
  <c r="CY24"/>
  <c r="CZ24"/>
  <c r="DG24"/>
  <c r="DH24"/>
  <c r="DI24"/>
  <c r="DJ24"/>
  <c r="CT25"/>
  <c r="CU25"/>
  <c r="CV25"/>
  <c r="CW25"/>
  <c r="CX25"/>
  <c r="CY25"/>
  <c r="CZ25"/>
  <c r="DG25"/>
  <c r="DH25"/>
  <c r="DI25"/>
  <c r="DJ25"/>
  <c r="CT26"/>
  <c r="CU26"/>
  <c r="CV26"/>
  <c r="CW26"/>
  <c r="CX26"/>
  <c r="CY26"/>
  <c r="CZ26"/>
  <c r="DG26"/>
  <c r="DH26"/>
  <c r="DI26"/>
  <c r="DJ26"/>
  <c r="CT27"/>
  <c r="CU27"/>
  <c r="CV27"/>
  <c r="CW27"/>
  <c r="CX27"/>
  <c r="CY27"/>
  <c r="CZ27"/>
  <c r="DG27"/>
  <c r="DH27"/>
  <c r="DI27"/>
  <c r="DJ27"/>
  <c r="CT28"/>
  <c r="CU28"/>
  <c r="CV28"/>
  <c r="CW28"/>
  <c r="CX28"/>
  <c r="CY28"/>
  <c r="CZ28"/>
  <c r="DG28"/>
  <c r="DH28"/>
  <c r="DI28"/>
  <c r="DJ28"/>
  <c r="CT29"/>
  <c r="CU29"/>
  <c r="CV29"/>
  <c r="CW29"/>
  <c r="CX29"/>
  <c r="CY29"/>
  <c r="CZ29"/>
  <c r="DG29"/>
  <c r="DH29"/>
  <c r="DI29"/>
  <c r="DJ29"/>
  <c r="CT30"/>
  <c r="CU30"/>
  <c r="CV30"/>
  <c r="CW30"/>
  <c r="CX30"/>
  <c r="CY30"/>
  <c r="CZ30"/>
  <c r="DG30"/>
  <c r="DH30"/>
  <c r="DI30"/>
  <c r="DJ30"/>
  <c r="CT31"/>
  <c r="CU31"/>
  <c r="CV31"/>
  <c r="CW31"/>
  <c r="CX31"/>
  <c r="CY31"/>
  <c r="CZ31"/>
  <c r="DG31"/>
  <c r="DH31"/>
  <c r="DI31"/>
  <c r="DJ31"/>
  <c r="CT32"/>
  <c r="CU32"/>
  <c r="CV32"/>
  <c r="CW32"/>
  <c r="CX32"/>
  <c r="CY32"/>
  <c r="CZ32"/>
  <c r="DG32"/>
  <c r="DH32"/>
  <c r="DI32"/>
  <c r="DJ32"/>
  <c r="CT33"/>
  <c r="CU33"/>
  <c r="CV33"/>
  <c r="CW33"/>
  <c r="CX33"/>
  <c r="CY33"/>
  <c r="CZ33"/>
  <c r="DG33"/>
  <c r="DH33"/>
  <c r="DI33"/>
  <c r="DJ33"/>
  <c r="CT34"/>
  <c r="CU34"/>
  <c r="CV34"/>
  <c r="CW34"/>
  <c r="CX34"/>
  <c r="CY34"/>
  <c r="CZ34"/>
  <c r="DG34"/>
  <c r="DH34"/>
  <c r="DI34"/>
  <c r="DJ34"/>
  <c r="CT35"/>
  <c r="CU35"/>
  <c r="CV35"/>
  <c r="CW35"/>
  <c r="CX35"/>
  <c r="CY35"/>
  <c r="CZ35"/>
  <c r="DG35"/>
  <c r="DH35"/>
  <c r="DI35"/>
  <c r="DJ35"/>
  <c r="CT36"/>
  <c r="CU36"/>
  <c r="CV36"/>
  <c r="CW36"/>
  <c r="CX36"/>
  <c r="CY36"/>
  <c r="CZ36"/>
  <c r="DG36"/>
  <c r="DH36"/>
  <c r="DI36"/>
  <c r="DJ36"/>
  <c r="CT37"/>
  <c r="CU37"/>
  <c r="CV37"/>
  <c r="CW37"/>
  <c r="CX37"/>
  <c r="CY37"/>
  <c r="CZ37"/>
  <c r="DG37"/>
  <c r="DH37"/>
  <c r="DI37"/>
  <c r="DJ37"/>
  <c r="CT38"/>
  <c r="CU38"/>
  <c r="CV38"/>
  <c r="CW38"/>
  <c r="CX38"/>
  <c r="CY38"/>
  <c r="CZ38"/>
  <c r="DG38"/>
  <c r="DH38"/>
  <c r="DI38"/>
  <c r="DJ38"/>
  <c r="CT39"/>
  <c r="CU39"/>
  <c r="CV39"/>
  <c r="CW39"/>
  <c r="CX39"/>
  <c r="CY39"/>
  <c r="CZ39"/>
  <c r="DG39"/>
  <c r="DH39"/>
  <c r="DI39"/>
  <c r="DJ39"/>
  <c r="CT40"/>
  <c r="CU40"/>
  <c r="CV40"/>
  <c r="CW40"/>
  <c r="CX40"/>
  <c r="CY40"/>
  <c r="CZ40"/>
  <c r="DG40"/>
  <c r="DH40"/>
  <c r="DI40"/>
  <c r="DJ40"/>
  <c r="CT41"/>
  <c r="CU41"/>
  <c r="CV41"/>
  <c r="CW41"/>
  <c r="CX41"/>
  <c r="CY41"/>
  <c r="CZ41"/>
  <c r="DG41"/>
  <c r="DH41"/>
  <c r="DI41"/>
  <c r="DJ41"/>
  <c r="CT42"/>
  <c r="CU42"/>
  <c r="CV42"/>
  <c r="CW42"/>
  <c r="CX42"/>
  <c r="CY42"/>
  <c r="CZ42"/>
  <c r="DG42"/>
  <c r="DH42"/>
  <c r="DI42"/>
  <c r="DJ42"/>
  <c r="CT43"/>
  <c r="CU43"/>
  <c r="CV43"/>
  <c r="CW43"/>
  <c r="CX43"/>
  <c r="CY43"/>
  <c r="CZ43"/>
  <c r="DG43"/>
  <c r="DH43"/>
  <c r="DI43"/>
  <c r="DJ43"/>
  <c r="CU3"/>
  <c r="CV3"/>
  <c r="CW3"/>
  <c r="CX3"/>
  <c r="CY3"/>
  <c r="CZ3"/>
  <c r="DG3"/>
  <c r="DH3"/>
  <c r="DI3"/>
  <c r="DJ3"/>
  <c r="CT3"/>
  <c r="W40" i="10"/>
  <c r="S40"/>
  <c r="P55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CA4" i="4"/>
  <c r="CB4"/>
  <c r="CC4"/>
  <c r="CD4"/>
  <c r="CE4"/>
  <c r="CF4"/>
  <c r="CG4"/>
  <c r="CN4"/>
  <c r="CO4"/>
  <c r="CP4"/>
  <c r="CQ4"/>
  <c r="CA5"/>
  <c r="CB5"/>
  <c r="CC5"/>
  <c r="CD5"/>
  <c r="CE5"/>
  <c r="CF5"/>
  <c r="CG5"/>
  <c r="CN5"/>
  <c r="CO5"/>
  <c r="CP5"/>
  <c r="CQ5"/>
  <c r="CA6"/>
  <c r="CB6"/>
  <c r="CC6"/>
  <c r="CD6"/>
  <c r="CE6"/>
  <c r="CF6"/>
  <c r="CG6"/>
  <c r="CN6"/>
  <c r="CO6"/>
  <c r="CP6"/>
  <c r="CQ6"/>
  <c r="CA7"/>
  <c r="CB7"/>
  <c r="CC7"/>
  <c r="CD7"/>
  <c r="CE7"/>
  <c r="CF7"/>
  <c r="CG7"/>
  <c r="CN7"/>
  <c r="CO7"/>
  <c r="CP7"/>
  <c r="CQ7"/>
  <c r="CA8"/>
  <c r="CB8"/>
  <c r="CC8"/>
  <c r="CD8"/>
  <c r="CE8"/>
  <c r="CF8"/>
  <c r="CG8"/>
  <c r="CN8"/>
  <c r="CO8"/>
  <c r="CP8"/>
  <c r="CQ8"/>
  <c r="CA9"/>
  <c r="CB9"/>
  <c r="CC9"/>
  <c r="CD9"/>
  <c r="CE9"/>
  <c r="CF9"/>
  <c r="CG9"/>
  <c r="CN9"/>
  <c r="CO9"/>
  <c r="CP9"/>
  <c r="CQ9"/>
  <c r="CA10"/>
  <c r="CB10"/>
  <c r="CC10"/>
  <c r="CD10"/>
  <c r="CE10"/>
  <c r="CF10"/>
  <c r="CG10"/>
  <c r="CN10"/>
  <c r="CO10"/>
  <c r="CP10"/>
  <c r="CQ10"/>
  <c r="CA11"/>
  <c r="CB11"/>
  <c r="CC11"/>
  <c r="CD11"/>
  <c r="CE11"/>
  <c r="CF11"/>
  <c r="CG11"/>
  <c r="CN11"/>
  <c r="CO11"/>
  <c r="CP11"/>
  <c r="CQ11"/>
  <c r="CA12"/>
  <c r="CB12"/>
  <c r="CC12"/>
  <c r="CD12"/>
  <c r="CE12"/>
  <c r="CF12"/>
  <c r="CG12"/>
  <c r="CN12"/>
  <c r="CO12"/>
  <c r="CP12"/>
  <c r="CQ12"/>
  <c r="CA13"/>
  <c r="CB13"/>
  <c r="CC13"/>
  <c r="CD13"/>
  <c r="CE13"/>
  <c r="CF13"/>
  <c r="CG13"/>
  <c r="CN13"/>
  <c r="CO13"/>
  <c r="CP13"/>
  <c r="CQ13"/>
  <c r="CA14"/>
  <c r="CB14"/>
  <c r="CC14"/>
  <c r="CD14"/>
  <c r="CE14"/>
  <c r="CF14"/>
  <c r="CG14"/>
  <c r="CN14"/>
  <c r="CO14"/>
  <c r="CP14"/>
  <c r="CQ14"/>
  <c r="CA15"/>
  <c r="CB15"/>
  <c r="CC15"/>
  <c r="CD15"/>
  <c r="CE15"/>
  <c r="CF15"/>
  <c r="CG15"/>
  <c r="CN15"/>
  <c r="CO15"/>
  <c r="CP15"/>
  <c r="CQ15"/>
  <c r="CA16"/>
  <c r="CB16"/>
  <c r="CC16"/>
  <c r="CD16"/>
  <c r="CE16"/>
  <c r="CF16"/>
  <c r="CG16"/>
  <c r="CN16"/>
  <c r="CO16"/>
  <c r="CP16"/>
  <c r="CQ16"/>
  <c r="CA17"/>
  <c r="CB17"/>
  <c r="CC17"/>
  <c r="CD17"/>
  <c r="CE17"/>
  <c r="CF17"/>
  <c r="CG17"/>
  <c r="CN17"/>
  <c r="CO17"/>
  <c r="CP17"/>
  <c r="CQ17"/>
  <c r="CA18"/>
  <c r="CB18"/>
  <c r="CC18"/>
  <c r="CD18"/>
  <c r="CE18"/>
  <c r="CF18"/>
  <c r="CG18"/>
  <c r="CN18"/>
  <c r="CO18"/>
  <c r="CP18"/>
  <c r="CQ18"/>
  <c r="CA19"/>
  <c r="CB19"/>
  <c r="CC19"/>
  <c r="CD19"/>
  <c r="CE19"/>
  <c r="CF19"/>
  <c r="CG19"/>
  <c r="CN19"/>
  <c r="CO19"/>
  <c r="CP19"/>
  <c r="CQ19"/>
  <c r="CA20"/>
  <c r="CB20"/>
  <c r="CC20"/>
  <c r="CD20"/>
  <c r="CE20"/>
  <c r="CF20"/>
  <c r="CG20"/>
  <c r="CN20"/>
  <c r="CO20"/>
  <c r="CP20"/>
  <c r="CQ20"/>
  <c r="CA21"/>
  <c r="CB21"/>
  <c r="CC21"/>
  <c r="CD21"/>
  <c r="CE21"/>
  <c r="CF21"/>
  <c r="CG21"/>
  <c r="CN21"/>
  <c r="CO21"/>
  <c r="CP21"/>
  <c r="CQ21"/>
  <c r="CA22"/>
  <c r="CB22"/>
  <c r="CC22"/>
  <c r="CD22"/>
  <c r="CE22"/>
  <c r="CF22"/>
  <c r="CG22"/>
  <c r="CN22"/>
  <c r="CO22"/>
  <c r="CP22"/>
  <c r="CQ22"/>
  <c r="CA23"/>
  <c r="CB23"/>
  <c r="CC23"/>
  <c r="CD23"/>
  <c r="CE23"/>
  <c r="CF23"/>
  <c r="CG23"/>
  <c r="CN23"/>
  <c r="CO23"/>
  <c r="CP23"/>
  <c r="CQ23"/>
  <c r="CA24"/>
  <c r="CB24"/>
  <c r="CC24"/>
  <c r="CD24"/>
  <c r="CE24"/>
  <c r="CF24"/>
  <c r="CG24"/>
  <c r="CN24"/>
  <c r="CO24"/>
  <c r="CP24"/>
  <c r="CQ24"/>
  <c r="CA25"/>
  <c r="CB25"/>
  <c r="CC25"/>
  <c r="CD25"/>
  <c r="CE25"/>
  <c r="CF25"/>
  <c r="CG25"/>
  <c r="CN25"/>
  <c r="CO25"/>
  <c r="CP25"/>
  <c r="CQ25"/>
  <c r="CA26"/>
  <c r="CB26"/>
  <c r="CC26"/>
  <c r="CD26"/>
  <c r="CE26"/>
  <c r="CF26"/>
  <c r="CG26"/>
  <c r="CN26"/>
  <c r="CO26"/>
  <c r="CP26"/>
  <c r="CQ26"/>
  <c r="CA27"/>
  <c r="CB27"/>
  <c r="CC27"/>
  <c r="CD27"/>
  <c r="CE27"/>
  <c r="CF27"/>
  <c r="CG27"/>
  <c r="CN27"/>
  <c r="CO27"/>
  <c r="CP27"/>
  <c r="CQ27"/>
  <c r="CA28"/>
  <c r="CB28"/>
  <c r="CC28"/>
  <c r="CD28"/>
  <c r="CE28"/>
  <c r="CF28"/>
  <c r="CG28"/>
  <c r="CN28"/>
  <c r="CO28"/>
  <c r="CP28"/>
  <c r="CQ28"/>
  <c r="CA29"/>
  <c r="CB29"/>
  <c r="CC29"/>
  <c r="CD29"/>
  <c r="CE29"/>
  <c r="CF29"/>
  <c r="CG29"/>
  <c r="CN29"/>
  <c r="CO29"/>
  <c r="CP29"/>
  <c r="CQ29"/>
  <c r="CA30"/>
  <c r="CB30"/>
  <c r="CC30"/>
  <c r="CD30"/>
  <c r="CE30"/>
  <c r="CF30"/>
  <c r="CG30"/>
  <c r="CN30"/>
  <c r="CO30"/>
  <c r="CP30"/>
  <c r="CQ30"/>
  <c r="CA31"/>
  <c r="CB31"/>
  <c r="CC31"/>
  <c r="CD31"/>
  <c r="CE31"/>
  <c r="CF31"/>
  <c r="CG31"/>
  <c r="CN31"/>
  <c r="CO31"/>
  <c r="CP31"/>
  <c r="CQ31"/>
  <c r="CA32"/>
  <c r="CB32"/>
  <c r="CC32"/>
  <c r="CD32"/>
  <c r="CE32"/>
  <c r="CF32"/>
  <c r="CG32"/>
  <c r="CN32"/>
  <c r="CO32"/>
  <c r="CP32"/>
  <c r="CQ32"/>
  <c r="CA33"/>
  <c r="CB33"/>
  <c r="CC33"/>
  <c r="CD33"/>
  <c r="CE33"/>
  <c r="CF33"/>
  <c r="CG33"/>
  <c r="CN33"/>
  <c r="CO33"/>
  <c r="CP33"/>
  <c r="CQ33"/>
  <c r="CA34"/>
  <c r="CB34"/>
  <c r="CC34"/>
  <c r="CD34"/>
  <c r="CE34"/>
  <c r="CF34"/>
  <c r="CG34"/>
  <c r="CN34"/>
  <c r="CO34"/>
  <c r="CP34"/>
  <c r="CQ34"/>
  <c r="CA35"/>
  <c r="CB35"/>
  <c r="CC35"/>
  <c r="CD35"/>
  <c r="CE35"/>
  <c r="CF35"/>
  <c r="CG35"/>
  <c r="CN35"/>
  <c r="CO35"/>
  <c r="CP35"/>
  <c r="CQ35"/>
  <c r="CA36"/>
  <c r="CB36"/>
  <c r="CC36"/>
  <c r="CD36"/>
  <c r="CE36"/>
  <c r="CF36"/>
  <c r="CG36"/>
  <c r="CN36"/>
  <c r="CO36"/>
  <c r="CP36"/>
  <c r="CQ36"/>
  <c r="CA37"/>
  <c r="CB37"/>
  <c r="CC37"/>
  <c r="CD37"/>
  <c r="CE37"/>
  <c r="CF37"/>
  <c r="CG37"/>
  <c r="CN37"/>
  <c r="CO37"/>
  <c r="CP37"/>
  <c r="CQ37"/>
  <c r="CA38"/>
  <c r="CB38"/>
  <c r="CC38"/>
  <c r="CD38"/>
  <c r="CE38"/>
  <c r="CF38"/>
  <c r="CG38"/>
  <c r="CN38"/>
  <c r="CO38"/>
  <c r="CP38"/>
  <c r="CQ38"/>
  <c r="CA39"/>
  <c r="CB39"/>
  <c r="CC39"/>
  <c r="CD39"/>
  <c r="CE39"/>
  <c r="CF39"/>
  <c r="CG39"/>
  <c r="CN39"/>
  <c r="CO39"/>
  <c r="CP39"/>
  <c r="CQ39"/>
  <c r="CA40"/>
  <c r="CB40"/>
  <c r="CC40"/>
  <c r="CD40"/>
  <c r="CE40"/>
  <c r="CF40"/>
  <c r="CG40"/>
  <c r="CN40"/>
  <c r="CO40"/>
  <c r="CP40"/>
  <c r="CQ40"/>
  <c r="CA41"/>
  <c r="CB41"/>
  <c r="CC41"/>
  <c r="CD41"/>
  <c r="CE41"/>
  <c r="CF41"/>
  <c r="CG41"/>
  <c r="CN41"/>
  <c r="CO41"/>
  <c r="CP41"/>
  <c r="CQ41"/>
  <c r="CA42"/>
  <c r="CB42"/>
  <c r="CC42"/>
  <c r="CD42"/>
  <c r="CE42"/>
  <c r="CF42"/>
  <c r="CG42"/>
  <c r="CN42"/>
  <c r="CO42"/>
  <c r="CP42"/>
  <c r="CQ42"/>
  <c r="CA43"/>
  <c r="CB43"/>
  <c r="CC43"/>
  <c r="CD43"/>
  <c r="CE43"/>
  <c r="CF43"/>
  <c r="CG43"/>
  <c r="CN43"/>
  <c r="CO43"/>
  <c r="CP43"/>
  <c r="CQ43"/>
  <c r="CB3"/>
  <c r="CC3"/>
  <c r="CD3"/>
  <c r="CE3"/>
  <c r="CF3"/>
  <c r="CG3"/>
  <c r="CN3"/>
  <c r="CO3"/>
  <c r="CP3"/>
  <c r="CQ3"/>
  <c r="CA3"/>
  <c r="AI75" i="9"/>
  <c r="W40"/>
  <c r="S40"/>
  <c r="P55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BH4" i="4"/>
  <c r="BI4"/>
  <c r="BJ4"/>
  <c r="BK4"/>
  <c r="BL4"/>
  <c r="BM4"/>
  <c r="BN4"/>
  <c r="BU4"/>
  <c r="BV4"/>
  <c r="BW4"/>
  <c r="BX4"/>
  <c r="BH5"/>
  <c r="BI5"/>
  <c r="BJ5"/>
  <c r="BK5"/>
  <c r="BL5"/>
  <c r="BM5"/>
  <c r="BN5"/>
  <c r="BU5"/>
  <c r="BV5"/>
  <c r="BW5"/>
  <c r="BX5"/>
  <c r="BH6"/>
  <c r="BI6"/>
  <c r="BJ6"/>
  <c r="BK6"/>
  <c r="BL6"/>
  <c r="BM6"/>
  <c r="BN6"/>
  <c r="BU6"/>
  <c r="BV6"/>
  <c r="BW6"/>
  <c r="BX6"/>
  <c r="BH7"/>
  <c r="BI7"/>
  <c r="BJ7"/>
  <c r="BK7"/>
  <c r="BL7"/>
  <c r="BM7"/>
  <c r="BN7"/>
  <c r="BU7"/>
  <c r="BV7"/>
  <c r="BW7"/>
  <c r="BX7"/>
  <c r="BH8"/>
  <c r="BI8"/>
  <c r="BJ8"/>
  <c r="BK8"/>
  <c r="BL8"/>
  <c r="BM8"/>
  <c r="BN8"/>
  <c r="BU8"/>
  <c r="BV8"/>
  <c r="BW8"/>
  <c r="BX8"/>
  <c r="BH9"/>
  <c r="BI9"/>
  <c r="BJ9"/>
  <c r="BK9"/>
  <c r="BL9"/>
  <c r="BM9"/>
  <c r="BN9"/>
  <c r="BU9"/>
  <c r="BV9"/>
  <c r="BW9"/>
  <c r="BX9"/>
  <c r="BH10"/>
  <c r="BI10"/>
  <c r="BJ10"/>
  <c r="BK10"/>
  <c r="BL10"/>
  <c r="BM10"/>
  <c r="BN10"/>
  <c r="BU10"/>
  <c r="BV10"/>
  <c r="BW10"/>
  <c r="BX10"/>
  <c r="BH11"/>
  <c r="BI11"/>
  <c r="BJ11"/>
  <c r="BK11"/>
  <c r="BL11"/>
  <c r="BM11"/>
  <c r="BN11"/>
  <c r="BU11"/>
  <c r="BV11"/>
  <c r="BW11"/>
  <c r="BX11"/>
  <c r="BH12"/>
  <c r="BI12"/>
  <c r="BJ12"/>
  <c r="BK12"/>
  <c r="BL12"/>
  <c r="BM12"/>
  <c r="BN12"/>
  <c r="BU12"/>
  <c r="BV12"/>
  <c r="BW12"/>
  <c r="BX12"/>
  <c r="BH13"/>
  <c r="BI13"/>
  <c r="BJ13"/>
  <c r="BK13"/>
  <c r="BL13"/>
  <c r="BM13"/>
  <c r="BN13"/>
  <c r="BU13"/>
  <c r="BV13"/>
  <c r="BW13"/>
  <c r="BX13"/>
  <c r="BH14"/>
  <c r="BI14"/>
  <c r="BJ14"/>
  <c r="BK14"/>
  <c r="BL14"/>
  <c r="BM14"/>
  <c r="BN14"/>
  <c r="BU14"/>
  <c r="BV14"/>
  <c r="BW14"/>
  <c r="BX14"/>
  <c r="BH15"/>
  <c r="BI15"/>
  <c r="BJ15"/>
  <c r="BK15"/>
  <c r="BL15"/>
  <c r="BM15"/>
  <c r="BN15"/>
  <c r="BU15"/>
  <c r="BV15"/>
  <c r="BW15"/>
  <c r="BX15"/>
  <c r="BH16"/>
  <c r="BI16"/>
  <c r="BJ16"/>
  <c r="BK16"/>
  <c r="BL16"/>
  <c r="BM16"/>
  <c r="BN16"/>
  <c r="BU16"/>
  <c r="BV16"/>
  <c r="BW16"/>
  <c r="BX16"/>
  <c r="BH17"/>
  <c r="BI17"/>
  <c r="BJ17"/>
  <c r="BK17"/>
  <c r="BL17"/>
  <c r="BM17"/>
  <c r="BN17"/>
  <c r="BU17"/>
  <c r="BV17"/>
  <c r="BW17"/>
  <c r="BX17"/>
  <c r="BH18"/>
  <c r="BI18"/>
  <c r="BJ18"/>
  <c r="BK18"/>
  <c r="BL18"/>
  <c r="BM18"/>
  <c r="BN18"/>
  <c r="BU18"/>
  <c r="BV18"/>
  <c r="BW18"/>
  <c r="BX18"/>
  <c r="BH19"/>
  <c r="BI19"/>
  <c r="BJ19"/>
  <c r="BK19"/>
  <c r="BL19"/>
  <c r="BM19"/>
  <c r="BN19"/>
  <c r="BU19"/>
  <c r="BV19"/>
  <c r="BW19"/>
  <c r="BX19"/>
  <c r="BH20"/>
  <c r="BI20"/>
  <c r="BJ20"/>
  <c r="BK20"/>
  <c r="BL20"/>
  <c r="BM20"/>
  <c r="BN20"/>
  <c r="BU20"/>
  <c r="BV20"/>
  <c r="BW20"/>
  <c r="BX20"/>
  <c r="BH21"/>
  <c r="BI21"/>
  <c r="BJ21"/>
  <c r="BK21"/>
  <c r="BL21"/>
  <c r="BM21"/>
  <c r="BN21"/>
  <c r="BU21"/>
  <c r="BV21"/>
  <c r="BW21"/>
  <c r="BX21"/>
  <c r="BH22"/>
  <c r="BI22"/>
  <c r="BJ22"/>
  <c r="BK22"/>
  <c r="BL22"/>
  <c r="BM22"/>
  <c r="BN22"/>
  <c r="BU22"/>
  <c r="BV22"/>
  <c r="BW22"/>
  <c r="BX22"/>
  <c r="BH23"/>
  <c r="BI23"/>
  <c r="BJ23"/>
  <c r="BK23"/>
  <c r="BL23"/>
  <c r="BM23"/>
  <c r="BN23"/>
  <c r="BU23"/>
  <c r="BV23"/>
  <c r="BW23"/>
  <c r="BX23"/>
  <c r="BH24"/>
  <c r="BI24"/>
  <c r="BJ24"/>
  <c r="BK24"/>
  <c r="BL24"/>
  <c r="BM24"/>
  <c r="BN24"/>
  <c r="BU24"/>
  <c r="BV24"/>
  <c r="BW24"/>
  <c r="BX24"/>
  <c r="BH25"/>
  <c r="BI25"/>
  <c r="BJ25"/>
  <c r="BK25"/>
  <c r="BL25"/>
  <c r="BM25"/>
  <c r="BN25"/>
  <c r="BU25"/>
  <c r="BV25"/>
  <c r="BW25"/>
  <c r="BX25"/>
  <c r="BH26"/>
  <c r="BI26"/>
  <c r="BJ26"/>
  <c r="BK26"/>
  <c r="BL26"/>
  <c r="BM26"/>
  <c r="BN26"/>
  <c r="BU26"/>
  <c r="BV26"/>
  <c r="BW26"/>
  <c r="BX26"/>
  <c r="BH27"/>
  <c r="BI27"/>
  <c r="BJ27"/>
  <c r="BK27"/>
  <c r="BL27"/>
  <c r="BM27"/>
  <c r="BN27"/>
  <c r="BU27"/>
  <c r="BV27"/>
  <c r="BW27"/>
  <c r="BX27"/>
  <c r="BH28"/>
  <c r="BI28"/>
  <c r="BJ28"/>
  <c r="BK28"/>
  <c r="BL28"/>
  <c r="BM28"/>
  <c r="BN28"/>
  <c r="BU28"/>
  <c r="BV28"/>
  <c r="BW28"/>
  <c r="BX28"/>
  <c r="BH29"/>
  <c r="BI29"/>
  <c r="BJ29"/>
  <c r="BK29"/>
  <c r="BL29"/>
  <c r="BM29"/>
  <c r="BN29"/>
  <c r="BU29"/>
  <c r="BV29"/>
  <c r="BW29"/>
  <c r="BX29"/>
  <c r="BH30"/>
  <c r="BI30"/>
  <c r="BJ30"/>
  <c r="BK30"/>
  <c r="BL30"/>
  <c r="BM30"/>
  <c r="BN30"/>
  <c r="BU30"/>
  <c r="BV30"/>
  <c r="BW30"/>
  <c r="BX30"/>
  <c r="BH31"/>
  <c r="BI31"/>
  <c r="BJ31"/>
  <c r="BK31"/>
  <c r="BL31"/>
  <c r="BM31"/>
  <c r="BN31"/>
  <c r="BU31"/>
  <c r="BV31"/>
  <c r="BW31"/>
  <c r="BX31"/>
  <c r="BH32"/>
  <c r="BI32"/>
  <c r="BJ32"/>
  <c r="BK32"/>
  <c r="BL32"/>
  <c r="BM32"/>
  <c r="BN32"/>
  <c r="BU32"/>
  <c r="BV32"/>
  <c r="BW32"/>
  <c r="BX32"/>
  <c r="BH33"/>
  <c r="BI33"/>
  <c r="BJ33"/>
  <c r="BK33"/>
  <c r="BL33"/>
  <c r="BM33"/>
  <c r="BN33"/>
  <c r="BU33"/>
  <c r="BV33"/>
  <c r="BW33"/>
  <c r="BX33"/>
  <c r="BH34"/>
  <c r="BI34"/>
  <c r="BJ34"/>
  <c r="BK34"/>
  <c r="BL34"/>
  <c r="BM34"/>
  <c r="BN34"/>
  <c r="BU34"/>
  <c r="BV34"/>
  <c r="BW34"/>
  <c r="BX34"/>
  <c r="BH35"/>
  <c r="BI35"/>
  <c r="BJ35"/>
  <c r="BK35"/>
  <c r="BL35"/>
  <c r="BM35"/>
  <c r="BN35"/>
  <c r="BU35"/>
  <c r="BV35"/>
  <c r="BW35"/>
  <c r="BX35"/>
  <c r="BH36"/>
  <c r="BI36"/>
  <c r="BJ36"/>
  <c r="BK36"/>
  <c r="BL36"/>
  <c r="BM36"/>
  <c r="BN36"/>
  <c r="BU36"/>
  <c r="BV36"/>
  <c r="BW36"/>
  <c r="BX36"/>
  <c r="BH37"/>
  <c r="BI37"/>
  <c r="BJ37"/>
  <c r="BK37"/>
  <c r="BL37"/>
  <c r="BM37"/>
  <c r="BN37"/>
  <c r="BU37"/>
  <c r="BV37"/>
  <c r="BW37"/>
  <c r="BX37"/>
  <c r="BH38"/>
  <c r="BI38"/>
  <c r="BJ38"/>
  <c r="BK38"/>
  <c r="BL38"/>
  <c r="BM38"/>
  <c r="BN38"/>
  <c r="BU38"/>
  <c r="BV38"/>
  <c r="BW38"/>
  <c r="BX38"/>
  <c r="BH39"/>
  <c r="BI39"/>
  <c r="BJ39"/>
  <c r="BK39"/>
  <c r="BL39"/>
  <c r="BM39"/>
  <c r="BN39"/>
  <c r="BU39"/>
  <c r="BV39"/>
  <c r="BW39"/>
  <c r="BX39"/>
  <c r="BH40"/>
  <c r="BI40"/>
  <c r="BJ40"/>
  <c r="BK40"/>
  <c r="BL40"/>
  <c r="BM40"/>
  <c r="BN40"/>
  <c r="BU40"/>
  <c r="BV40"/>
  <c r="BW40"/>
  <c r="BX40"/>
  <c r="BH41"/>
  <c r="BI41"/>
  <c r="BJ41"/>
  <c r="BK41"/>
  <c r="BL41"/>
  <c r="BM41"/>
  <c r="BN41"/>
  <c r="BU41"/>
  <c r="BV41"/>
  <c r="BW41"/>
  <c r="BX41"/>
  <c r="BH42"/>
  <c r="BI42"/>
  <c r="BJ42"/>
  <c r="BK42"/>
  <c r="BL42"/>
  <c r="BM42"/>
  <c r="BN42"/>
  <c r="BU42"/>
  <c r="BV42"/>
  <c r="BW42"/>
  <c r="BX42"/>
  <c r="BH43"/>
  <c r="BI43"/>
  <c r="BJ43"/>
  <c r="BK43"/>
  <c r="BL43"/>
  <c r="BM43"/>
  <c r="BN43"/>
  <c r="BU43"/>
  <c r="BV43"/>
  <c r="BW43"/>
  <c r="BX43"/>
  <c r="BI3"/>
  <c r="BJ3"/>
  <c r="BK3"/>
  <c r="BL3"/>
  <c r="BM3"/>
  <c r="BN3"/>
  <c r="BU3"/>
  <c r="BV3"/>
  <c r="BW3"/>
  <c r="BX3"/>
  <c r="BH3"/>
  <c r="W40" i="8"/>
  <c r="S40"/>
  <c r="P55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AO4" i="4"/>
  <c r="AP4"/>
  <c r="AQ4"/>
  <c r="AR4"/>
  <c r="AS4"/>
  <c r="AT4"/>
  <c r="AU4"/>
  <c r="BB4"/>
  <c r="BC4"/>
  <c r="BD4"/>
  <c r="BE4"/>
  <c r="AO5"/>
  <c r="AP5"/>
  <c r="AQ5"/>
  <c r="AR5"/>
  <c r="AS5"/>
  <c r="AT5"/>
  <c r="AU5"/>
  <c r="BB5"/>
  <c r="BC5"/>
  <c r="BD5"/>
  <c r="BE5"/>
  <c r="AO6"/>
  <c r="AP6"/>
  <c r="AQ6"/>
  <c r="AR6"/>
  <c r="AS6"/>
  <c r="AT6"/>
  <c r="AU6"/>
  <c r="BB6"/>
  <c r="BC6"/>
  <c r="BD6"/>
  <c r="BE6"/>
  <c r="AO7"/>
  <c r="AP7"/>
  <c r="AQ7"/>
  <c r="AR7"/>
  <c r="AS7"/>
  <c r="AT7"/>
  <c r="AU7"/>
  <c r="BB7"/>
  <c r="BC7"/>
  <c r="BD7"/>
  <c r="BE7"/>
  <c r="AO8"/>
  <c r="AP8"/>
  <c r="AQ8"/>
  <c r="AR8"/>
  <c r="AS8"/>
  <c r="AT8"/>
  <c r="AU8"/>
  <c r="BB8"/>
  <c r="BC8"/>
  <c r="BD8"/>
  <c r="BE8"/>
  <c r="AO9"/>
  <c r="AP9"/>
  <c r="AQ9"/>
  <c r="AR9"/>
  <c r="AS9"/>
  <c r="AT9"/>
  <c r="AU9"/>
  <c r="BB9"/>
  <c r="BC9"/>
  <c r="BD9"/>
  <c r="BE9"/>
  <c r="AO10"/>
  <c r="AP10"/>
  <c r="AQ10"/>
  <c r="AR10"/>
  <c r="AS10"/>
  <c r="AT10"/>
  <c r="AU10"/>
  <c r="BB10"/>
  <c r="BC10"/>
  <c r="BD10"/>
  <c r="BE10"/>
  <c r="AO11"/>
  <c r="AP11"/>
  <c r="AQ11"/>
  <c r="AR11"/>
  <c r="AS11"/>
  <c r="AT11"/>
  <c r="AU11"/>
  <c r="BB11"/>
  <c r="BC11"/>
  <c r="BD11"/>
  <c r="BE11"/>
  <c r="AO12"/>
  <c r="AP12"/>
  <c r="AQ12"/>
  <c r="AR12"/>
  <c r="AS12"/>
  <c r="AT12"/>
  <c r="AU12"/>
  <c r="BB12"/>
  <c r="BC12"/>
  <c r="BD12"/>
  <c r="BE12"/>
  <c r="AO13"/>
  <c r="AP13"/>
  <c r="AQ13"/>
  <c r="AR13"/>
  <c r="AS13"/>
  <c r="AT13"/>
  <c r="AU13"/>
  <c r="BB13"/>
  <c r="BC13"/>
  <c r="BD13"/>
  <c r="BE13"/>
  <c r="AO14"/>
  <c r="AP14"/>
  <c r="AQ14"/>
  <c r="AR14"/>
  <c r="AS14"/>
  <c r="AT14"/>
  <c r="AU14"/>
  <c r="BB14"/>
  <c r="BC14"/>
  <c r="BD14"/>
  <c r="BE14"/>
  <c r="AO15"/>
  <c r="AP15"/>
  <c r="AQ15"/>
  <c r="AR15"/>
  <c r="AS15"/>
  <c r="AT15"/>
  <c r="AU15"/>
  <c r="BB15"/>
  <c r="BC15"/>
  <c r="BD15"/>
  <c r="BE15"/>
  <c r="AO16"/>
  <c r="AP16"/>
  <c r="AQ16"/>
  <c r="AR16"/>
  <c r="AS16"/>
  <c r="AT16"/>
  <c r="AU16"/>
  <c r="BB16"/>
  <c r="BC16"/>
  <c r="BD16"/>
  <c r="BE16"/>
  <c r="AO17"/>
  <c r="AP17"/>
  <c r="AQ17"/>
  <c r="AR17"/>
  <c r="AS17"/>
  <c r="AT17"/>
  <c r="AU17"/>
  <c r="BB17"/>
  <c r="BC17"/>
  <c r="BD17"/>
  <c r="BE17"/>
  <c r="AO18"/>
  <c r="AP18"/>
  <c r="AQ18"/>
  <c r="AR18"/>
  <c r="AS18"/>
  <c r="AT18"/>
  <c r="AU18"/>
  <c r="BB18"/>
  <c r="BC18"/>
  <c r="BD18"/>
  <c r="BE18"/>
  <c r="AO19"/>
  <c r="AP19"/>
  <c r="AQ19"/>
  <c r="AR19"/>
  <c r="AS19"/>
  <c r="AT19"/>
  <c r="AU19"/>
  <c r="BB19"/>
  <c r="BC19"/>
  <c r="BD19"/>
  <c r="BE19"/>
  <c r="AO20"/>
  <c r="AP20"/>
  <c r="AQ20"/>
  <c r="AR20"/>
  <c r="AS20"/>
  <c r="AT20"/>
  <c r="AU20"/>
  <c r="BB20"/>
  <c r="BC20"/>
  <c r="BD20"/>
  <c r="BE20"/>
  <c r="AO21"/>
  <c r="AP21"/>
  <c r="AQ21"/>
  <c r="AR21"/>
  <c r="AS21"/>
  <c r="AT21"/>
  <c r="AU21"/>
  <c r="BB21"/>
  <c r="BC21"/>
  <c r="BD21"/>
  <c r="BE21"/>
  <c r="AO22"/>
  <c r="AP22"/>
  <c r="AQ22"/>
  <c r="AR22"/>
  <c r="AS22"/>
  <c r="AT22"/>
  <c r="AU22"/>
  <c r="BB22"/>
  <c r="BC22"/>
  <c r="BD22"/>
  <c r="BE22"/>
  <c r="AO23"/>
  <c r="AP23"/>
  <c r="AQ23"/>
  <c r="AR23"/>
  <c r="AS23"/>
  <c r="AT23"/>
  <c r="AU23"/>
  <c r="BB23"/>
  <c r="BC23"/>
  <c r="BD23"/>
  <c r="BE23"/>
  <c r="AO24"/>
  <c r="AP24"/>
  <c r="AQ24"/>
  <c r="AR24"/>
  <c r="AS24"/>
  <c r="AT24"/>
  <c r="AU24"/>
  <c r="BB24"/>
  <c r="BC24"/>
  <c r="BD24"/>
  <c r="BE24"/>
  <c r="AO25"/>
  <c r="AP25"/>
  <c r="AQ25"/>
  <c r="AR25"/>
  <c r="AS25"/>
  <c r="AT25"/>
  <c r="AU25"/>
  <c r="BB25"/>
  <c r="BC25"/>
  <c r="BD25"/>
  <c r="BE25"/>
  <c r="AO26"/>
  <c r="AP26"/>
  <c r="AQ26"/>
  <c r="AR26"/>
  <c r="AS26"/>
  <c r="AT26"/>
  <c r="AU26"/>
  <c r="BB26"/>
  <c r="BC26"/>
  <c r="BD26"/>
  <c r="BE26"/>
  <c r="AO27"/>
  <c r="AP27"/>
  <c r="AQ27"/>
  <c r="AR27"/>
  <c r="AS27"/>
  <c r="AT27"/>
  <c r="AU27"/>
  <c r="BB27"/>
  <c r="BC27"/>
  <c r="BD27"/>
  <c r="BE27"/>
  <c r="AO28"/>
  <c r="AP28"/>
  <c r="AQ28"/>
  <c r="AR28"/>
  <c r="AS28"/>
  <c r="AT28"/>
  <c r="AU28"/>
  <c r="BB28"/>
  <c r="BC28"/>
  <c r="BD28"/>
  <c r="BE28"/>
  <c r="AO29"/>
  <c r="AP29"/>
  <c r="AQ29"/>
  <c r="AR29"/>
  <c r="AS29"/>
  <c r="AT29"/>
  <c r="AU29"/>
  <c r="BB29"/>
  <c r="BC29"/>
  <c r="BD29"/>
  <c r="BE29"/>
  <c r="AO30"/>
  <c r="AP30"/>
  <c r="AQ30"/>
  <c r="AR30"/>
  <c r="AS30"/>
  <c r="AT30"/>
  <c r="AU30"/>
  <c r="BB30"/>
  <c r="BC30"/>
  <c r="BD30"/>
  <c r="BE30"/>
  <c r="AO31"/>
  <c r="AP31"/>
  <c r="AQ31"/>
  <c r="AR31"/>
  <c r="AS31"/>
  <c r="AT31"/>
  <c r="AU31"/>
  <c r="BB31"/>
  <c r="BC31"/>
  <c r="BD31"/>
  <c r="BE31"/>
  <c r="AO32"/>
  <c r="AP32"/>
  <c r="AQ32"/>
  <c r="AR32"/>
  <c r="AS32"/>
  <c r="AT32"/>
  <c r="AU32"/>
  <c r="BB32"/>
  <c r="BC32"/>
  <c r="BD32"/>
  <c r="BE32"/>
  <c r="AO33"/>
  <c r="AP33"/>
  <c r="AQ33"/>
  <c r="AR33"/>
  <c r="AS33"/>
  <c r="AT33"/>
  <c r="AU33"/>
  <c r="BB33"/>
  <c r="BC33"/>
  <c r="BD33"/>
  <c r="BE33"/>
  <c r="AO34"/>
  <c r="AP34"/>
  <c r="AQ34"/>
  <c r="AR34"/>
  <c r="AS34"/>
  <c r="AT34"/>
  <c r="AU34"/>
  <c r="BB34"/>
  <c r="BC34"/>
  <c r="BD34"/>
  <c r="BE34"/>
  <c r="AO35"/>
  <c r="AP35"/>
  <c r="AQ35"/>
  <c r="AR35"/>
  <c r="AS35"/>
  <c r="AT35"/>
  <c r="AU35"/>
  <c r="BB35"/>
  <c r="BC35"/>
  <c r="BD35"/>
  <c r="BE35"/>
  <c r="AO36"/>
  <c r="AP36"/>
  <c r="AQ36"/>
  <c r="AR36"/>
  <c r="AS36"/>
  <c r="AT36"/>
  <c r="AU36"/>
  <c r="BB36"/>
  <c r="BC36"/>
  <c r="BD36"/>
  <c r="BE36"/>
  <c r="AO37"/>
  <c r="AP37"/>
  <c r="AQ37"/>
  <c r="AR37"/>
  <c r="AS37"/>
  <c r="AT37"/>
  <c r="AU37"/>
  <c r="BB37"/>
  <c r="BC37"/>
  <c r="BD37"/>
  <c r="BE37"/>
  <c r="AO38"/>
  <c r="AP38"/>
  <c r="AQ38"/>
  <c r="AR38"/>
  <c r="AS38"/>
  <c r="AT38"/>
  <c r="AU38"/>
  <c r="BB38"/>
  <c r="BC38"/>
  <c r="BD38"/>
  <c r="BE38"/>
  <c r="AO39"/>
  <c r="AP39"/>
  <c r="AQ39"/>
  <c r="AR39"/>
  <c r="AS39"/>
  <c r="AT39"/>
  <c r="AU39"/>
  <c r="BB39"/>
  <c r="BC39"/>
  <c r="BD39"/>
  <c r="BE39"/>
  <c r="AO40"/>
  <c r="AP40"/>
  <c r="AQ40"/>
  <c r="AR40"/>
  <c r="AS40"/>
  <c r="AT40"/>
  <c r="AU40"/>
  <c r="BB40"/>
  <c r="BC40"/>
  <c r="BD40"/>
  <c r="BE40"/>
  <c r="AO41"/>
  <c r="AP41"/>
  <c r="AQ41"/>
  <c r="AR41"/>
  <c r="AS41"/>
  <c r="AT41"/>
  <c r="AU41"/>
  <c r="BB41"/>
  <c r="BC41"/>
  <c r="BD41"/>
  <c r="BE41"/>
  <c r="AO42"/>
  <c r="AP42"/>
  <c r="AQ42"/>
  <c r="AR42"/>
  <c r="AS42"/>
  <c r="AT42"/>
  <c r="AU42"/>
  <c r="BB42"/>
  <c r="BC42"/>
  <c r="BD42"/>
  <c r="BE42"/>
  <c r="AO43"/>
  <c r="AP43"/>
  <c r="AQ43"/>
  <c r="AR43"/>
  <c r="AS43"/>
  <c r="AT43"/>
  <c r="AU43"/>
  <c r="BB43"/>
  <c r="BC43"/>
  <c r="BD43"/>
  <c r="BE43"/>
  <c r="AP3"/>
  <c r="AQ3"/>
  <c r="AR3"/>
  <c r="AS3"/>
  <c r="AT3"/>
  <c r="AU3"/>
  <c r="BB3"/>
  <c r="BC3"/>
  <c r="BD3"/>
  <c r="BE3"/>
  <c r="AO3"/>
  <c r="W40" i="7"/>
  <c r="S40"/>
  <c r="P55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V4" i="4"/>
  <c r="W4"/>
  <c r="X4"/>
  <c r="Y4"/>
  <c r="Z4"/>
  <c r="AA4"/>
  <c r="AB4"/>
  <c r="AI4"/>
  <c r="AJ4"/>
  <c r="AK4"/>
  <c r="AL4"/>
  <c r="V5"/>
  <c r="W5"/>
  <c r="X5"/>
  <c r="Y5"/>
  <c r="Z5"/>
  <c r="AA5"/>
  <c r="AB5"/>
  <c r="AI5"/>
  <c r="AJ5"/>
  <c r="AK5"/>
  <c r="AL5"/>
  <c r="V6"/>
  <c r="W6"/>
  <c r="X6"/>
  <c r="Y6"/>
  <c r="Z6"/>
  <c r="AA6"/>
  <c r="AB6"/>
  <c r="AI6"/>
  <c r="AJ6"/>
  <c r="AK6"/>
  <c r="AL6"/>
  <c r="V7"/>
  <c r="W7"/>
  <c r="X7"/>
  <c r="Y7"/>
  <c r="Z7"/>
  <c r="AA7"/>
  <c r="AB7"/>
  <c r="AI7"/>
  <c r="AJ7"/>
  <c r="AK7"/>
  <c r="AL7"/>
  <c r="V8"/>
  <c r="W8"/>
  <c r="X8"/>
  <c r="Y8"/>
  <c r="Z8"/>
  <c r="AA8"/>
  <c r="AB8"/>
  <c r="AI8"/>
  <c r="AJ8"/>
  <c r="AK8"/>
  <c r="AL8"/>
  <c r="V9"/>
  <c r="W9"/>
  <c r="X9"/>
  <c r="Y9"/>
  <c r="Z9"/>
  <c r="AA9"/>
  <c r="AB9"/>
  <c r="AI9"/>
  <c r="AJ9"/>
  <c r="AK9"/>
  <c r="AL9"/>
  <c r="V10"/>
  <c r="W10"/>
  <c r="X10"/>
  <c r="Y10"/>
  <c r="Z10"/>
  <c r="AA10"/>
  <c r="AB10"/>
  <c r="AI10"/>
  <c r="AJ10"/>
  <c r="AK10"/>
  <c r="AL10"/>
  <c r="V11"/>
  <c r="W11"/>
  <c r="X11"/>
  <c r="Y11"/>
  <c r="Z11"/>
  <c r="AA11"/>
  <c r="AB11"/>
  <c r="AI11"/>
  <c r="AJ11"/>
  <c r="AK11"/>
  <c r="AL11"/>
  <c r="V12"/>
  <c r="W12"/>
  <c r="X12"/>
  <c r="Y12"/>
  <c r="Z12"/>
  <c r="AA12"/>
  <c r="AB12"/>
  <c r="AI12"/>
  <c r="AJ12"/>
  <c r="AK12"/>
  <c r="AL12"/>
  <c r="V13"/>
  <c r="W13"/>
  <c r="X13"/>
  <c r="Y13"/>
  <c r="Z13"/>
  <c r="AA13"/>
  <c r="AB13"/>
  <c r="AI13"/>
  <c r="AJ13"/>
  <c r="AK13"/>
  <c r="AL13"/>
  <c r="V14"/>
  <c r="W14"/>
  <c r="X14"/>
  <c r="Y14"/>
  <c r="Z14"/>
  <c r="AA14"/>
  <c r="AB14"/>
  <c r="AI14"/>
  <c r="AJ14"/>
  <c r="AK14"/>
  <c r="AL14"/>
  <c r="V15"/>
  <c r="W15"/>
  <c r="X15"/>
  <c r="Y15"/>
  <c r="Z15"/>
  <c r="AA15"/>
  <c r="AB15"/>
  <c r="AI15"/>
  <c r="AJ15"/>
  <c r="AK15"/>
  <c r="AL15"/>
  <c r="V16"/>
  <c r="W16"/>
  <c r="X16"/>
  <c r="Y16"/>
  <c r="Z16"/>
  <c r="AA16"/>
  <c r="AB16"/>
  <c r="AI16"/>
  <c r="AJ16"/>
  <c r="AK16"/>
  <c r="AL16"/>
  <c r="V17"/>
  <c r="W17"/>
  <c r="X17"/>
  <c r="Y17"/>
  <c r="Z17"/>
  <c r="AA17"/>
  <c r="AB17"/>
  <c r="AI17"/>
  <c r="AJ17"/>
  <c r="AK17"/>
  <c r="AL17"/>
  <c r="V18"/>
  <c r="W18"/>
  <c r="X18"/>
  <c r="Y18"/>
  <c r="Z18"/>
  <c r="AA18"/>
  <c r="AB18"/>
  <c r="AI18"/>
  <c r="AJ18"/>
  <c r="AK18"/>
  <c r="AL18"/>
  <c r="V19"/>
  <c r="W19"/>
  <c r="X19"/>
  <c r="Y19"/>
  <c r="Z19"/>
  <c r="AA19"/>
  <c r="AB19"/>
  <c r="AI19"/>
  <c r="AJ19"/>
  <c r="AK19"/>
  <c r="AL19"/>
  <c r="V20"/>
  <c r="W20"/>
  <c r="X20"/>
  <c r="Y20"/>
  <c r="Z20"/>
  <c r="AA20"/>
  <c r="AB20"/>
  <c r="AI20"/>
  <c r="AJ20"/>
  <c r="AK20"/>
  <c r="AL20"/>
  <c r="V21"/>
  <c r="W21"/>
  <c r="X21"/>
  <c r="Y21"/>
  <c r="Z21"/>
  <c r="AA21"/>
  <c r="AB21"/>
  <c r="AI21"/>
  <c r="AJ21"/>
  <c r="AK21"/>
  <c r="AL21"/>
  <c r="V22"/>
  <c r="W22"/>
  <c r="X22"/>
  <c r="Y22"/>
  <c r="Z22"/>
  <c r="AA22"/>
  <c r="AB22"/>
  <c r="AI22"/>
  <c r="AJ22"/>
  <c r="AK22"/>
  <c r="AL22"/>
  <c r="V23"/>
  <c r="W23"/>
  <c r="X23"/>
  <c r="Y23"/>
  <c r="Z23"/>
  <c r="AA23"/>
  <c r="AB23"/>
  <c r="AI23"/>
  <c r="AJ23"/>
  <c r="AK23"/>
  <c r="AL23"/>
  <c r="V24"/>
  <c r="W24"/>
  <c r="X24"/>
  <c r="Y24"/>
  <c r="Z24"/>
  <c r="AA24"/>
  <c r="AB24"/>
  <c r="AI24"/>
  <c r="AJ24"/>
  <c r="AK24"/>
  <c r="AL24"/>
  <c r="V25"/>
  <c r="W25"/>
  <c r="X25"/>
  <c r="Y25"/>
  <c r="Z25"/>
  <c r="AA25"/>
  <c r="AB25"/>
  <c r="AI25"/>
  <c r="AJ25"/>
  <c r="AK25"/>
  <c r="AL25"/>
  <c r="V26"/>
  <c r="W26"/>
  <c r="X26"/>
  <c r="Y26"/>
  <c r="Z26"/>
  <c r="AA26"/>
  <c r="AB26"/>
  <c r="AI26"/>
  <c r="AJ26"/>
  <c r="AK26"/>
  <c r="AL26"/>
  <c r="V27"/>
  <c r="W27"/>
  <c r="X27"/>
  <c r="Y27"/>
  <c r="Z27"/>
  <c r="AA27"/>
  <c r="AB27"/>
  <c r="AI27"/>
  <c r="AJ27"/>
  <c r="AK27"/>
  <c r="AL27"/>
  <c r="V28"/>
  <c r="W28"/>
  <c r="X28"/>
  <c r="Y28"/>
  <c r="Z28"/>
  <c r="AA28"/>
  <c r="AB28"/>
  <c r="AI28"/>
  <c r="AJ28"/>
  <c r="AK28"/>
  <c r="AL28"/>
  <c r="V29"/>
  <c r="W29"/>
  <c r="X29"/>
  <c r="Y29"/>
  <c r="Z29"/>
  <c r="AA29"/>
  <c r="AB29"/>
  <c r="AI29"/>
  <c r="AJ29"/>
  <c r="AK29"/>
  <c r="AL29"/>
  <c r="V30"/>
  <c r="W30"/>
  <c r="X30"/>
  <c r="Y30"/>
  <c r="Z30"/>
  <c r="AA30"/>
  <c r="AB30"/>
  <c r="AI30"/>
  <c r="AJ30"/>
  <c r="AK30"/>
  <c r="AL30"/>
  <c r="V31"/>
  <c r="W31"/>
  <c r="X31"/>
  <c r="Y31"/>
  <c r="Z31"/>
  <c r="AA31"/>
  <c r="AB31"/>
  <c r="AI31"/>
  <c r="AJ31"/>
  <c r="AK31"/>
  <c r="AL31"/>
  <c r="V32"/>
  <c r="W32"/>
  <c r="X32"/>
  <c r="Y32"/>
  <c r="Z32"/>
  <c r="AA32"/>
  <c r="AB32"/>
  <c r="AI32"/>
  <c r="AJ32"/>
  <c r="AK32"/>
  <c r="AL32"/>
  <c r="V33"/>
  <c r="W33"/>
  <c r="X33"/>
  <c r="Y33"/>
  <c r="Z33"/>
  <c r="AA33"/>
  <c r="AB33"/>
  <c r="AI33"/>
  <c r="AJ33"/>
  <c r="AK33"/>
  <c r="AL33"/>
  <c r="V34"/>
  <c r="W34"/>
  <c r="X34"/>
  <c r="Y34"/>
  <c r="Z34"/>
  <c r="AA34"/>
  <c r="AB34"/>
  <c r="AI34"/>
  <c r="AJ34"/>
  <c r="AK34"/>
  <c r="AL34"/>
  <c r="V35"/>
  <c r="W35"/>
  <c r="X35"/>
  <c r="Y35"/>
  <c r="Z35"/>
  <c r="AA35"/>
  <c r="AB35"/>
  <c r="AI35"/>
  <c r="AJ35"/>
  <c r="AK35"/>
  <c r="AL35"/>
  <c r="V36"/>
  <c r="W36"/>
  <c r="X36"/>
  <c r="Y36"/>
  <c r="Z36"/>
  <c r="AA36"/>
  <c r="AB36"/>
  <c r="AI36"/>
  <c r="AJ36"/>
  <c r="AK36"/>
  <c r="AL36"/>
  <c r="V37"/>
  <c r="W37"/>
  <c r="X37"/>
  <c r="Y37"/>
  <c r="Z37"/>
  <c r="AA37"/>
  <c r="AB37"/>
  <c r="AI37"/>
  <c r="AJ37"/>
  <c r="AK37"/>
  <c r="AL37"/>
  <c r="V38"/>
  <c r="W38"/>
  <c r="X38"/>
  <c r="Y38"/>
  <c r="Z38"/>
  <c r="AA38"/>
  <c r="AB38"/>
  <c r="AI38"/>
  <c r="AJ38"/>
  <c r="AK38"/>
  <c r="AL38"/>
  <c r="V39"/>
  <c r="W39"/>
  <c r="X39"/>
  <c r="Y39"/>
  <c r="Z39"/>
  <c r="AA39"/>
  <c r="AB39"/>
  <c r="AI39"/>
  <c r="AJ39"/>
  <c r="AK39"/>
  <c r="AL39"/>
  <c r="V40"/>
  <c r="W40"/>
  <c r="X40"/>
  <c r="Y40"/>
  <c r="Z40"/>
  <c r="AA40"/>
  <c r="AB40"/>
  <c r="AI40"/>
  <c r="AJ40"/>
  <c r="AK40"/>
  <c r="AL40"/>
  <c r="V41"/>
  <c r="W41"/>
  <c r="X41"/>
  <c r="Y41"/>
  <c r="Z41"/>
  <c r="AA41"/>
  <c r="AB41"/>
  <c r="AI41"/>
  <c r="AJ41"/>
  <c r="AK41"/>
  <c r="AL41"/>
  <c r="V42"/>
  <c r="W42"/>
  <c r="X42"/>
  <c r="Y42"/>
  <c r="Z42"/>
  <c r="AA42"/>
  <c r="AB42"/>
  <c r="AI42"/>
  <c r="AJ42"/>
  <c r="AK42"/>
  <c r="AL42"/>
  <c r="V43"/>
  <c r="W43"/>
  <c r="X43"/>
  <c r="Y43"/>
  <c r="Z43"/>
  <c r="AA43"/>
  <c r="AB43"/>
  <c r="AI43"/>
  <c r="AJ43"/>
  <c r="AK43"/>
  <c r="AL43"/>
  <c r="W3"/>
  <c r="X3"/>
  <c r="Y3"/>
  <c r="Z3"/>
  <c r="AA3"/>
  <c r="AB3"/>
  <c r="AI3"/>
  <c r="AJ3"/>
  <c r="AK3"/>
  <c r="AL3"/>
  <c r="V3"/>
  <c r="W40" i="6"/>
  <c r="S40"/>
  <c r="P55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P55" i="1"/>
  <c r="O55"/>
  <c r="N55"/>
  <c r="P54"/>
  <c r="O54"/>
  <c r="N54"/>
  <c r="L55"/>
  <c r="K55"/>
  <c r="J55"/>
  <c r="L54"/>
  <c r="K54"/>
  <c r="J54"/>
  <c r="H55"/>
  <c r="G55"/>
  <c r="F55"/>
  <c r="H54"/>
  <c r="G54"/>
  <c r="F54"/>
  <c r="D55"/>
  <c r="C55"/>
  <c r="B55"/>
  <c r="D54"/>
  <c r="C54"/>
  <c r="B54"/>
  <c r="B4" i="4"/>
  <c r="W4" i="5" s="1"/>
  <c r="B5" i="4"/>
  <c r="W5" i="5" s="1"/>
  <c r="B6" i="4"/>
  <c r="W6" i="5" s="1"/>
  <c r="B7" i="4"/>
  <c r="W7" i="5" s="1"/>
  <c r="B8" i="4"/>
  <c r="W8" i="5" s="1"/>
  <c r="B9" i="4"/>
  <c r="W9" i="5" s="1"/>
  <c r="B10" i="4"/>
  <c r="W10" i="5" s="1"/>
  <c r="B11" i="4"/>
  <c r="W11" i="5" s="1"/>
  <c r="B12" i="4"/>
  <c r="W12" i="5" s="1"/>
  <c r="B13" i="4"/>
  <c r="W13" i="5" s="1"/>
  <c r="B14" i="4"/>
  <c r="W14" i="5" s="1"/>
  <c r="B15" i="4"/>
  <c r="W15" i="5" s="1"/>
  <c r="B16" i="4"/>
  <c r="W16" i="5" s="1"/>
  <c r="B17" i="4"/>
  <c r="W17" i="5" s="1"/>
  <c r="B18" i="4"/>
  <c r="W18" i="5" s="1"/>
  <c r="B19" i="4"/>
  <c r="W19" i="5" s="1"/>
  <c r="B20" i="4"/>
  <c r="W20" i="5" s="1"/>
  <c r="B21" i="4"/>
  <c r="W21" i="5" s="1"/>
  <c r="B22" i="4"/>
  <c r="W22" i="5" s="1"/>
  <c r="B23" i="4"/>
  <c r="W23" i="5" s="1"/>
  <c r="B24" i="4"/>
  <c r="W24" i="5" s="1"/>
  <c r="B25" i="4"/>
  <c r="W25" i="5" s="1"/>
  <c r="B26" i="4"/>
  <c r="W26" i="5" s="1"/>
  <c r="B27" i="4"/>
  <c r="W27" i="5" s="1"/>
  <c r="B28" i="4"/>
  <c r="W28" i="5" s="1"/>
  <c r="B29" i="4"/>
  <c r="W29" i="5" s="1"/>
  <c r="B30" i="4"/>
  <c r="W30" i="5" s="1"/>
  <c r="B31" i="4"/>
  <c r="W31" i="5" s="1"/>
  <c r="B32" i="4"/>
  <c r="W32" i="5" s="1"/>
  <c r="B33" i="4"/>
  <c r="W33" i="5" s="1"/>
  <c r="B34" i="4"/>
  <c r="W34" i="5" s="1"/>
  <c r="B35" i="4"/>
  <c r="W35" i="5" s="1"/>
  <c r="B36" i="4"/>
  <c r="W36" i="5" s="1"/>
  <c r="B37" i="4"/>
  <c r="W37" i="5" s="1"/>
  <c r="B38" i="4"/>
  <c r="W38" i="5" s="1"/>
  <c r="B39" i="4"/>
  <c r="W39" i="5" s="1"/>
  <c r="B40" i="4"/>
  <c r="W40" i="5" s="1"/>
  <c r="B41" i="4"/>
  <c r="W41" i="5" s="1"/>
  <c r="B42" i="4"/>
  <c r="W42" i="5" s="1"/>
  <c r="B43" i="4"/>
  <c r="W43" i="5" s="1"/>
  <c r="B3" i="4"/>
  <c r="C31"/>
  <c r="D31"/>
  <c r="E31"/>
  <c r="F31"/>
  <c r="G31"/>
  <c r="H31"/>
  <c r="I31"/>
  <c r="P31"/>
  <c r="Q31"/>
  <c r="R31"/>
  <c r="S31"/>
  <c r="C32"/>
  <c r="D32"/>
  <c r="E32"/>
  <c r="F32"/>
  <c r="G32"/>
  <c r="H32"/>
  <c r="I32"/>
  <c r="P32"/>
  <c r="Q32"/>
  <c r="R32"/>
  <c r="S32"/>
  <c r="C33"/>
  <c r="D33"/>
  <c r="E33"/>
  <c r="F33"/>
  <c r="G33"/>
  <c r="H33"/>
  <c r="I33"/>
  <c r="P33"/>
  <c r="Q33"/>
  <c r="R33"/>
  <c r="S33"/>
  <c r="C34"/>
  <c r="D34"/>
  <c r="E34"/>
  <c r="F34"/>
  <c r="G34"/>
  <c r="H34"/>
  <c r="I34"/>
  <c r="P34"/>
  <c r="Q34"/>
  <c r="R34"/>
  <c r="S34"/>
  <c r="C35"/>
  <c r="D35"/>
  <c r="E35"/>
  <c r="F35"/>
  <c r="G35"/>
  <c r="H35"/>
  <c r="I35"/>
  <c r="P35"/>
  <c r="Q35"/>
  <c r="R35"/>
  <c r="S35"/>
  <c r="C36"/>
  <c r="D36"/>
  <c r="E36"/>
  <c r="F36"/>
  <c r="G36"/>
  <c r="H36"/>
  <c r="I36"/>
  <c r="P36"/>
  <c r="Q36"/>
  <c r="R36"/>
  <c r="S36"/>
  <c r="C37"/>
  <c r="D37"/>
  <c r="E37"/>
  <c r="F37"/>
  <c r="G37"/>
  <c r="H37"/>
  <c r="I37"/>
  <c r="P37"/>
  <c r="Q37"/>
  <c r="R37"/>
  <c r="S37"/>
  <c r="C38"/>
  <c r="D38"/>
  <c r="E38"/>
  <c r="F38"/>
  <c r="G38"/>
  <c r="H38"/>
  <c r="I38"/>
  <c r="P38"/>
  <c r="Q38"/>
  <c r="R38"/>
  <c r="S38"/>
  <c r="C39"/>
  <c r="D39"/>
  <c r="E39"/>
  <c r="F39"/>
  <c r="G39"/>
  <c r="H39"/>
  <c r="I39"/>
  <c r="P39"/>
  <c r="Q39"/>
  <c r="R39"/>
  <c r="S39"/>
  <c r="C40"/>
  <c r="D40"/>
  <c r="E40"/>
  <c r="F40"/>
  <c r="G40"/>
  <c r="H40"/>
  <c r="I40"/>
  <c r="P40"/>
  <c r="Q40"/>
  <c r="R40"/>
  <c r="S40"/>
  <c r="C41"/>
  <c r="D41"/>
  <c r="E41"/>
  <c r="F41"/>
  <c r="G41"/>
  <c r="H41"/>
  <c r="I41"/>
  <c r="P41"/>
  <c r="Q41"/>
  <c r="R41"/>
  <c r="S41"/>
  <c r="C42"/>
  <c r="D42"/>
  <c r="E42"/>
  <c r="F42"/>
  <c r="G42"/>
  <c r="H42"/>
  <c r="I42"/>
  <c r="P42"/>
  <c r="Q42"/>
  <c r="R42"/>
  <c r="S42"/>
  <c r="C43"/>
  <c r="D43"/>
  <c r="E43"/>
  <c r="F43"/>
  <c r="G43"/>
  <c r="H43"/>
  <c r="I43"/>
  <c r="P43"/>
  <c r="Q43"/>
  <c r="R43"/>
  <c r="S43"/>
  <c r="S30"/>
  <c r="R30"/>
  <c r="Q30"/>
  <c r="P30"/>
  <c r="I30"/>
  <c r="H30"/>
  <c r="G30"/>
  <c r="F30"/>
  <c r="E30"/>
  <c r="D30"/>
  <c r="C30"/>
  <c r="S29"/>
  <c r="R29"/>
  <c r="Q29"/>
  <c r="P29"/>
  <c r="I29"/>
  <c r="H29"/>
  <c r="G29"/>
  <c r="F29"/>
  <c r="E29"/>
  <c r="D29"/>
  <c r="C29"/>
  <c r="S28"/>
  <c r="R28"/>
  <c r="Q28"/>
  <c r="P28"/>
  <c r="I28"/>
  <c r="H28"/>
  <c r="G28"/>
  <c r="F28"/>
  <c r="E28"/>
  <c r="D28"/>
  <c r="C28"/>
  <c r="S27"/>
  <c r="R27"/>
  <c r="Q27"/>
  <c r="P27"/>
  <c r="I27"/>
  <c r="H27"/>
  <c r="G27"/>
  <c r="F27"/>
  <c r="E27"/>
  <c r="D27"/>
  <c r="C27"/>
  <c r="S26"/>
  <c r="R26"/>
  <c r="Q26"/>
  <c r="P26"/>
  <c r="I26"/>
  <c r="H26"/>
  <c r="G26"/>
  <c r="F26"/>
  <c r="E26"/>
  <c r="D26"/>
  <c r="C26"/>
  <c r="S25"/>
  <c r="R25"/>
  <c r="Q25"/>
  <c r="P25"/>
  <c r="I25"/>
  <c r="H25"/>
  <c r="G25"/>
  <c r="F25"/>
  <c r="E25"/>
  <c r="D25"/>
  <c r="C25"/>
  <c r="S24"/>
  <c r="R24"/>
  <c r="Q24"/>
  <c r="P24"/>
  <c r="I24"/>
  <c r="H24"/>
  <c r="G24"/>
  <c r="F24"/>
  <c r="E24"/>
  <c r="D24"/>
  <c r="C24"/>
  <c r="S23"/>
  <c r="R23"/>
  <c r="Q23"/>
  <c r="P23"/>
  <c r="I23"/>
  <c r="H23"/>
  <c r="G23"/>
  <c r="F23"/>
  <c r="E23"/>
  <c r="D23"/>
  <c r="C23"/>
  <c r="S22"/>
  <c r="R22"/>
  <c r="Q22"/>
  <c r="P22"/>
  <c r="I22"/>
  <c r="H22"/>
  <c r="G22"/>
  <c r="F22"/>
  <c r="E22"/>
  <c r="D22"/>
  <c r="C22"/>
  <c r="S21"/>
  <c r="R21"/>
  <c r="Q21"/>
  <c r="P21"/>
  <c r="I21"/>
  <c r="H21"/>
  <c r="G21"/>
  <c r="F21"/>
  <c r="E21"/>
  <c r="D21"/>
  <c r="C21"/>
  <c r="S20"/>
  <c r="R20"/>
  <c r="Q20"/>
  <c r="P20"/>
  <c r="I20"/>
  <c r="H20"/>
  <c r="G20"/>
  <c r="F20"/>
  <c r="E20"/>
  <c r="D20"/>
  <c r="C20"/>
  <c r="S19"/>
  <c r="R19"/>
  <c r="Q19"/>
  <c r="P19"/>
  <c r="I19"/>
  <c r="H19"/>
  <c r="G19"/>
  <c r="F19"/>
  <c r="E19"/>
  <c r="D19"/>
  <c r="C19"/>
  <c r="S18"/>
  <c r="R18"/>
  <c r="Q18"/>
  <c r="P18"/>
  <c r="I18"/>
  <c r="H18"/>
  <c r="G18"/>
  <c r="F18"/>
  <c r="E18"/>
  <c r="D18"/>
  <c r="C18"/>
  <c r="S17"/>
  <c r="R17"/>
  <c r="Q17"/>
  <c r="P17"/>
  <c r="I17"/>
  <c r="H17"/>
  <c r="G17"/>
  <c r="F17"/>
  <c r="E17"/>
  <c r="D17"/>
  <c r="C17"/>
  <c r="S16"/>
  <c r="R16"/>
  <c r="Q16"/>
  <c r="P16"/>
  <c r="I16"/>
  <c r="H16"/>
  <c r="G16"/>
  <c r="F16"/>
  <c r="E16"/>
  <c r="D16"/>
  <c r="C16"/>
  <c r="S15"/>
  <c r="R15"/>
  <c r="Q15"/>
  <c r="P15"/>
  <c r="I15"/>
  <c r="H15"/>
  <c r="G15"/>
  <c r="F15"/>
  <c r="E15"/>
  <c r="D15"/>
  <c r="C15"/>
  <c r="S14"/>
  <c r="R14"/>
  <c r="Q14"/>
  <c r="P14"/>
  <c r="I14"/>
  <c r="H14"/>
  <c r="G14"/>
  <c r="F14"/>
  <c r="E14"/>
  <c r="D14"/>
  <c r="C14"/>
  <c r="S13"/>
  <c r="R13"/>
  <c r="Q13"/>
  <c r="P13"/>
  <c r="I13"/>
  <c r="H13"/>
  <c r="G13"/>
  <c r="F13"/>
  <c r="E13"/>
  <c r="D13"/>
  <c r="C13"/>
  <c r="S12"/>
  <c r="R12"/>
  <c r="Q12"/>
  <c r="P12"/>
  <c r="I12"/>
  <c r="H12"/>
  <c r="G12"/>
  <c r="F12"/>
  <c r="E12"/>
  <c r="D12"/>
  <c r="C12"/>
  <c r="S11"/>
  <c r="R11"/>
  <c r="Q11"/>
  <c r="P11"/>
  <c r="I11"/>
  <c r="H11"/>
  <c r="G11"/>
  <c r="F11"/>
  <c r="E11"/>
  <c r="D11"/>
  <c r="C11"/>
  <c r="S10"/>
  <c r="R10"/>
  <c r="Q10"/>
  <c r="P10"/>
  <c r="I10"/>
  <c r="H10"/>
  <c r="G10"/>
  <c r="F10"/>
  <c r="E10"/>
  <c r="D10"/>
  <c r="C10"/>
  <c r="S9"/>
  <c r="R9"/>
  <c r="Q9"/>
  <c r="P9"/>
  <c r="I9"/>
  <c r="H9"/>
  <c r="G9"/>
  <c r="F9"/>
  <c r="E9"/>
  <c r="D9"/>
  <c r="C9"/>
  <c r="S8"/>
  <c r="R8"/>
  <c r="Q8"/>
  <c r="P8"/>
  <c r="I8"/>
  <c r="H8"/>
  <c r="G8"/>
  <c r="F8"/>
  <c r="E8"/>
  <c r="D8"/>
  <c r="C8"/>
  <c r="S7"/>
  <c r="R7"/>
  <c r="Q7"/>
  <c r="P7"/>
  <c r="I7"/>
  <c r="H7"/>
  <c r="G7"/>
  <c r="F7"/>
  <c r="E7"/>
  <c r="D7"/>
  <c r="C7"/>
  <c r="S6"/>
  <c r="R6"/>
  <c r="Q6"/>
  <c r="P6"/>
  <c r="I6"/>
  <c r="H6"/>
  <c r="G6"/>
  <c r="F6"/>
  <c r="E6"/>
  <c r="D6"/>
  <c r="C6"/>
  <c r="S5"/>
  <c r="R5"/>
  <c r="Q5"/>
  <c r="P5"/>
  <c r="I5"/>
  <c r="H5"/>
  <c r="G5"/>
  <c r="F5"/>
  <c r="E5"/>
  <c r="D5"/>
  <c r="C5"/>
  <c r="S4"/>
  <c r="R4"/>
  <c r="Q4"/>
  <c r="P4"/>
  <c r="I4"/>
  <c r="H4"/>
  <c r="G4"/>
  <c r="F4"/>
  <c r="E4"/>
  <c r="D4"/>
  <c r="C4"/>
  <c r="S3"/>
  <c r="R3"/>
  <c r="Q3"/>
  <c r="P3"/>
  <c r="I3"/>
  <c r="H3"/>
  <c r="G3"/>
  <c r="F3"/>
  <c r="E3"/>
  <c r="D3"/>
  <c r="C3"/>
  <c r="W40" i="1"/>
  <c r="S40"/>
  <c r="G53" i="7" l="1"/>
  <c r="N53"/>
  <c r="O53" i="9"/>
  <c r="K53" i="10"/>
  <c r="J53" i="19"/>
  <c r="F53"/>
  <c r="K53" i="16"/>
  <c r="P53" i="7"/>
  <c r="L53" i="8"/>
  <c r="AL75" i="18"/>
  <c r="AL75" i="14"/>
  <c r="AL75" i="10"/>
  <c r="J51" i="9"/>
  <c r="J50" i="11"/>
  <c r="K51"/>
  <c r="F53" i="12"/>
  <c r="F53" i="15"/>
  <c r="AT75" i="6"/>
  <c r="F53" i="9"/>
  <c r="O53" i="11"/>
  <c r="J53" i="18"/>
  <c r="K53" i="6"/>
  <c r="H53" i="7"/>
  <c r="G53" i="8"/>
  <c r="G53" i="12"/>
  <c r="O53"/>
  <c r="F53" i="13"/>
  <c r="H53" i="14"/>
  <c r="P53"/>
  <c r="L53" i="17"/>
  <c r="C53" i="18"/>
  <c r="AL75" i="6"/>
  <c r="H53" i="11"/>
  <c r="G53" i="16"/>
  <c r="K53" i="17"/>
  <c r="AO75" i="6"/>
  <c r="K53" i="7"/>
  <c r="B53" i="8"/>
  <c r="P53"/>
  <c r="F53" i="11"/>
  <c r="B53" i="12"/>
  <c r="K53" i="14"/>
  <c r="L53"/>
  <c r="B53" i="15"/>
  <c r="C53" i="16"/>
  <c r="F53" i="18"/>
  <c r="J49" s="1"/>
  <c r="G53"/>
  <c r="L53"/>
  <c r="L51" i="19"/>
  <c r="AT75" i="1"/>
  <c r="AO75"/>
  <c r="J53" i="7"/>
  <c r="L53"/>
  <c r="AT75"/>
  <c r="AO75"/>
  <c r="AL75"/>
  <c r="AI75"/>
  <c r="F53" i="6"/>
  <c r="G53"/>
  <c r="L53"/>
  <c r="AI75"/>
  <c r="U55" i="5"/>
  <c r="L55"/>
  <c r="G55"/>
  <c r="C55"/>
  <c r="U50"/>
  <c r="L50"/>
  <c r="G50"/>
  <c r="C50"/>
  <c r="L56"/>
  <c r="C56"/>
  <c r="O54"/>
  <c r="E54"/>
  <c r="L46"/>
  <c r="G46"/>
  <c r="S55"/>
  <c r="O55"/>
  <c r="I55"/>
  <c r="E55"/>
  <c r="S50"/>
  <c r="O50"/>
  <c r="I50"/>
  <c r="E50"/>
  <c r="U56"/>
  <c r="G56"/>
  <c r="S54"/>
  <c r="I54"/>
  <c r="U46"/>
  <c r="C46"/>
  <c r="S57"/>
  <c r="S56"/>
  <c r="O56"/>
  <c r="I56"/>
  <c r="E56"/>
  <c r="U54"/>
  <c r="L54"/>
  <c r="G54"/>
  <c r="C54"/>
  <c r="L53"/>
  <c r="G53"/>
  <c r="C53"/>
  <c r="S51"/>
  <c r="O51"/>
  <c r="I51"/>
  <c r="E51"/>
  <c r="U49"/>
  <c r="P49"/>
  <c r="K49"/>
  <c r="F49"/>
  <c r="U48"/>
  <c r="L48"/>
  <c r="G48"/>
  <c r="C48"/>
  <c r="R47"/>
  <c r="N47"/>
  <c r="H47"/>
  <c r="D47"/>
  <c r="S46"/>
  <c r="O46"/>
  <c r="I46"/>
  <c r="E46"/>
  <c r="T45"/>
  <c r="O45"/>
  <c r="I45"/>
  <c r="E45"/>
  <c r="F53" i="1"/>
  <c r="L53"/>
  <c r="D53" i="9"/>
  <c r="B53" i="13"/>
  <c r="B53" i="14"/>
  <c r="N71" i="5"/>
  <c r="S70"/>
  <c r="I70"/>
  <c r="K69"/>
  <c r="U68"/>
  <c r="G68"/>
  <c r="O67"/>
  <c r="K66"/>
  <c r="L65"/>
  <c r="H64"/>
  <c r="T63"/>
  <c r="F63"/>
  <c r="G62"/>
  <c r="H61"/>
  <c r="S60"/>
  <c r="I60"/>
  <c r="U57"/>
  <c r="P57"/>
  <c r="K57"/>
  <c r="F57"/>
  <c r="R55"/>
  <c r="N55"/>
  <c r="H55"/>
  <c r="D55"/>
  <c r="T53"/>
  <c r="O53"/>
  <c r="I53"/>
  <c r="E53"/>
  <c r="U51"/>
  <c r="L51"/>
  <c r="G51"/>
  <c r="C51"/>
  <c r="S49"/>
  <c r="S48"/>
  <c r="O48"/>
  <c r="I48"/>
  <c r="E48"/>
  <c r="L45"/>
  <c r="G45"/>
  <c r="C45"/>
  <c r="R73"/>
  <c r="L73"/>
  <c r="G73"/>
  <c r="C73"/>
  <c r="R72"/>
  <c r="N72"/>
  <c r="H72"/>
  <c r="D72"/>
  <c r="T71"/>
  <c r="P71"/>
  <c r="K71"/>
  <c r="F71"/>
  <c r="U70"/>
  <c r="L70"/>
  <c r="G70"/>
  <c r="C70"/>
  <c r="N69"/>
  <c r="H69"/>
  <c r="D69"/>
  <c r="S68"/>
  <c r="O68"/>
  <c r="I68"/>
  <c r="E68"/>
  <c r="T65"/>
  <c r="R63"/>
  <c r="N63"/>
  <c r="H63"/>
  <c r="D63"/>
  <c r="S62"/>
  <c r="O62"/>
  <c r="I62"/>
  <c r="E62"/>
  <c r="U61"/>
  <c r="P61"/>
  <c r="K61"/>
  <c r="F61"/>
  <c r="U60"/>
  <c r="L60"/>
  <c r="G60"/>
  <c r="C60"/>
  <c r="S59"/>
  <c r="O59"/>
  <c r="I59"/>
  <c r="E59"/>
  <c r="T58"/>
  <c r="P58"/>
  <c r="K58"/>
  <c r="F58"/>
  <c r="R71"/>
  <c r="D71"/>
  <c r="E70"/>
  <c r="U69"/>
  <c r="F69"/>
  <c r="C68"/>
  <c r="S67"/>
  <c r="I67"/>
  <c r="T66"/>
  <c r="F66"/>
  <c r="G65"/>
  <c r="R64"/>
  <c r="D64"/>
  <c r="K63"/>
  <c r="U62"/>
  <c r="L62"/>
  <c r="D61"/>
  <c r="E60"/>
  <c r="L57"/>
  <c r="G57"/>
  <c r="C57"/>
  <c r="U53"/>
  <c r="P53"/>
  <c r="Q53" s="1"/>
  <c r="K53"/>
  <c r="F53"/>
  <c r="U52"/>
  <c r="L52"/>
  <c r="G52"/>
  <c r="C52"/>
  <c r="R51"/>
  <c r="N51"/>
  <c r="H51"/>
  <c r="D51"/>
  <c r="T49"/>
  <c r="O49"/>
  <c r="I49"/>
  <c r="E49"/>
  <c r="U47"/>
  <c r="L47"/>
  <c r="G47"/>
  <c r="C47"/>
  <c r="S45"/>
  <c r="S44"/>
  <c r="O44"/>
  <c r="I44"/>
  <c r="E44"/>
  <c r="N73"/>
  <c r="H73"/>
  <c r="D73"/>
  <c r="S72"/>
  <c r="O72"/>
  <c r="I72"/>
  <c r="E72"/>
  <c r="T69"/>
  <c r="R67"/>
  <c r="N67"/>
  <c r="H67"/>
  <c r="D67"/>
  <c r="S66"/>
  <c r="O66"/>
  <c r="I66"/>
  <c r="E66"/>
  <c r="U65"/>
  <c r="P65"/>
  <c r="K65"/>
  <c r="M65" s="1"/>
  <c r="F65"/>
  <c r="U64"/>
  <c r="L64"/>
  <c r="G64"/>
  <c r="C64"/>
  <c r="S63"/>
  <c r="O63"/>
  <c r="I63"/>
  <c r="E63"/>
  <c r="T62"/>
  <c r="P62"/>
  <c r="K62"/>
  <c r="F62"/>
  <c r="R61"/>
  <c r="L61"/>
  <c r="G61"/>
  <c r="C61"/>
  <c r="R60"/>
  <c r="N60"/>
  <c r="H60"/>
  <c r="D60"/>
  <c r="T59"/>
  <c r="P59"/>
  <c r="K59"/>
  <c r="F59"/>
  <c r="U58"/>
  <c r="L58"/>
  <c r="G58"/>
  <c r="C58"/>
  <c r="T73"/>
  <c r="H71"/>
  <c r="O70"/>
  <c r="P69"/>
  <c r="L68"/>
  <c r="E67"/>
  <c r="P66"/>
  <c r="R65"/>
  <c r="C65"/>
  <c r="N64"/>
  <c r="P63"/>
  <c r="C62"/>
  <c r="N61"/>
  <c r="O60"/>
  <c r="T57"/>
  <c r="O57"/>
  <c r="I57"/>
  <c r="E57"/>
  <c r="S53"/>
  <c r="S52"/>
  <c r="O52"/>
  <c r="I52"/>
  <c r="E52"/>
  <c r="L49"/>
  <c r="M49" s="1"/>
  <c r="G49"/>
  <c r="C49"/>
  <c r="S47"/>
  <c r="O47"/>
  <c r="I47"/>
  <c r="E47"/>
  <c r="U45"/>
  <c r="P45"/>
  <c r="K45"/>
  <c r="F45"/>
  <c r="U44"/>
  <c r="L44"/>
  <c r="G44"/>
  <c r="C44"/>
  <c r="U73"/>
  <c r="P73"/>
  <c r="K73"/>
  <c r="F73"/>
  <c r="U72"/>
  <c r="L72"/>
  <c r="G72"/>
  <c r="C72"/>
  <c r="S71"/>
  <c r="O71"/>
  <c r="I71"/>
  <c r="E71"/>
  <c r="T70"/>
  <c r="P70"/>
  <c r="K70"/>
  <c r="F70"/>
  <c r="R69"/>
  <c r="L69"/>
  <c r="G69"/>
  <c r="C69"/>
  <c r="R68"/>
  <c r="N68"/>
  <c r="H68"/>
  <c r="D68"/>
  <c r="T67"/>
  <c r="P67"/>
  <c r="K67"/>
  <c r="F67"/>
  <c r="U66"/>
  <c r="L66"/>
  <c r="G66"/>
  <c r="C66"/>
  <c r="N65"/>
  <c r="H65"/>
  <c r="D65"/>
  <c r="S64"/>
  <c r="O64"/>
  <c r="I64"/>
  <c r="E64"/>
  <c r="T61"/>
  <c r="R59"/>
  <c r="N59"/>
  <c r="H59"/>
  <c r="D59"/>
  <c r="S58"/>
  <c r="O58"/>
  <c r="I58"/>
  <c r="E58"/>
  <c r="P53" i="18"/>
  <c r="K50" i="14"/>
  <c r="L51"/>
  <c r="P53" i="6"/>
  <c r="N53"/>
  <c r="K50" i="8"/>
  <c r="J51" i="15"/>
  <c r="K50" i="1"/>
  <c r="O53" i="15"/>
  <c r="N53" i="17"/>
  <c r="N53" i="18"/>
  <c r="L51" i="8"/>
  <c r="J50" i="10"/>
  <c r="K51"/>
  <c r="J51" i="11"/>
  <c r="K51" i="16"/>
  <c r="N53" i="1"/>
  <c r="AQ75"/>
  <c r="ER5" i="4"/>
  <c r="O5"/>
  <c r="HP5"/>
  <c r="JU7"/>
  <c r="DY7"/>
  <c r="HP3"/>
  <c r="BT3"/>
  <c r="ER3"/>
  <c r="AL75" i="1"/>
  <c r="R49" i="5"/>
  <c r="N49"/>
  <c r="T47"/>
  <c r="P47"/>
  <c r="J51"/>
  <c r="H56"/>
  <c r="D56"/>
  <c r="F54"/>
  <c r="H52"/>
  <c r="J52" s="1"/>
  <c r="D52"/>
  <c r="F51"/>
  <c r="H49"/>
  <c r="D49"/>
  <c r="H46"/>
  <c r="D46"/>
  <c r="F44"/>
  <c r="R56"/>
  <c r="N56"/>
  <c r="T54"/>
  <c r="P54"/>
  <c r="R52"/>
  <c r="N52"/>
  <c r="R46"/>
  <c r="N46"/>
  <c r="T44"/>
  <c r="P44"/>
  <c r="K54"/>
  <c r="K47"/>
  <c r="K44"/>
  <c r="AI75" i="1"/>
  <c r="L51"/>
  <c r="T56" i="5"/>
  <c r="P56"/>
  <c r="K56"/>
  <c r="F56"/>
  <c r="R54"/>
  <c r="N54"/>
  <c r="H54"/>
  <c r="D54"/>
  <c r="T52"/>
  <c r="P52"/>
  <c r="K52"/>
  <c r="F52"/>
  <c r="R50"/>
  <c r="N50"/>
  <c r="H50"/>
  <c r="D50"/>
  <c r="T48"/>
  <c r="P48"/>
  <c r="Q48" s="1"/>
  <c r="K48"/>
  <c r="F48"/>
  <c r="T50"/>
  <c r="P50"/>
  <c r="Q50" s="1"/>
  <c r="K50"/>
  <c r="F50"/>
  <c r="R48"/>
  <c r="N48"/>
  <c r="H48"/>
  <c r="D48"/>
  <c r="T46"/>
  <c r="P46"/>
  <c r="Q46" s="1"/>
  <c r="K46"/>
  <c r="F46"/>
  <c r="R44"/>
  <c r="N44"/>
  <c r="H44"/>
  <c r="D44"/>
  <c r="R57"/>
  <c r="N57"/>
  <c r="H57"/>
  <c r="D57"/>
  <c r="T55"/>
  <c r="P55"/>
  <c r="Q55" s="1"/>
  <c r="K55"/>
  <c r="F55"/>
  <c r="R53"/>
  <c r="N53"/>
  <c r="H53"/>
  <c r="D53"/>
  <c r="T51"/>
  <c r="P51"/>
  <c r="K51"/>
  <c r="F47"/>
  <c r="R45"/>
  <c r="N45"/>
  <c r="H45"/>
  <c r="D45"/>
  <c r="S73"/>
  <c r="O73"/>
  <c r="I73"/>
  <c r="E73"/>
  <c r="T72"/>
  <c r="P72"/>
  <c r="K72"/>
  <c r="F72"/>
  <c r="U71"/>
  <c r="L71"/>
  <c r="M71" s="1"/>
  <c r="G71"/>
  <c r="C71"/>
  <c r="R70"/>
  <c r="N70"/>
  <c r="H70"/>
  <c r="D70"/>
  <c r="S69"/>
  <c r="O69"/>
  <c r="I69"/>
  <c r="E69"/>
  <c r="T68"/>
  <c r="P68"/>
  <c r="Q68" s="1"/>
  <c r="K68"/>
  <c r="F68"/>
  <c r="U67"/>
  <c r="L67"/>
  <c r="M67" s="1"/>
  <c r="G67"/>
  <c r="C67"/>
  <c r="R66"/>
  <c r="N66"/>
  <c r="H66"/>
  <c r="D66"/>
  <c r="S65"/>
  <c r="O65"/>
  <c r="I65"/>
  <c r="E65"/>
  <c r="T64"/>
  <c r="P64"/>
  <c r="Q64" s="1"/>
  <c r="K64"/>
  <c r="F64"/>
  <c r="U63"/>
  <c r="L63"/>
  <c r="M63" s="1"/>
  <c r="G63"/>
  <c r="C63"/>
  <c r="R62"/>
  <c r="N62"/>
  <c r="H62"/>
  <c r="D62"/>
  <c r="S61"/>
  <c r="O61"/>
  <c r="I61"/>
  <c r="E61"/>
  <c r="T60"/>
  <c r="P60"/>
  <c r="K60"/>
  <c r="F60"/>
  <c r="U59"/>
  <c r="L59"/>
  <c r="G59"/>
  <c r="C59"/>
  <c r="R58"/>
  <c r="N58"/>
  <c r="H58"/>
  <c r="D58"/>
  <c r="C3"/>
  <c r="D4"/>
  <c r="E5"/>
  <c r="F6"/>
  <c r="C7"/>
  <c r="D8"/>
  <c r="E9"/>
  <c r="F10"/>
  <c r="G11"/>
  <c r="T12"/>
  <c r="U13"/>
  <c r="C15"/>
  <c r="D16"/>
  <c r="E17"/>
  <c r="F18"/>
  <c r="C31" i="2" s="1"/>
  <c r="G19" i="5"/>
  <c r="D32" i="2" s="1"/>
  <c r="D20" i="5"/>
  <c r="E21"/>
  <c r="F22"/>
  <c r="C35" i="2" s="1"/>
  <c r="G23" i="5"/>
  <c r="H24"/>
  <c r="I25"/>
  <c r="R26"/>
  <c r="S27"/>
  <c r="T28"/>
  <c r="U29"/>
  <c r="R30"/>
  <c r="U42"/>
  <c r="T41"/>
  <c r="S40"/>
  <c r="R39"/>
  <c r="U38"/>
  <c r="D37"/>
  <c r="O43"/>
  <c r="L42"/>
  <c r="O41"/>
  <c r="L40"/>
  <c r="O39"/>
  <c r="L38"/>
  <c r="O37"/>
  <c r="L36"/>
  <c r="O35"/>
  <c r="L34"/>
  <c r="O33"/>
  <c r="L32"/>
  <c r="O31"/>
  <c r="L30"/>
  <c r="O29"/>
  <c r="L28"/>
  <c r="O27"/>
  <c r="L26"/>
  <c r="O25"/>
  <c r="L24"/>
  <c r="O23"/>
  <c r="L22"/>
  <c r="O21"/>
  <c r="L20"/>
  <c r="O19"/>
  <c r="L18"/>
  <c r="O17"/>
  <c r="L16"/>
  <c r="O15"/>
  <c r="L14"/>
  <c r="O13"/>
  <c r="L12"/>
  <c r="O11"/>
  <c r="L10"/>
  <c r="O9"/>
  <c r="L8"/>
  <c r="O7"/>
  <c r="L6"/>
  <c r="O5"/>
  <c r="L4"/>
  <c r="O3"/>
  <c r="S3"/>
  <c r="T4"/>
  <c r="U5"/>
  <c r="G7"/>
  <c r="H8"/>
  <c r="I9"/>
  <c r="R10"/>
  <c r="S11"/>
  <c r="H12"/>
  <c r="I13"/>
  <c r="R14"/>
  <c r="S15"/>
  <c r="H16"/>
  <c r="U17"/>
  <c r="C19"/>
  <c r="H20"/>
  <c r="I21"/>
  <c r="R22"/>
  <c r="S23"/>
  <c r="T24"/>
  <c r="U25"/>
  <c r="C27"/>
  <c r="B40" i="2" s="1"/>
  <c r="D28" i="5"/>
  <c r="E29"/>
  <c r="I29"/>
  <c r="R43"/>
  <c r="I42"/>
  <c r="H41"/>
  <c r="G40"/>
  <c r="T37"/>
  <c r="N42"/>
  <c r="N40"/>
  <c r="N38"/>
  <c r="N36"/>
  <c r="N34"/>
  <c r="N32"/>
  <c r="N30"/>
  <c r="N28"/>
  <c r="N26"/>
  <c r="N24"/>
  <c r="N22"/>
  <c r="N20"/>
  <c r="N18"/>
  <c r="N16"/>
  <c r="N14"/>
  <c r="N12"/>
  <c r="N10"/>
  <c r="N8"/>
  <c r="N6"/>
  <c r="N4"/>
  <c r="K3"/>
  <c r="G3"/>
  <c r="D16" i="2" s="1"/>
  <c r="H4" i="5"/>
  <c r="I5"/>
  <c r="R6"/>
  <c r="S7"/>
  <c r="T8"/>
  <c r="U9"/>
  <c r="C11"/>
  <c r="D12"/>
  <c r="E13"/>
  <c r="F14"/>
  <c r="C27" i="2" s="1"/>
  <c r="G15" i="5"/>
  <c r="D28" i="2" s="1"/>
  <c r="T16" i="5"/>
  <c r="I17"/>
  <c r="R18"/>
  <c r="S19"/>
  <c r="T20"/>
  <c r="U21"/>
  <c r="C23"/>
  <c r="B36" i="2" s="1"/>
  <c r="D24" i="5"/>
  <c r="E25"/>
  <c r="F26"/>
  <c r="G27"/>
  <c r="H28"/>
  <c r="F30"/>
  <c r="C43" i="2" s="1"/>
  <c r="F43" i="5"/>
  <c r="E42"/>
  <c r="D41"/>
  <c r="C40"/>
  <c r="F39"/>
  <c r="I38"/>
  <c r="E38"/>
  <c r="H37"/>
  <c r="S36"/>
  <c r="G36"/>
  <c r="C36"/>
  <c r="R35"/>
  <c r="F35"/>
  <c r="U34"/>
  <c r="I34"/>
  <c r="E34"/>
  <c r="T33"/>
  <c r="H33"/>
  <c r="D33"/>
  <c r="S32"/>
  <c r="G32"/>
  <c r="C32"/>
  <c r="R31"/>
  <c r="F31"/>
  <c r="C44" i="2" s="1"/>
  <c r="K42" i="5"/>
  <c r="K40"/>
  <c r="K38"/>
  <c r="K36"/>
  <c r="K34"/>
  <c r="K32"/>
  <c r="K30"/>
  <c r="K28"/>
  <c r="K26"/>
  <c r="K24"/>
  <c r="K22"/>
  <c r="K20"/>
  <c r="K18"/>
  <c r="K16"/>
  <c r="K14"/>
  <c r="K12"/>
  <c r="K10"/>
  <c r="K8"/>
  <c r="K6"/>
  <c r="K4"/>
  <c r="N3"/>
  <c r="R3"/>
  <c r="G4"/>
  <c r="D5"/>
  <c r="T5"/>
  <c r="I6"/>
  <c r="R7"/>
  <c r="G8"/>
  <c r="D9"/>
  <c r="T9"/>
  <c r="I10"/>
  <c r="F11"/>
  <c r="C12"/>
  <c r="B25" i="2" s="1"/>
  <c r="S12" i="5"/>
  <c r="H13"/>
  <c r="E14"/>
  <c r="U14"/>
  <c r="R15"/>
  <c r="G16"/>
  <c r="D29" i="2" s="1"/>
  <c r="S16" i="5"/>
  <c r="H17"/>
  <c r="T17"/>
  <c r="E18"/>
  <c r="I18"/>
  <c r="U18"/>
  <c r="F19"/>
  <c r="C32" i="2" s="1"/>
  <c r="R19" i="5"/>
  <c r="C20"/>
  <c r="G20"/>
  <c r="S20"/>
  <c r="D21"/>
  <c r="H21"/>
  <c r="T21"/>
  <c r="E22"/>
  <c r="I22"/>
  <c r="U22"/>
  <c r="F23"/>
  <c r="R23"/>
  <c r="C24"/>
  <c r="G24"/>
  <c r="D37" i="2" s="1"/>
  <c r="S24" i="5"/>
  <c r="D25"/>
  <c r="H25"/>
  <c r="T25"/>
  <c r="E26"/>
  <c r="I26"/>
  <c r="U26"/>
  <c r="F27"/>
  <c r="C40" i="2" s="1"/>
  <c r="R27" i="5"/>
  <c r="C28"/>
  <c r="G28"/>
  <c r="D41" i="2" s="1"/>
  <c r="S28" i="5"/>
  <c r="D29"/>
  <c r="H29"/>
  <c r="T29"/>
  <c r="E30"/>
  <c r="I30"/>
  <c r="U30"/>
  <c r="S43"/>
  <c r="G43"/>
  <c r="C43"/>
  <c r="R42"/>
  <c r="F42"/>
  <c r="U41"/>
  <c r="I41"/>
  <c r="E41"/>
  <c r="T40"/>
  <c r="H40"/>
  <c r="D40"/>
  <c r="S39"/>
  <c r="G39"/>
  <c r="C39"/>
  <c r="R38"/>
  <c r="F38"/>
  <c r="U37"/>
  <c r="I37"/>
  <c r="E37"/>
  <c r="T36"/>
  <c r="H36"/>
  <c r="D36"/>
  <c r="S35"/>
  <c r="G35"/>
  <c r="C35"/>
  <c r="R34"/>
  <c r="F34"/>
  <c r="U33"/>
  <c r="I33"/>
  <c r="E33"/>
  <c r="T32"/>
  <c r="H32"/>
  <c r="D32"/>
  <c r="S31"/>
  <c r="G31"/>
  <c r="C31"/>
  <c r="B44" i="2" s="1"/>
  <c r="P43" i="5"/>
  <c r="K43"/>
  <c r="P41"/>
  <c r="K41"/>
  <c r="P39"/>
  <c r="K39"/>
  <c r="P37"/>
  <c r="K37"/>
  <c r="P35"/>
  <c r="K35"/>
  <c r="P33"/>
  <c r="K33"/>
  <c r="P31"/>
  <c r="K31"/>
  <c r="P29"/>
  <c r="K29"/>
  <c r="P27"/>
  <c r="K27"/>
  <c r="P25"/>
  <c r="K25"/>
  <c r="P23"/>
  <c r="K23"/>
  <c r="P21"/>
  <c r="K21"/>
  <c r="P19"/>
  <c r="K19"/>
  <c r="P17"/>
  <c r="K17"/>
  <c r="P15"/>
  <c r="K15"/>
  <c r="P13"/>
  <c r="K13"/>
  <c r="P11"/>
  <c r="K11"/>
  <c r="P9"/>
  <c r="K9"/>
  <c r="P7"/>
  <c r="K7"/>
  <c r="P5"/>
  <c r="K5"/>
  <c r="P3"/>
  <c r="L51" i="15"/>
  <c r="L53"/>
  <c r="J50" i="16"/>
  <c r="L53"/>
  <c r="P53"/>
  <c r="K50" i="17"/>
  <c r="J51"/>
  <c r="D53" i="18"/>
  <c r="K51"/>
  <c r="L50" i="19"/>
  <c r="K51"/>
  <c r="G53"/>
  <c r="F3" i="5"/>
  <c r="C16" i="2" s="1"/>
  <c r="C4" i="5"/>
  <c r="S4"/>
  <c r="H5"/>
  <c r="E6"/>
  <c r="U6"/>
  <c r="F7"/>
  <c r="C8"/>
  <c r="S8"/>
  <c r="H9"/>
  <c r="E10"/>
  <c r="U10"/>
  <c r="R11"/>
  <c r="G12"/>
  <c r="D25" i="2" s="1"/>
  <c r="D13" i="5"/>
  <c r="T13"/>
  <c r="I14"/>
  <c r="F15"/>
  <c r="C28" i="2" s="1"/>
  <c r="C16" i="5"/>
  <c r="B29" i="2" s="1"/>
  <c r="D17" i="5"/>
  <c r="E3"/>
  <c r="I3"/>
  <c r="U3"/>
  <c r="F4"/>
  <c r="R4"/>
  <c r="C5"/>
  <c r="G5"/>
  <c r="S5"/>
  <c r="D6"/>
  <c r="H6"/>
  <c r="T6"/>
  <c r="E7"/>
  <c r="I7"/>
  <c r="U7"/>
  <c r="F8"/>
  <c r="R8"/>
  <c r="C9"/>
  <c r="G9"/>
  <c r="S9"/>
  <c r="D10"/>
  <c r="H10"/>
  <c r="T10"/>
  <c r="E11"/>
  <c r="I11"/>
  <c r="U11"/>
  <c r="F12"/>
  <c r="C25" i="2" s="1"/>
  <c r="R12" i="5"/>
  <c r="C13"/>
  <c r="G13"/>
  <c r="D26" i="2" s="1"/>
  <c r="S13" i="5"/>
  <c r="D14"/>
  <c r="H14"/>
  <c r="T14"/>
  <c r="E15"/>
  <c r="I15"/>
  <c r="U15"/>
  <c r="F16"/>
  <c r="C29" i="2" s="1"/>
  <c r="R16" i="5"/>
  <c r="C17"/>
  <c r="G17"/>
  <c r="D30" i="2" s="1"/>
  <c r="S17" i="5"/>
  <c r="D18"/>
  <c r="H18"/>
  <c r="T18"/>
  <c r="E19"/>
  <c r="I19"/>
  <c r="U19"/>
  <c r="F20"/>
  <c r="R20"/>
  <c r="C21"/>
  <c r="G21"/>
  <c r="S21"/>
  <c r="D22"/>
  <c r="H22"/>
  <c r="T22"/>
  <c r="E23"/>
  <c r="I23"/>
  <c r="U23"/>
  <c r="F24"/>
  <c r="C37" i="2" s="1"/>
  <c r="R24" i="5"/>
  <c r="C25"/>
  <c r="G25"/>
  <c r="S25"/>
  <c r="D26"/>
  <c r="H26"/>
  <c r="T26"/>
  <c r="E27"/>
  <c r="I27"/>
  <c r="U27"/>
  <c r="F28"/>
  <c r="R28"/>
  <c r="C29"/>
  <c r="G29"/>
  <c r="D42" i="2" s="1"/>
  <c r="S29" i="5"/>
  <c r="D30"/>
  <c r="H30"/>
  <c r="T30"/>
  <c r="T43"/>
  <c r="H43"/>
  <c r="D43"/>
  <c r="S42"/>
  <c r="G42"/>
  <c r="C42"/>
  <c r="R41"/>
  <c r="F41"/>
  <c r="U40"/>
  <c r="I40"/>
  <c r="E40"/>
  <c r="T39"/>
  <c r="H39"/>
  <c r="D39"/>
  <c r="S38"/>
  <c r="G38"/>
  <c r="C38"/>
  <c r="R37"/>
  <c r="F37"/>
  <c r="U36"/>
  <c r="I36"/>
  <c r="E36"/>
  <c r="T35"/>
  <c r="H35"/>
  <c r="D35"/>
  <c r="S34"/>
  <c r="G34"/>
  <c r="C34"/>
  <c r="R33"/>
  <c r="F33"/>
  <c r="U32"/>
  <c r="I32"/>
  <c r="E32"/>
  <c r="T31"/>
  <c r="H31"/>
  <c r="D31"/>
  <c r="C53" i="1"/>
  <c r="K53"/>
  <c r="C53" i="6"/>
  <c r="L50" i="7"/>
  <c r="F53"/>
  <c r="F53" i="8"/>
  <c r="K53" i="9"/>
  <c r="H53" i="10"/>
  <c r="K53" i="11"/>
  <c r="L53"/>
  <c r="L50" i="12"/>
  <c r="K53"/>
  <c r="L50" i="13"/>
  <c r="K53"/>
  <c r="L53"/>
  <c r="L43" i="5"/>
  <c r="O42"/>
  <c r="L41"/>
  <c r="O40"/>
  <c r="L39"/>
  <c r="O38"/>
  <c r="L37"/>
  <c r="O36"/>
  <c r="L35"/>
  <c r="O34"/>
  <c r="L33"/>
  <c r="O32"/>
  <c r="L31"/>
  <c r="O30"/>
  <c r="L29"/>
  <c r="O28"/>
  <c r="L27"/>
  <c r="O26"/>
  <c r="L25"/>
  <c r="O24"/>
  <c r="L23"/>
  <c r="O22"/>
  <c r="L21"/>
  <c r="O20"/>
  <c r="L19"/>
  <c r="O18"/>
  <c r="L17"/>
  <c r="O16"/>
  <c r="L15"/>
  <c r="O14"/>
  <c r="L13"/>
  <c r="O12"/>
  <c r="L11"/>
  <c r="O10"/>
  <c r="L9"/>
  <c r="O8"/>
  <c r="L7"/>
  <c r="O6"/>
  <c r="L5"/>
  <c r="O4"/>
  <c r="L3"/>
  <c r="L50" i="15"/>
  <c r="K51"/>
  <c r="L51" i="16"/>
  <c r="B53" i="17"/>
  <c r="F53"/>
  <c r="K50" i="18"/>
  <c r="J51"/>
  <c r="D3" i="5"/>
  <c r="H3"/>
  <c r="T3"/>
  <c r="E4"/>
  <c r="I4"/>
  <c r="U4"/>
  <c r="F5"/>
  <c r="C18" i="2" s="1"/>
  <c r="R5" i="5"/>
  <c r="C6"/>
  <c r="G6"/>
  <c r="S6"/>
  <c r="D7"/>
  <c r="H7"/>
  <c r="T7"/>
  <c r="E8"/>
  <c r="I8"/>
  <c r="U8"/>
  <c r="F9"/>
  <c r="R9"/>
  <c r="C10"/>
  <c r="B23" i="2" s="1"/>
  <c r="G10" i="5"/>
  <c r="S10"/>
  <c r="D11"/>
  <c r="H11"/>
  <c r="T11"/>
  <c r="E12"/>
  <c r="I12"/>
  <c r="U12"/>
  <c r="F13"/>
  <c r="R13"/>
  <c r="C14"/>
  <c r="G14"/>
  <c r="D27" i="2" s="1"/>
  <c r="S14" i="5"/>
  <c r="D15"/>
  <c r="H15"/>
  <c r="T15"/>
  <c r="E16"/>
  <c r="I16"/>
  <c r="U16"/>
  <c r="F17"/>
  <c r="C30" i="2" s="1"/>
  <c r="R17" i="5"/>
  <c r="C18"/>
  <c r="G18"/>
  <c r="D31" i="2" s="1"/>
  <c r="S18" i="5"/>
  <c r="D19"/>
  <c r="H19"/>
  <c r="T19"/>
  <c r="E20"/>
  <c r="I20"/>
  <c r="U20"/>
  <c r="F21"/>
  <c r="R21"/>
  <c r="C22"/>
  <c r="G22"/>
  <c r="S22"/>
  <c r="D23"/>
  <c r="H23"/>
  <c r="J23" s="1"/>
  <c r="T23"/>
  <c r="E24"/>
  <c r="I24"/>
  <c r="U24"/>
  <c r="F25"/>
  <c r="R25"/>
  <c r="C26"/>
  <c r="B39" i="2" s="1"/>
  <c r="G26" i="5"/>
  <c r="D39" i="2" s="1"/>
  <c r="S26" i="5"/>
  <c r="D27"/>
  <c r="H27"/>
  <c r="T27"/>
  <c r="E28"/>
  <c r="I28"/>
  <c r="U28"/>
  <c r="F29"/>
  <c r="C42" i="2" s="1"/>
  <c r="R29" i="5"/>
  <c r="C30"/>
  <c r="B43" i="2" s="1"/>
  <c r="G30" i="5"/>
  <c r="D43" i="2" s="1"/>
  <c r="S30" i="5"/>
  <c r="U43"/>
  <c r="I43"/>
  <c r="E43"/>
  <c r="T42"/>
  <c r="H42"/>
  <c r="D42"/>
  <c r="S41"/>
  <c r="G41"/>
  <c r="C41"/>
  <c r="R40"/>
  <c r="F40"/>
  <c r="U39"/>
  <c r="I39"/>
  <c r="J39" s="1"/>
  <c r="E39"/>
  <c r="T38"/>
  <c r="H38"/>
  <c r="D38"/>
  <c r="S37"/>
  <c r="G37"/>
  <c r="C37"/>
  <c r="R36"/>
  <c r="F36"/>
  <c r="U35"/>
  <c r="I35"/>
  <c r="E35"/>
  <c r="T34"/>
  <c r="H34"/>
  <c r="J34" s="1"/>
  <c r="D34"/>
  <c r="S33"/>
  <c r="G33"/>
  <c r="C33"/>
  <c r="R32"/>
  <c r="F32"/>
  <c r="U31"/>
  <c r="I31"/>
  <c r="E31"/>
  <c r="B53" i="1"/>
  <c r="J53"/>
  <c r="J50" i="6"/>
  <c r="K51"/>
  <c r="H53"/>
  <c r="O53"/>
  <c r="O53" i="7"/>
  <c r="H53" i="9"/>
  <c r="J53"/>
  <c r="P53"/>
  <c r="F53" i="10"/>
  <c r="L53"/>
  <c r="C53" i="12"/>
  <c r="H53"/>
  <c r="J53"/>
  <c r="K50" i="13"/>
  <c r="J53"/>
  <c r="P53"/>
  <c r="F53" i="14"/>
  <c r="N43" i="5"/>
  <c r="P42"/>
  <c r="N41"/>
  <c r="P40"/>
  <c r="N39"/>
  <c r="P38"/>
  <c r="N37"/>
  <c r="P36"/>
  <c r="N35"/>
  <c r="P34"/>
  <c r="N33"/>
  <c r="P32"/>
  <c r="N31"/>
  <c r="P30"/>
  <c r="N29"/>
  <c r="P28"/>
  <c r="N27"/>
  <c r="P26"/>
  <c r="N25"/>
  <c r="P24"/>
  <c r="N23"/>
  <c r="P22"/>
  <c r="N21"/>
  <c r="P20"/>
  <c r="N19"/>
  <c r="P18"/>
  <c r="N17"/>
  <c r="P16"/>
  <c r="N15"/>
  <c r="P14"/>
  <c r="N13"/>
  <c r="P12"/>
  <c r="N11"/>
  <c r="P10"/>
  <c r="N9"/>
  <c r="P8"/>
  <c r="N7"/>
  <c r="P6"/>
  <c r="N5"/>
  <c r="P4"/>
  <c r="F53" i="16"/>
  <c r="J53"/>
  <c r="H53" i="17"/>
  <c r="H53" i="18"/>
  <c r="J50" i="19"/>
  <c r="AL75"/>
  <c r="AL75" i="11"/>
  <c r="L50" i="6"/>
  <c r="J53"/>
  <c r="J51" i="7"/>
  <c r="L50" i="8"/>
  <c r="J53"/>
  <c r="K53"/>
  <c r="J50" i="9"/>
  <c r="K51"/>
  <c r="G53"/>
  <c r="L53"/>
  <c r="N53"/>
  <c r="J53" i="10"/>
  <c r="O53"/>
  <c r="N53" i="11"/>
  <c r="J51" i="12"/>
  <c r="L53"/>
  <c r="N53"/>
  <c r="G53" i="13"/>
  <c r="H53"/>
  <c r="J51" i="14"/>
  <c r="G53"/>
  <c r="N53"/>
  <c r="D53" i="15"/>
  <c r="C53"/>
  <c r="G53"/>
  <c r="B53" i="16"/>
  <c r="J51"/>
  <c r="H53"/>
  <c r="AI75"/>
  <c r="L50" i="17"/>
  <c r="C53"/>
  <c r="G53"/>
  <c r="J53"/>
  <c r="L51" i="18"/>
  <c r="L53" i="19"/>
  <c r="AL75" i="15"/>
  <c r="H53" i="8"/>
  <c r="B53" i="9"/>
  <c r="G53" i="10"/>
  <c r="B53" i="11"/>
  <c r="G53"/>
  <c r="H53" i="19"/>
  <c r="K53"/>
  <c r="J51" i="6"/>
  <c r="J50" i="7"/>
  <c r="K51"/>
  <c r="J51" i="8"/>
  <c r="K50" i="9"/>
  <c r="L51"/>
  <c r="L50" i="10"/>
  <c r="J53" i="11"/>
  <c r="J50" i="12"/>
  <c r="K51"/>
  <c r="P53"/>
  <c r="L51" i="13"/>
  <c r="J50" i="14"/>
  <c r="K51"/>
  <c r="J53"/>
  <c r="H53" i="15"/>
  <c r="K53"/>
  <c r="N53"/>
  <c r="J49" s="1"/>
  <c r="D53" i="16"/>
  <c r="O53"/>
  <c r="N53"/>
  <c r="L51" i="17"/>
  <c r="AI75"/>
  <c r="B53" i="18"/>
  <c r="J50"/>
  <c r="K53"/>
  <c r="D53" i="19"/>
  <c r="C53"/>
  <c r="B53"/>
  <c r="K50"/>
  <c r="J51"/>
  <c r="L50" i="18"/>
  <c r="K51" i="17"/>
  <c r="D53"/>
  <c r="J50"/>
  <c r="L50" i="16"/>
  <c r="K50"/>
  <c r="K50" i="15"/>
  <c r="J50"/>
  <c r="K50" i="6"/>
  <c r="L51"/>
  <c r="K50" i="7"/>
  <c r="L51"/>
  <c r="J50" i="8"/>
  <c r="K51"/>
  <c r="L50" i="9"/>
  <c r="J50" i="13"/>
  <c r="K51"/>
  <c r="N53"/>
  <c r="J51" i="10"/>
  <c r="K50" i="11"/>
  <c r="L51"/>
  <c r="O53" i="8"/>
  <c r="N53" i="10"/>
  <c r="P53" i="11"/>
  <c r="K50" i="12"/>
  <c r="L51"/>
  <c r="O53" i="13"/>
  <c r="O53" i="14"/>
  <c r="P53" i="10"/>
  <c r="L50" i="11"/>
  <c r="N53" i="8"/>
  <c r="K50" i="10"/>
  <c r="L51"/>
  <c r="L50" i="14"/>
  <c r="J51" i="13"/>
  <c r="J50" i="1"/>
  <c r="G53"/>
  <c r="D53" i="14"/>
  <c r="C53"/>
  <c r="D53" i="13"/>
  <c r="C53"/>
  <c r="D53" i="12"/>
  <c r="D53" i="11"/>
  <c r="C53"/>
  <c r="D53" i="10"/>
  <c r="C53"/>
  <c r="B53"/>
  <c r="C53" i="9"/>
  <c r="D53" i="8"/>
  <c r="C53"/>
  <c r="D53" i="7"/>
  <c r="C53"/>
  <c r="B53"/>
  <c r="B53" i="6"/>
  <c r="D53"/>
  <c r="L50" i="1"/>
  <c r="O53"/>
  <c r="P53"/>
  <c r="H53"/>
  <c r="D53"/>
  <c r="K51"/>
  <c r="J51"/>
  <c r="D33" i="2"/>
  <c r="D45"/>
  <c r="D49"/>
  <c r="D53"/>
  <c r="C26"/>
  <c r="C34"/>
  <c r="C50"/>
  <c r="D36"/>
  <c r="D40"/>
  <c r="D44"/>
  <c r="D48"/>
  <c r="D52"/>
  <c r="D56"/>
  <c r="C39"/>
  <c r="C47"/>
  <c r="C55"/>
  <c r="B55"/>
  <c r="D35"/>
  <c r="D47"/>
  <c r="D51"/>
  <c r="D55"/>
  <c r="C38"/>
  <c r="C46"/>
  <c r="C54"/>
  <c r="B50"/>
  <c r="W3" i="5"/>
  <c r="D38" i="2"/>
  <c r="D46"/>
  <c r="D50"/>
  <c r="D54"/>
  <c r="C51"/>
  <c r="C56"/>
  <c r="C52"/>
  <c r="C48"/>
  <c r="C36"/>
  <c r="C53"/>
  <c r="C49"/>
  <c r="C45"/>
  <c r="C41"/>
  <c r="J55" i="5" l="1"/>
  <c r="J56"/>
  <c r="J63"/>
  <c r="D23" i="2"/>
  <c r="Q51" i="5"/>
  <c r="M62"/>
  <c r="J49" i="19"/>
  <c r="Q59" i="5"/>
  <c r="Q54"/>
  <c r="J71"/>
  <c r="Q60"/>
  <c r="Q72"/>
  <c r="M46"/>
  <c r="Q44"/>
  <c r="M53"/>
  <c r="K49" i="19"/>
  <c r="J42" i="5"/>
  <c r="M66"/>
  <c r="M69"/>
  <c r="Q70"/>
  <c r="Q73"/>
  <c r="Q45"/>
  <c r="K49" i="12"/>
  <c r="C24" i="2"/>
  <c r="J49" i="7"/>
  <c r="J30" i="5"/>
  <c r="Q29"/>
  <c r="Q43"/>
  <c r="Q52"/>
  <c r="Q56"/>
  <c r="J72"/>
  <c r="M57"/>
  <c r="K49" i="16"/>
  <c r="C23" i="2"/>
  <c r="K49" i="9"/>
  <c r="K49" i="11"/>
  <c r="M52" i="5"/>
  <c r="J49" i="17"/>
  <c r="L49" i="15"/>
  <c r="L49" i="19"/>
  <c r="J58" i="5"/>
  <c r="M68"/>
  <c r="J57"/>
  <c r="L49" i="12"/>
  <c r="L49" i="7"/>
  <c r="K49" i="18"/>
  <c r="J49" i="9"/>
  <c r="J49" i="11"/>
  <c r="Q42" i="5"/>
  <c r="C22" i="2"/>
  <c r="D22"/>
  <c r="J66" i="5"/>
  <c r="M55"/>
  <c r="L49" i="8"/>
  <c r="L49" i="14"/>
  <c r="J49" i="13"/>
  <c r="L49" i="17"/>
  <c r="Q40" i="5"/>
  <c r="M50"/>
  <c r="L49" i="9"/>
  <c r="D24" i="2"/>
  <c r="B22"/>
  <c r="B19"/>
  <c r="D18"/>
  <c r="B18"/>
  <c r="Q38" i="5"/>
  <c r="L49" i="6"/>
  <c r="K49"/>
  <c r="J33" i="5"/>
  <c r="Q36"/>
  <c r="D19" i="2"/>
  <c r="Q35" i="5"/>
  <c r="J49" i="6"/>
  <c r="J21" i="5"/>
  <c r="C17" i="2"/>
  <c r="Q39" i="5"/>
  <c r="M59"/>
  <c r="Q49"/>
  <c r="J49"/>
  <c r="J67"/>
  <c r="J60"/>
  <c r="Q30"/>
  <c r="Q34"/>
  <c r="J38"/>
  <c r="M48"/>
  <c r="J54"/>
  <c r="J68"/>
  <c r="M70"/>
  <c r="M73"/>
  <c r="M45"/>
  <c r="J47"/>
  <c r="D34" i="2"/>
  <c r="M38" i="5"/>
  <c r="J44"/>
  <c r="Q47"/>
  <c r="M64"/>
  <c r="J73"/>
  <c r="J45"/>
  <c r="J48"/>
  <c r="J46"/>
  <c r="C21" i="2"/>
  <c r="J50" i="5"/>
  <c r="M56"/>
  <c r="M54"/>
  <c r="C20" i="2"/>
  <c r="D17"/>
  <c r="D21"/>
  <c r="C19"/>
  <c r="D20"/>
  <c r="M30" i="5"/>
  <c r="B34" i="2"/>
  <c r="C33"/>
  <c r="Q16" i="5"/>
  <c r="J19"/>
  <c r="J8"/>
  <c r="M6"/>
  <c r="Q5"/>
  <c r="M60"/>
  <c r="J61"/>
  <c r="J69"/>
  <c r="M51"/>
  <c r="J64"/>
  <c r="Q69"/>
  <c r="M58"/>
  <c r="J59"/>
  <c r="M61"/>
  <c r="Q63"/>
  <c r="Q71"/>
  <c r="J49" i="16"/>
  <c r="Q67" i="5"/>
  <c r="M44"/>
  <c r="Q66"/>
  <c r="Q58"/>
  <c r="Q61"/>
  <c r="Q57"/>
  <c r="J62"/>
  <c r="J65"/>
  <c r="J70"/>
  <c r="M72"/>
  <c r="J53"/>
  <c r="M47"/>
  <c r="Q62"/>
  <c r="Q65"/>
  <c r="L49" i="18"/>
  <c r="L49" i="10"/>
  <c r="J49" i="14"/>
  <c r="K49" i="7"/>
  <c r="J10" i="5"/>
  <c r="Q31"/>
  <c r="J32"/>
  <c r="Q9"/>
  <c r="Q6"/>
  <c r="Q23"/>
  <c r="Q10"/>
  <c r="Q26"/>
  <c r="J36"/>
  <c r="Q21"/>
  <c r="Q33"/>
  <c r="Q37"/>
  <c r="Q41"/>
  <c r="J41"/>
  <c r="J25"/>
  <c r="Q28"/>
  <c r="B42" i="2"/>
  <c r="J37" i="5"/>
  <c r="Q15"/>
  <c r="J20"/>
  <c r="K49" i="10"/>
  <c r="J9" i="5"/>
  <c r="J12"/>
  <c r="B21" i="2"/>
  <c r="Q8" i="5"/>
  <c r="J49" i="1"/>
  <c r="M3" i="5"/>
  <c r="J5"/>
  <c r="J13"/>
  <c r="Q32"/>
  <c r="Q27"/>
  <c r="B28" i="2"/>
  <c r="B32"/>
  <c r="Q19" i="5"/>
  <c r="B38" i="2"/>
  <c r="Q25" i="5"/>
  <c r="J14"/>
  <c r="B30" i="2"/>
  <c r="Q17" i="5"/>
  <c r="B41" i="2"/>
  <c r="Q4" i="5"/>
  <c r="Q12"/>
  <c r="B16" i="2"/>
  <c r="Q3" i="5"/>
  <c r="B24" i="2"/>
  <c r="Q11" i="5"/>
  <c r="B26" i="2"/>
  <c r="Q13" i="5"/>
  <c r="B17" i="2"/>
  <c r="B20"/>
  <c r="Q7" i="5"/>
  <c r="B27" i="2"/>
  <c r="Q14" i="5"/>
  <c r="B31" i="2"/>
  <c r="Q18" i="5"/>
  <c r="B33" i="2"/>
  <c r="Q20" i="5"/>
  <c r="B35" i="2"/>
  <c r="Q22" i="5"/>
  <c r="B37" i="2"/>
  <c r="Q24" i="5"/>
  <c r="M14"/>
  <c r="J22"/>
  <c r="J7"/>
  <c r="J24"/>
  <c r="J3"/>
  <c r="M22"/>
  <c r="J35"/>
  <c r="J31"/>
  <c r="J27"/>
  <c r="J18"/>
  <c r="J26"/>
  <c r="J28"/>
  <c r="M10"/>
  <c r="M18"/>
  <c r="M26"/>
  <c r="M34"/>
  <c r="M42"/>
  <c r="J40"/>
  <c r="J43"/>
  <c r="M4"/>
  <c r="M12"/>
  <c r="M20"/>
  <c r="M28"/>
  <c r="M36"/>
  <c r="M7"/>
  <c r="M11"/>
  <c r="M15"/>
  <c r="M19"/>
  <c r="M23"/>
  <c r="M27"/>
  <c r="M31"/>
  <c r="M35"/>
  <c r="M39"/>
  <c r="M43"/>
  <c r="J17"/>
  <c r="J16"/>
  <c r="J11"/>
  <c r="J6"/>
  <c r="J4"/>
  <c r="M5"/>
  <c r="M9"/>
  <c r="M13"/>
  <c r="M17"/>
  <c r="M21"/>
  <c r="M25"/>
  <c r="M29"/>
  <c r="M33"/>
  <c r="M37"/>
  <c r="M41"/>
  <c r="J29"/>
  <c r="M8"/>
  <c r="M16"/>
  <c r="M24"/>
  <c r="M32"/>
  <c r="M40"/>
  <c r="K49" i="1"/>
  <c r="K49" i="13"/>
  <c r="J49" i="8"/>
  <c r="J15" i="5"/>
  <c r="K49" i="14"/>
  <c r="L49" i="16"/>
  <c r="J49" i="10"/>
  <c r="L49" i="11"/>
  <c r="L49" i="13"/>
  <c r="K49" i="15"/>
  <c r="J49" i="12"/>
  <c r="K49" i="8"/>
  <c r="K49" i="17"/>
  <c r="B45" i="2"/>
  <c r="B53"/>
  <c r="B46"/>
  <c r="B51"/>
  <c r="B56"/>
  <c r="B54"/>
  <c r="B49"/>
  <c r="B47"/>
  <c r="B52"/>
  <c r="B48"/>
  <c r="L49" i="1"/>
</calcChain>
</file>

<file path=xl/comments1.xml><?xml version="1.0" encoding="utf-8"?>
<comments xmlns="http://schemas.openxmlformats.org/spreadsheetml/2006/main">
  <authors>
    <author>claud</author>
  </authors>
  <commentList>
    <comment ref="R46" authorId="0">
      <text>
        <r>
          <rPr>
            <b/>
            <sz val="9"/>
            <color indexed="81"/>
            <rFont val="Tahoma"/>
            <family val="2"/>
          </rPr>
          <t>claud:</t>
        </r>
        <r>
          <rPr>
            <sz val="9"/>
            <color indexed="81"/>
            <rFont val="Tahoma"/>
            <family val="2"/>
          </rPr>
          <t xml:space="preserve">
Chelsea 1:0 Leicester
</t>
        </r>
      </text>
    </comment>
    <comment ref="S46" authorId="0">
      <text>
        <r>
          <rPr>
            <b/>
            <sz val="9"/>
            <color indexed="81"/>
            <rFont val="Tahoma"/>
            <family val="2"/>
          </rPr>
          <t>claud:</t>
        </r>
        <r>
          <rPr>
            <sz val="9"/>
            <color indexed="81"/>
            <rFont val="Tahoma"/>
            <family val="2"/>
          </rPr>
          <t xml:space="preserve">
Liverpool 3:0 Reading</t>
        </r>
      </text>
    </comment>
  </commentList>
</comments>
</file>

<file path=xl/comments2.xml><?xml version="1.0" encoding="utf-8"?>
<comments xmlns="http://schemas.openxmlformats.org/spreadsheetml/2006/main">
  <authors>
    <author>claud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Burgess
Camps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
Fortune</t>
        </r>
      </text>
    </comment>
    <comment ref="L5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Lowe, Chaplin
Oliver, Kenyon, Ellison</t>
        </r>
      </text>
    </comment>
    <comment ref="P5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Lowe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 xml:space="preserve">claud: </t>
        </r>
        <r>
          <rPr>
            <sz val="9"/>
            <color indexed="81"/>
            <rFont val="Tahoma"/>
            <charset val="1"/>
          </rPr>
          <t xml:space="preserve">
Lowe, Bennett 97', May 110'
Leonard
1-1 after 90 mins</t>
        </r>
      </text>
    </comment>
    <comment ref="P6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May, Hawkins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Naismith, Lowe 90' winner
Oztumer (p)
Pitman 2 ast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Wilson from Rashford</t>
        </r>
      </text>
    </comment>
    <comment ref="P7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 (p), Lowe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 (p)
Grigg (2), Roberts</t>
        </r>
      </text>
    </comment>
    <comment ref="P8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Evans GOTY, Lowe (2) (p)
Powell, Bodwitch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Kennedy, Burgess</t>
        </r>
      </text>
    </comment>
    <comment ref="P9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Lowe (2), Lalkovic
Reid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Naismith (2)
Forrester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Bennett, Bedford
Taylor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Revell (2)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Pitman, Rose
Lowe 2 ast
Kiernan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Pitman, Chaplin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 (3) 87' equalizer
Novak (3)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Chaplin, Burgess!!!
Harrison, Bodin (p)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claud:</t>
        </r>
        <r>
          <rPr>
            <sz val="9"/>
            <color indexed="81"/>
            <rFont val="Tahoma"/>
            <family val="2"/>
          </rPr>
          <t xml:space="preserve">
Bennett 90' winner GOTY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claud:</t>
        </r>
        <r>
          <rPr>
            <sz val="9"/>
            <color indexed="81"/>
            <rFont val="Tahoma"/>
            <family val="2"/>
          </rPr>
          <t xml:space="preserve">
Curler into top right to win the game in the 90', Harry Kane'esque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Lalkovic tied, Naismith winner
Parker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Outside the box screamer into far corner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Lowe winner in 90'!!!
To go top of table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Great individual run from midfield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McCrory 90' winner 
rocket knuckler in top right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 82'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D'almeida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
Da Silva Lopes top corner curler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Chaplin, Pitman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 FK, Hawkins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
Bunn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
Nice deep run by Pitman, settled the ball, got past def on touchline and found Chaplin's run for the finish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 (p), Bennett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Lowe
Powell, Thompson (OG)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 (2) (p)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Lalkovic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Pitman, Lalkovic
Taylor, Towell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claud:</t>
        </r>
        <r>
          <rPr>
            <sz val="9"/>
            <color indexed="81"/>
            <rFont val="Tahoma"/>
            <family val="2"/>
          </rPr>
          <t xml:space="preserve">
Kennedy
Whalley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 (p), Naismith, Lowe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 (p)
Antonsson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 (p)
Fortune</t>
        </r>
      </text>
    </comment>
    <comment ref="D39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Rose, Lowe (McGee ast)
Cooke (p)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Chaplin, Naismith
Reeves (2)
Gave up 2-0 lead
</t>
        </r>
      </text>
    </comment>
    <comment ref="D42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Davies</t>
        </r>
      </text>
    </comment>
    <comment ref="D43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Naismith from Lowe '82</t>
        </r>
      </text>
    </comment>
    <comment ref="D44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Roberts, Grigg
O'Keefe RC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Lowe</t>
        </r>
      </text>
    </comment>
    <comment ref="D46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Naismith</t>
        </r>
      </text>
    </comment>
    <comment ref="D47" authorId="0">
      <text>
        <r>
          <rPr>
            <b/>
            <sz val="9"/>
            <color indexed="81"/>
            <rFont val="Tahoma"/>
            <charset val="1"/>
          </rPr>
          <t>claud:
Won League One Title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Pitman, Lalkovic</t>
        </r>
      </text>
    </comment>
    <comment ref="D49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Lalkovic, Close screamer, Bedford</t>
        </r>
      </text>
    </comment>
    <comment ref="D50" authorId="0">
      <text>
        <r>
          <rPr>
            <b/>
            <sz val="9"/>
            <color indexed="81"/>
            <rFont val="Tahoma"/>
            <charset val="1"/>
          </rPr>
          <t>claud:</t>
        </r>
        <r>
          <rPr>
            <sz val="9"/>
            <color indexed="81"/>
            <rFont val="Tahoma"/>
            <charset val="1"/>
          </rPr>
          <t xml:space="preserve">
Bennett (2)
Nabi</t>
        </r>
      </text>
    </comment>
  </commentList>
</comments>
</file>

<file path=xl/sharedStrings.xml><?xml version="1.0" encoding="utf-8"?>
<sst xmlns="http://schemas.openxmlformats.org/spreadsheetml/2006/main" count="3157" uniqueCount="367">
  <si>
    <t>League</t>
  </si>
  <si>
    <t>Result</t>
  </si>
  <si>
    <t>Rd.</t>
  </si>
  <si>
    <t>Goals</t>
  </si>
  <si>
    <t>Assists</t>
  </si>
  <si>
    <t>Tackles</t>
  </si>
  <si>
    <t>ST</t>
  </si>
  <si>
    <t>CAM</t>
  </si>
  <si>
    <t>LW</t>
  </si>
  <si>
    <t>RW</t>
  </si>
  <si>
    <t>CDM</t>
  </si>
  <si>
    <t>CM</t>
  </si>
  <si>
    <t>LB</t>
  </si>
  <si>
    <t>CB</t>
  </si>
  <si>
    <t>RB</t>
  </si>
  <si>
    <t>GK</t>
  </si>
  <si>
    <t>Won</t>
  </si>
  <si>
    <t>Total</t>
  </si>
  <si>
    <t>Played</t>
  </si>
  <si>
    <t>Started</t>
  </si>
  <si>
    <t>MOTM</t>
  </si>
  <si>
    <t>Pos</t>
  </si>
  <si>
    <t>Name</t>
  </si>
  <si>
    <t>Attemp.</t>
  </si>
  <si>
    <t>W</t>
  </si>
  <si>
    <t>Score</t>
  </si>
  <si>
    <t>Opp.</t>
  </si>
  <si>
    <t>Home</t>
  </si>
  <si>
    <t>Away</t>
  </si>
  <si>
    <t>D</t>
  </si>
  <si>
    <t>L</t>
  </si>
  <si>
    <t>Season</t>
  </si>
  <si>
    <t>Loaned Out:</t>
  </si>
  <si>
    <t>Loaned In:</t>
  </si>
  <si>
    <t>Fee:</t>
  </si>
  <si>
    <t>2016/17</t>
  </si>
  <si>
    <t>LEAGUE</t>
  </si>
  <si>
    <t>Potential:</t>
  </si>
  <si>
    <t>Overall:</t>
  </si>
  <si>
    <t>Position:</t>
  </si>
  <si>
    <t>Total:</t>
  </si>
  <si>
    <t>Age:</t>
  </si>
  <si>
    <t>YC</t>
  </si>
  <si>
    <t>RC</t>
  </si>
  <si>
    <t>TOTALS:</t>
  </si>
  <si>
    <t>Goals:</t>
  </si>
  <si>
    <t>Assists:</t>
  </si>
  <si>
    <t>Player:</t>
  </si>
  <si>
    <t>Current Squad Career:</t>
  </si>
  <si>
    <t>Season 1</t>
  </si>
  <si>
    <t>Season 10</t>
  </si>
  <si>
    <t>Season 9</t>
  </si>
  <si>
    <t>Season 8</t>
  </si>
  <si>
    <t>Season 7</t>
  </si>
  <si>
    <t>Season 6</t>
  </si>
  <si>
    <t>Season 4</t>
  </si>
  <si>
    <t>Season 5</t>
  </si>
  <si>
    <t>Season 3</t>
  </si>
  <si>
    <t>Season 2</t>
  </si>
  <si>
    <t>Form</t>
  </si>
  <si>
    <t>#</t>
  </si>
  <si>
    <t>Date:</t>
  </si>
  <si>
    <t>2003/04</t>
  </si>
  <si>
    <t>2015/16</t>
  </si>
  <si>
    <t>2007/08</t>
  </si>
  <si>
    <t>2014/15</t>
  </si>
  <si>
    <t>2011/12</t>
  </si>
  <si>
    <t>2009/10</t>
  </si>
  <si>
    <t>2013/14</t>
  </si>
  <si>
    <t>2008/09</t>
  </si>
  <si>
    <t>1998/99</t>
  </si>
  <si>
    <t>2012/13</t>
  </si>
  <si>
    <t>Year:</t>
  </si>
  <si>
    <t>2006/07</t>
  </si>
  <si>
    <t>2005/06</t>
  </si>
  <si>
    <t>2010/11</t>
  </si>
  <si>
    <t>2001/02</t>
  </si>
  <si>
    <t>Totals</t>
  </si>
  <si>
    <t>TYPE NAME</t>
  </si>
  <si>
    <t>Year</t>
  </si>
  <si>
    <t>1995/96</t>
  </si>
  <si>
    <t>1996/97</t>
  </si>
  <si>
    <t>1997/98</t>
  </si>
  <si>
    <t>1999/00</t>
  </si>
  <si>
    <t>2000/01</t>
  </si>
  <si>
    <t>2002/03</t>
  </si>
  <si>
    <t>2004/05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</si>
  <si>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</si>
  <si>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</si>
  <si>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</si>
  <si>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</si>
  <si>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</si>
  <si>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</si>
  <si>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</si>
  <si>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</si>
  <si>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2025/26</t>
  </si>
  <si>
    <t>Last Won</t>
  </si>
  <si>
    <t>Club Performance Year by Year</t>
  </si>
  <si>
    <t>Champs League / Europa</t>
  </si>
  <si>
    <t>Champs Lg.</t>
  </si>
  <si>
    <t>League Pos.</t>
  </si>
  <si>
    <t>Apps:</t>
  </si>
  <si>
    <t>Opponent:</t>
  </si>
  <si>
    <t>Shots</t>
  </si>
  <si>
    <t>On Target</t>
  </si>
  <si>
    <t>Shots or GK-CS</t>
  </si>
  <si>
    <t>Clad's Career Mode History Spreadsheet</t>
  </si>
  <si>
    <t>Pts</t>
  </si>
  <si>
    <t>GF</t>
  </si>
  <si>
    <t>GA</t>
  </si>
  <si>
    <t>TABLE</t>
  </si>
  <si>
    <t>Passing</t>
  </si>
  <si>
    <t>Comp.</t>
  </si>
  <si>
    <t>Attempts</t>
  </si>
  <si>
    <t>Crossing</t>
  </si>
  <si>
    <t>Dribbling</t>
  </si>
  <si>
    <t>Promoted:</t>
  </si>
  <si>
    <t>SOLD:</t>
  </si>
  <si>
    <t>BOUGHT:</t>
  </si>
  <si>
    <t>ACADEMY:</t>
  </si>
  <si>
    <t>Passing %</t>
  </si>
  <si>
    <t>SOT %</t>
  </si>
  <si>
    <t>League:</t>
  </si>
  <si>
    <t>2026/27</t>
  </si>
  <si>
    <t>2027/28</t>
  </si>
  <si>
    <t>2028/29</t>
  </si>
  <si>
    <t>2029/30</t>
  </si>
  <si>
    <t>2030/31</t>
  </si>
  <si>
    <t>Season 11</t>
  </si>
  <si>
    <t>Season 12</t>
  </si>
  <si>
    <t>Season 13</t>
  </si>
  <si>
    <t>Season 14</t>
  </si>
  <si>
    <t>Season 15</t>
  </si>
  <si>
    <t>per Match</t>
  </si>
  <si>
    <t>Port Vale</t>
  </si>
  <si>
    <t>FA Cup</t>
  </si>
  <si>
    <t>League Champion</t>
  </si>
  <si>
    <t>EFL Trophy</t>
  </si>
  <si>
    <t>R1</t>
  </si>
  <si>
    <t>R3</t>
  </si>
  <si>
    <t>R2</t>
  </si>
  <si>
    <t>Rd. 1</t>
  </si>
  <si>
    <t>Rd. 2</t>
  </si>
  <si>
    <t>-</t>
  </si>
  <si>
    <t>EFL Cup</t>
  </si>
  <si>
    <t>Area SF</t>
  </si>
  <si>
    <t>EXPIRED:</t>
  </si>
  <si>
    <t>Rd. 3</t>
  </si>
  <si>
    <t>A Final L1</t>
  </si>
  <si>
    <t>A Final L2</t>
  </si>
  <si>
    <t>Final</t>
  </si>
  <si>
    <t>Cross %</t>
  </si>
  <si>
    <t>Tackle %</t>
  </si>
  <si>
    <t>Club Career Records:</t>
  </si>
  <si>
    <t>Club Season Records:</t>
  </si>
  <si>
    <t>Match Records:</t>
  </si>
  <si>
    <t>MD</t>
  </si>
  <si>
    <t>Rd.3 R</t>
  </si>
  <si>
    <t>Rd. 4</t>
  </si>
  <si>
    <t>Rd. of 16</t>
  </si>
  <si>
    <t>Retired:</t>
  </si>
  <si>
    <t>Expired:</t>
  </si>
  <si>
    <t>Cups updated 17/18</t>
  </si>
  <si>
    <t>Winner</t>
  </si>
  <si>
    <t>Qtr.</t>
  </si>
  <si>
    <t>R4</t>
  </si>
  <si>
    <t>EPL</t>
  </si>
  <si>
    <t>Second Div</t>
  </si>
  <si>
    <t>Champ.</t>
  </si>
  <si>
    <t>League One</t>
  </si>
  <si>
    <t>League Two</t>
  </si>
  <si>
    <t>Portsmouth</t>
  </si>
  <si>
    <t>Chaplin</t>
  </si>
  <si>
    <t>McGee</t>
  </si>
  <si>
    <t>McCrory (L)</t>
  </si>
  <si>
    <t>O'Keefe (L)</t>
  </si>
  <si>
    <t>Holmes-Dennis (L)</t>
  </si>
  <si>
    <t>Kennedy (L)</t>
  </si>
  <si>
    <t>Kabamba</t>
  </si>
  <si>
    <t>Clarke</t>
  </si>
  <si>
    <t>Burgess</t>
  </si>
  <si>
    <t>Donohue</t>
  </si>
  <si>
    <t>Haunstrup</t>
  </si>
  <si>
    <t>Rose</t>
  </si>
  <si>
    <t>Evans</t>
  </si>
  <si>
    <t>May</t>
  </si>
  <si>
    <t>Close</t>
  </si>
  <si>
    <t>Pitman</t>
  </si>
  <si>
    <t>Lalkovic</t>
  </si>
  <si>
    <t>Bennett</t>
  </si>
  <si>
    <t>Naismith</t>
  </si>
  <si>
    <t>Hawkins</t>
  </si>
  <si>
    <t>Lowe</t>
  </si>
  <si>
    <t>Main</t>
  </si>
  <si>
    <t>Bedford</t>
  </si>
  <si>
    <t>Widdrington</t>
  </si>
  <si>
    <t>Thompson</t>
  </si>
  <si>
    <t>Whatmough</t>
  </si>
  <si>
    <t>Talbot</t>
  </si>
  <si>
    <t>Bass</t>
  </si>
  <si>
    <t>Hall</t>
  </si>
  <si>
    <t>68-94</t>
  </si>
  <si>
    <t>Rochdale</t>
  </si>
  <si>
    <t>1-1</t>
  </si>
  <si>
    <t>HD</t>
  </si>
  <si>
    <t>O'Keefe</t>
  </si>
  <si>
    <t>McCrory</t>
  </si>
  <si>
    <t>Kennedy</t>
  </si>
  <si>
    <t>HL</t>
  </si>
  <si>
    <t>2-3</t>
  </si>
  <si>
    <t>Holmes-Dennis</t>
  </si>
  <si>
    <t>Oxford Utd</t>
  </si>
  <si>
    <t>AW</t>
  </si>
  <si>
    <t>1-0</t>
  </si>
  <si>
    <t>Smith-Brown</t>
  </si>
  <si>
    <t>HW</t>
  </si>
  <si>
    <t>2-1</t>
  </si>
  <si>
    <t>Wallsall</t>
  </si>
  <si>
    <t>LM</t>
  </si>
  <si>
    <t>RM</t>
  </si>
  <si>
    <t>CF</t>
  </si>
  <si>
    <t>MD 3, 17/18</t>
  </si>
  <si>
    <t>Wigan</t>
  </si>
  <si>
    <t>AL</t>
  </si>
  <si>
    <t>1-3</t>
  </si>
  <si>
    <t>Rotherham</t>
  </si>
  <si>
    <t>Wimbledon</t>
  </si>
  <si>
    <t xml:space="preserve">N'hampton </t>
  </si>
  <si>
    <t>Fleetwood</t>
  </si>
  <si>
    <t>Scunthorpe</t>
  </si>
  <si>
    <t>Oldham</t>
  </si>
  <si>
    <t>Bristol R.</t>
  </si>
  <si>
    <t>Gillingham</t>
  </si>
  <si>
    <t>MK Dons</t>
  </si>
  <si>
    <t>Doncaster</t>
  </si>
  <si>
    <t>Blackburn</t>
  </si>
  <si>
    <t>Bradford</t>
  </si>
  <si>
    <t>Blackpool</t>
  </si>
  <si>
    <t>Southend</t>
  </si>
  <si>
    <t>Peterboro</t>
  </si>
  <si>
    <t>Plymouth</t>
  </si>
  <si>
    <t>Charlton</t>
  </si>
  <si>
    <t>Bury</t>
  </si>
  <si>
    <t>Shrewsbury</t>
  </si>
  <si>
    <t>2-0</t>
  </si>
  <si>
    <t>Walker-Peters</t>
  </si>
  <si>
    <t>0-2</t>
  </si>
  <si>
    <t>AD</t>
  </si>
  <si>
    <t>3-3</t>
  </si>
  <si>
    <t>Scunthorp</t>
  </si>
  <si>
    <t>2-2</t>
  </si>
  <si>
    <t>MD 9, 17/18</t>
  </si>
  <si>
    <t>Bennet</t>
  </si>
  <si>
    <t>MD 11</t>
  </si>
  <si>
    <t>White</t>
  </si>
  <si>
    <t>CM/CAM</t>
  </si>
  <si>
    <t>73-94</t>
  </si>
  <si>
    <t>Morecamb</t>
  </si>
  <si>
    <t>Area QF</t>
  </si>
  <si>
    <t>0-1</t>
  </si>
  <si>
    <t>N'hampton</t>
  </si>
  <si>
    <t>Harris</t>
  </si>
  <si>
    <t>57-63</t>
  </si>
  <si>
    <t>Replay</t>
  </si>
  <si>
    <t>3-2</t>
  </si>
  <si>
    <t>EFL ASF</t>
  </si>
  <si>
    <t>Exeter City</t>
  </si>
  <si>
    <t>3-1</t>
  </si>
  <si>
    <t>Man Utd.</t>
  </si>
  <si>
    <t>1-2</t>
  </si>
  <si>
    <t>Walker-Peters (L)</t>
  </si>
  <si>
    <t>LBCM</t>
  </si>
  <si>
    <t>Carabao Cup</t>
  </si>
  <si>
    <t>FA Cup, 17/18</t>
  </si>
  <si>
    <t>Chow</t>
  </si>
  <si>
    <t>3-0</t>
  </si>
  <si>
    <t>MD 31</t>
  </si>
  <si>
    <t>C/RB</t>
  </si>
  <si>
    <t>LB/M</t>
  </si>
  <si>
    <t>0-0</t>
  </si>
  <si>
    <t>55-75</t>
  </si>
  <si>
    <t>Checkatrade Trophy</t>
  </si>
  <si>
    <t>League Cup</t>
  </si>
  <si>
    <t>7k wage 50/50</t>
  </si>
  <si>
    <t>MOTC:</t>
  </si>
  <si>
    <t>4   A</t>
  </si>
  <si>
    <t>6  G</t>
  </si>
  <si>
    <t>Winter:</t>
  </si>
  <si>
    <t>Ledley King</t>
  </si>
  <si>
    <t>Manager</t>
  </si>
  <si>
    <t>Tackles Won:</t>
  </si>
  <si>
    <t>Clean S.</t>
  </si>
  <si>
    <t>Shots / GK-Clean Sheets</t>
  </si>
  <si>
    <t>2017-18</t>
  </si>
  <si>
    <t>FA Cup:</t>
  </si>
  <si>
    <t>Champions League:</t>
  </si>
  <si>
    <t>Europa League:</t>
  </si>
  <si>
    <t>Carabao Cup: Liverpool</t>
  </si>
  <si>
    <t>2018-19</t>
  </si>
  <si>
    <t>2019-20</t>
  </si>
  <si>
    <t xml:space="preserve">Carabao Cup: </t>
  </si>
  <si>
    <t>Checkatrade</t>
  </si>
  <si>
    <t>Taylor</t>
  </si>
  <si>
    <t>Primus</t>
  </si>
  <si>
    <t>O'Neil</t>
  </si>
  <si>
    <t>Kanu</t>
  </si>
  <si>
    <t>James</t>
  </si>
  <si>
    <t>Hughes</t>
  </si>
  <si>
    <t>Wallace</t>
  </si>
  <si>
    <t>Before '17</t>
  </si>
  <si>
    <t>Crouch</t>
  </si>
  <si>
    <t>Todorov</t>
  </si>
  <si>
    <t>Nugent</t>
  </si>
  <si>
    <t>Stevens</t>
  </si>
  <si>
    <t>Utaka</t>
  </si>
  <si>
    <t>Roberts</t>
  </si>
  <si>
    <t>Lawrence</t>
  </si>
  <si>
    <t>Johnson</t>
  </si>
  <si>
    <t>Yakubu</t>
  </si>
  <si>
    <t>Davies</t>
  </si>
  <si>
    <t>Whittingham</t>
  </si>
  <si>
    <t>1992/93</t>
  </si>
  <si>
    <t>*</t>
  </si>
  <si>
    <t>Dickinson</t>
  </si>
  <si>
    <t xml:space="preserve">Prem League: </t>
  </si>
  <si>
    <t xml:space="preserve">EFL Champ.: </t>
  </si>
  <si>
    <t>Prem League: Man City (85p)</t>
  </si>
  <si>
    <t>EFL Champ.: Aston Villa (112p)</t>
  </si>
  <si>
    <t>Real Madrid</t>
  </si>
  <si>
    <t>Man Utd</t>
  </si>
  <si>
    <t>Juventus</t>
  </si>
  <si>
    <t>Bor Dortmund</t>
  </si>
  <si>
    <t>Bayern Mun</t>
  </si>
  <si>
    <t>AC Milan</t>
  </si>
  <si>
    <t>FC Porto</t>
  </si>
  <si>
    <t>Liverpool</t>
  </si>
  <si>
    <t>Barcelona</t>
  </si>
  <si>
    <t>Inter</t>
  </si>
  <si>
    <t>Chelsea</t>
  </si>
  <si>
    <t>Schalke 04</t>
  </si>
  <si>
    <t>Parma</t>
  </si>
  <si>
    <t>Galatasaray</t>
  </si>
  <si>
    <t>Feyenoord</t>
  </si>
  <si>
    <t>Valencia CF</t>
  </si>
  <si>
    <t>CSKA Mos.</t>
  </si>
  <si>
    <t>Zenit</t>
  </si>
  <si>
    <t>Shakhtar</t>
  </si>
  <si>
    <t>Atletico Mad.</t>
  </si>
  <si>
    <t>Sevilla FC</t>
  </si>
  <si>
    <t>0/0</t>
  </si>
  <si>
    <t>Champs League: Real Madrid v Chelsea</t>
  </si>
  <si>
    <t>Europa League: Spurs v Roma</t>
  </si>
  <si>
    <t>EFL Champ.: Villa 99</t>
  </si>
  <si>
    <t>Prem League: Man Utd 84</t>
  </si>
  <si>
    <t>bournemouth</t>
  </si>
  <si>
    <t>brighton</t>
  </si>
  <si>
    <t>hudders</t>
  </si>
  <si>
    <t>burton</t>
  </si>
  <si>
    <t>barnsley</t>
  </si>
  <si>
    <t>millwall</t>
  </si>
  <si>
    <t>FA Cup: Chelsea</t>
  </si>
  <si>
    <t>Lee</t>
  </si>
  <si>
    <t>Baker</t>
  </si>
  <si>
    <t>66-84</t>
  </si>
  <si>
    <t>64-86</t>
  </si>
  <si>
    <t>Spurs</t>
  </si>
  <si>
    <t>UEFA/Europa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</si>
</sst>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3" tint="0.59999389629810485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0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FFFF00"/>
      <name val="Calibri"/>
      <family val="2"/>
      <scheme val="minor"/>
    </font>
    <font>
      <i/>
      <sz val="8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9"/>
      <color indexed="10"/>
      <name val="Calibri"/>
      <family val="2"/>
      <scheme val="minor"/>
    </font>
    <font>
      <u/>
      <sz val="9.35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b/>
      <sz val="9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9"/>
      <color indexed="13"/>
      <name val="Calibri"/>
      <family val="2"/>
      <scheme val="minor"/>
    </font>
    <font>
      <b/>
      <sz val="11"/>
      <color indexed="1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9"/>
      <color rgb="FFC8B000"/>
      <name val="Calibri"/>
      <family val="2"/>
      <scheme val="minor"/>
    </font>
    <font>
      <b/>
      <sz val="11"/>
      <color rgb="FFC8B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trike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28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2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86D2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3EDB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DFFB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B03BD"/>
        <bgColor indexed="64"/>
      </patternFill>
    </fill>
    <fill>
      <patternFill patternType="solid">
        <fgColor rgb="FF2BE364"/>
        <bgColor indexed="64"/>
      </patternFill>
    </fill>
    <fill>
      <patternFill patternType="solid">
        <fgColor rgb="FF18B448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</cellStyleXfs>
  <cellXfs count="46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49" fontId="5" fillId="0" borderId="17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4" fontId="13" fillId="0" borderId="0" xfId="1" applyNumberFormat="1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/>
    <xf numFmtId="0" fontId="16" fillId="0" borderId="0" xfId="0" applyFont="1" applyAlignment="1">
      <alignment horizontal="left"/>
    </xf>
    <xf numFmtId="0" fontId="18" fillId="0" borderId="19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7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0" fontId="8" fillId="14" borderId="16" xfId="0" applyFont="1" applyFill="1" applyBorder="1" applyAlignment="1">
      <alignment horizontal="center"/>
    </xf>
    <xf numFmtId="0" fontId="15" fillId="11" borderId="0" xfId="0" applyFont="1" applyFill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30" xfId="0" applyFont="1" applyBorder="1"/>
    <xf numFmtId="0" fontId="22" fillId="11" borderId="0" xfId="0" applyFont="1" applyFill="1"/>
    <xf numFmtId="0" fontId="0" fillId="11" borderId="0" xfId="0" applyFill="1"/>
    <xf numFmtId="0" fontId="5" fillId="0" borderId="0" xfId="0" applyFont="1" applyAlignment="1">
      <alignment horizontal="right"/>
    </xf>
    <xf numFmtId="0" fontId="23" fillId="0" borderId="0" xfId="0" applyFont="1" applyFill="1" applyAlignment="1">
      <alignment horizontal="left"/>
    </xf>
    <xf numFmtId="0" fontId="21" fillId="0" borderId="0" xfId="0" applyFont="1"/>
    <xf numFmtId="0" fontId="20" fillId="0" borderId="0" xfId="0" applyFont="1" applyFill="1"/>
    <xf numFmtId="0" fontId="0" fillId="0" borderId="16" xfId="0" applyBorder="1"/>
    <xf numFmtId="0" fontId="17" fillId="0" borderId="0" xfId="0" applyFont="1" applyFill="1" applyBorder="1"/>
    <xf numFmtId="0" fontId="24" fillId="0" borderId="0" xfId="0" applyFont="1" applyFill="1" applyBorder="1"/>
    <xf numFmtId="0" fontId="17" fillId="0" borderId="30" xfId="0" applyFont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26" fillId="11" borderId="0" xfId="0" applyFont="1" applyFill="1"/>
    <xf numFmtId="0" fontId="27" fillId="11" borderId="0" xfId="0" applyFont="1" applyFill="1" applyAlignment="1">
      <alignment horizontal="right"/>
    </xf>
    <xf numFmtId="0" fontId="25" fillId="16" borderId="0" xfId="0" applyFont="1" applyFill="1" applyAlignment="1">
      <alignment horizontal="center"/>
    </xf>
    <xf numFmtId="0" fontId="29" fillId="11" borderId="30" xfId="0" applyFont="1" applyFill="1" applyBorder="1"/>
    <xf numFmtId="0" fontId="30" fillId="0" borderId="30" xfId="0" applyFont="1" applyBorder="1"/>
    <xf numFmtId="0" fontId="25" fillId="17" borderId="0" xfId="0" applyFont="1" applyFill="1" applyBorder="1" applyAlignment="1">
      <alignment horizontal="center"/>
    </xf>
    <xf numFmtId="0" fontId="32" fillId="0" borderId="0" xfId="0" applyFont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25" fillId="18" borderId="0" xfId="0" applyFont="1" applyFill="1" applyBorder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/>
    </xf>
    <xf numFmtId="164" fontId="37" fillId="0" borderId="19" xfId="1" applyNumberFormat="1" applyFont="1" applyBorder="1" applyAlignment="1">
      <alignment horizontal="center"/>
    </xf>
    <xf numFmtId="0" fontId="17" fillId="0" borderId="0" xfId="0" applyFont="1" applyAlignment="1">
      <alignment horizontal="right" vertical="top"/>
    </xf>
    <xf numFmtId="0" fontId="39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7" fillId="9" borderId="31" xfId="0" applyFont="1" applyFill="1" applyBorder="1" applyAlignment="1">
      <alignment horizontal="center"/>
    </xf>
    <xf numFmtId="164" fontId="13" fillId="9" borderId="31" xfId="1" applyNumberFormat="1" applyFont="1" applyFill="1" applyBorder="1" applyAlignment="1">
      <alignment horizontal="center"/>
    </xf>
    <xf numFmtId="0" fontId="13" fillId="9" borderId="31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43" fillId="16" borderId="0" xfId="0" applyFont="1" applyFill="1" applyAlignment="1">
      <alignment horizontal="center"/>
    </xf>
    <xf numFmtId="0" fontId="7" fillId="13" borderId="31" xfId="0" applyFont="1" applyFill="1" applyBorder="1" applyAlignment="1">
      <alignment horizontal="center"/>
    </xf>
    <xf numFmtId="0" fontId="31" fillId="13" borderId="31" xfId="0" applyFont="1" applyFill="1" applyBorder="1" applyAlignment="1">
      <alignment horizontal="center"/>
    </xf>
    <xf numFmtId="49" fontId="31" fillId="13" borderId="31" xfId="0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13" fillId="12" borderId="33" xfId="0" applyFont="1" applyFill="1" applyBorder="1" applyAlignment="1">
      <alignment horizontal="center"/>
    </xf>
    <xf numFmtId="164" fontId="13" fillId="12" borderId="0" xfId="1" applyNumberFormat="1" applyFont="1" applyFill="1" applyAlignment="1">
      <alignment horizontal="center"/>
    </xf>
    <xf numFmtId="0" fontId="13" fillId="12" borderId="32" xfId="0" applyFont="1" applyFill="1" applyBorder="1" applyAlignment="1">
      <alignment horizontal="center"/>
    </xf>
    <xf numFmtId="0" fontId="13" fillId="21" borderId="35" xfId="0" applyFont="1" applyFill="1" applyBorder="1" applyAlignment="1">
      <alignment horizontal="center"/>
    </xf>
    <xf numFmtId="0" fontId="13" fillId="21" borderId="34" xfId="0" applyFont="1" applyFill="1" applyBorder="1" applyAlignment="1">
      <alignment horizontal="center"/>
    </xf>
    <xf numFmtId="0" fontId="2" fillId="21" borderId="16" xfId="0" applyFont="1" applyFill="1" applyBorder="1" applyAlignment="1">
      <alignment horizontal="center"/>
    </xf>
    <xf numFmtId="0" fontId="13" fillId="22" borderId="33" xfId="0" applyFont="1" applyFill="1" applyBorder="1" applyAlignment="1">
      <alignment horizontal="center"/>
    </xf>
    <xf numFmtId="164" fontId="13" fillId="22" borderId="0" xfId="1" applyNumberFormat="1" applyFont="1" applyFill="1" applyAlignment="1">
      <alignment horizontal="center"/>
    </xf>
    <xf numFmtId="0" fontId="13" fillId="22" borderId="32" xfId="0" applyFont="1" applyFill="1" applyBorder="1" applyAlignment="1">
      <alignment horizontal="center"/>
    </xf>
    <xf numFmtId="0" fontId="2" fillId="23" borderId="16" xfId="0" applyFont="1" applyFill="1" applyBorder="1" applyAlignment="1">
      <alignment horizontal="center"/>
    </xf>
    <xf numFmtId="0" fontId="13" fillId="23" borderId="35" xfId="0" applyFont="1" applyFill="1" applyBorder="1" applyAlignment="1">
      <alignment horizontal="center"/>
    </xf>
    <xf numFmtId="0" fontId="13" fillId="23" borderId="34" xfId="0" applyFont="1" applyFill="1" applyBorder="1" applyAlignment="1">
      <alignment horizontal="center"/>
    </xf>
    <xf numFmtId="0" fontId="7" fillId="12" borderId="17" xfId="0" applyFont="1" applyFill="1" applyBorder="1" applyAlignment="1">
      <alignment horizontal="center"/>
    </xf>
    <xf numFmtId="0" fontId="13" fillId="12" borderId="18" xfId="0" applyFont="1" applyFill="1" applyBorder="1" applyAlignment="1">
      <alignment horizontal="center"/>
    </xf>
    <xf numFmtId="0" fontId="7" fillId="22" borderId="17" xfId="0" applyFont="1" applyFill="1" applyBorder="1" applyAlignment="1">
      <alignment horizontal="center"/>
    </xf>
    <xf numFmtId="0" fontId="13" fillId="22" borderId="18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8" fillId="8" borderId="0" xfId="0" applyFont="1" applyFill="1" applyBorder="1" applyAlignment="1">
      <alignment horizontal="center"/>
    </xf>
    <xf numFmtId="9" fontId="40" fillId="0" borderId="0" xfId="2" applyFont="1" applyAlignment="1">
      <alignment horizontal="center"/>
    </xf>
    <xf numFmtId="0" fontId="46" fillId="0" borderId="0" xfId="0" applyFont="1" applyAlignment="1">
      <alignment horizontal="right"/>
    </xf>
    <xf numFmtId="0" fontId="47" fillId="8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8" borderId="16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40" fillId="0" borderId="16" xfId="2" applyNumberFormat="1" applyFont="1" applyBorder="1" applyAlignment="1">
      <alignment horizontal="center"/>
    </xf>
    <xf numFmtId="0" fontId="20" fillId="11" borderId="0" xfId="0" applyFont="1" applyFill="1" applyAlignment="1">
      <alignment horizontal="center"/>
    </xf>
    <xf numFmtId="9" fontId="48" fillId="0" borderId="16" xfId="2" applyNumberFormat="1" applyFont="1" applyBorder="1" applyAlignment="1">
      <alignment horizontal="center"/>
    </xf>
    <xf numFmtId="165" fontId="40" fillId="0" borderId="16" xfId="2" applyNumberFormat="1" applyFont="1" applyBorder="1" applyAlignment="1">
      <alignment horizontal="center"/>
    </xf>
    <xf numFmtId="165" fontId="15" fillId="11" borderId="0" xfId="0" applyNumberFormat="1" applyFont="1" applyFill="1" applyAlignment="1">
      <alignment horizontal="center"/>
    </xf>
    <xf numFmtId="165" fontId="40" fillId="0" borderId="0" xfId="0" applyNumberFormat="1" applyFont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0" fillId="3" borderId="16" xfId="0" applyFill="1" applyBorder="1"/>
    <xf numFmtId="0" fontId="6" fillId="24" borderId="16" xfId="0" applyFont="1" applyFill="1" applyBorder="1" applyAlignment="1">
      <alignment horizontal="center"/>
    </xf>
    <xf numFmtId="0" fontId="0" fillId="24" borderId="16" xfId="0" applyFill="1" applyBorder="1"/>
    <xf numFmtId="0" fontId="5" fillId="0" borderId="0" xfId="0" applyFont="1" applyAlignment="1">
      <alignment horizontal="left"/>
    </xf>
    <xf numFmtId="0" fontId="50" fillId="0" borderId="0" xfId="0" applyFont="1" applyAlignment="1">
      <alignment horizontal="right"/>
    </xf>
    <xf numFmtId="0" fontId="49" fillId="0" borderId="0" xfId="3" applyAlignment="1" applyProtection="1">
      <alignment horizontal="left"/>
    </xf>
    <xf numFmtId="0" fontId="51" fillId="0" borderId="0" xfId="0" applyFont="1" applyAlignment="1">
      <alignment horizontal="center"/>
    </xf>
    <xf numFmtId="0" fontId="51" fillId="24" borderId="0" xfId="0" applyFont="1" applyFill="1" applyAlignment="1">
      <alignment horizontal="center"/>
    </xf>
    <xf numFmtId="0" fontId="51" fillId="12" borderId="0" xfId="0" applyFont="1" applyFill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16" xfId="0" applyFont="1" applyBorder="1" applyAlignment="1">
      <alignment horizontal="center"/>
    </xf>
    <xf numFmtId="0" fontId="54" fillId="11" borderId="0" xfId="0" applyFont="1" applyFill="1" applyAlignment="1">
      <alignment horizontal="center"/>
    </xf>
    <xf numFmtId="0" fontId="55" fillId="0" borderId="16" xfId="0" applyFont="1" applyBorder="1" applyAlignment="1">
      <alignment horizontal="center"/>
    </xf>
    <xf numFmtId="0" fontId="56" fillId="0" borderId="16" xfId="0" applyFont="1" applyBorder="1"/>
    <xf numFmtId="0" fontId="56" fillId="11" borderId="0" xfId="0" applyFont="1" applyFill="1" applyAlignment="1">
      <alignment horizontal="center"/>
    </xf>
    <xf numFmtId="0" fontId="57" fillId="0" borderId="16" xfId="0" applyFont="1" applyBorder="1" applyAlignment="1">
      <alignment horizontal="center"/>
    </xf>
    <xf numFmtId="0" fontId="21" fillId="0" borderId="16" xfId="0" applyFont="1" applyBorder="1"/>
    <xf numFmtId="0" fontId="52" fillId="0" borderId="16" xfId="0" applyFont="1" applyBorder="1" applyAlignment="1">
      <alignment horizontal="center"/>
    </xf>
    <xf numFmtId="0" fontId="58" fillId="11" borderId="0" xfId="0" applyFont="1" applyFill="1" applyAlignment="1">
      <alignment horizontal="center"/>
    </xf>
    <xf numFmtId="0" fontId="58" fillId="0" borderId="16" xfId="0" applyFont="1" applyBorder="1"/>
    <xf numFmtId="0" fontId="59" fillId="0" borderId="16" xfId="0" applyFont="1" applyBorder="1" applyAlignment="1">
      <alignment horizontal="center"/>
    </xf>
    <xf numFmtId="0" fontId="60" fillId="11" borderId="0" xfId="0" applyFont="1" applyFill="1" applyAlignment="1">
      <alignment horizontal="center"/>
    </xf>
    <xf numFmtId="0" fontId="60" fillId="0" borderId="16" xfId="0" applyFont="1" applyBorder="1"/>
    <xf numFmtId="0" fontId="59" fillId="0" borderId="0" xfId="0" applyFont="1" applyAlignment="1">
      <alignment horizontal="center"/>
    </xf>
    <xf numFmtId="0" fontId="41" fillId="25" borderId="0" xfId="0" applyFont="1" applyFill="1" applyBorder="1" applyAlignment="1">
      <alignment horizontal="center"/>
    </xf>
    <xf numFmtId="0" fontId="42" fillId="25" borderId="0" xfId="0" applyFont="1" applyFill="1" applyBorder="1" applyAlignment="1">
      <alignment horizontal="center"/>
    </xf>
    <xf numFmtId="0" fontId="0" fillId="0" borderId="0" xfId="0" applyBorder="1"/>
    <xf numFmtId="0" fontId="17" fillId="0" borderId="31" xfId="0" applyFont="1" applyBorder="1" applyAlignment="1">
      <alignment horizontal="center"/>
    </xf>
    <xf numFmtId="0" fontId="62" fillId="11" borderId="0" xfId="0" applyFont="1" applyFill="1" applyAlignment="1">
      <alignment horizontal="center"/>
    </xf>
    <xf numFmtId="0" fontId="62" fillId="11" borderId="0" xfId="0" applyFont="1" applyFill="1" applyAlignment="1">
      <alignment horizontal="center" vertical="center"/>
    </xf>
    <xf numFmtId="0" fontId="55" fillId="11" borderId="0" xfId="0" applyFont="1" applyFill="1" applyAlignment="1">
      <alignment horizontal="center"/>
    </xf>
    <xf numFmtId="0" fontId="55" fillId="11" borderId="0" xfId="0" applyFont="1" applyFill="1" applyAlignment="1">
      <alignment horizontal="center" vertical="center"/>
    </xf>
    <xf numFmtId="165" fontId="28" fillId="11" borderId="16" xfId="0" applyNumberFormat="1" applyFont="1" applyFill="1" applyBorder="1" applyAlignment="1">
      <alignment horizontal="center"/>
    </xf>
    <xf numFmtId="165" fontId="28" fillId="11" borderId="0" xfId="0" applyNumberFormat="1" applyFont="1" applyFill="1"/>
    <xf numFmtId="165" fontId="56" fillId="11" borderId="16" xfId="0" applyNumberFormat="1" applyFont="1" applyFill="1" applyBorder="1" applyAlignment="1">
      <alignment horizontal="center"/>
    </xf>
    <xf numFmtId="165" fontId="56" fillId="11" borderId="0" xfId="0" applyNumberFormat="1" applyFont="1" applyFill="1"/>
    <xf numFmtId="0" fontId="66" fillId="10" borderId="10" xfId="0" applyFont="1" applyFill="1" applyBorder="1" applyAlignment="1">
      <alignment horizontal="center"/>
    </xf>
    <xf numFmtId="0" fontId="66" fillId="10" borderId="0" xfId="0" applyFont="1" applyFill="1" applyBorder="1" applyAlignment="1">
      <alignment horizontal="center"/>
    </xf>
    <xf numFmtId="0" fontId="66" fillId="10" borderId="11" xfId="0" applyFont="1" applyFill="1" applyBorder="1" applyAlignment="1">
      <alignment horizontal="center"/>
    </xf>
    <xf numFmtId="0" fontId="66" fillId="10" borderId="12" xfId="0" applyFont="1" applyFill="1" applyBorder="1" applyAlignment="1">
      <alignment horizontal="center"/>
    </xf>
    <xf numFmtId="0" fontId="66" fillId="10" borderId="13" xfId="0" applyFont="1" applyFill="1" applyBorder="1" applyAlignment="1">
      <alignment horizontal="center"/>
    </xf>
    <xf numFmtId="0" fontId="66" fillId="10" borderId="14" xfId="0" applyFont="1" applyFill="1" applyBorder="1" applyAlignment="1">
      <alignment horizontal="center"/>
    </xf>
    <xf numFmtId="0" fontId="61" fillId="10" borderId="10" xfId="0" applyFont="1" applyFill="1" applyBorder="1" applyAlignment="1">
      <alignment horizontal="center"/>
    </xf>
    <xf numFmtId="0" fontId="17" fillId="26" borderId="31" xfId="0" applyFont="1" applyFill="1" applyBorder="1" applyAlignment="1">
      <alignment horizontal="center"/>
    </xf>
    <xf numFmtId="0" fontId="61" fillId="10" borderId="25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67" fillId="0" borderId="16" xfId="0" applyFont="1" applyBorder="1" applyAlignment="1">
      <alignment horizontal="center"/>
    </xf>
    <xf numFmtId="0" fontId="68" fillId="0" borderId="16" xfId="0" applyFont="1" applyBorder="1" applyAlignment="1">
      <alignment horizontal="center"/>
    </xf>
    <xf numFmtId="0" fontId="39" fillId="2" borderId="16" xfId="0" applyFont="1" applyFill="1" applyBorder="1" applyAlignment="1">
      <alignment horizontal="center"/>
    </xf>
    <xf numFmtId="0" fontId="39" fillId="7" borderId="16" xfId="0" applyFont="1" applyFill="1" applyBorder="1" applyAlignment="1">
      <alignment horizontal="center"/>
    </xf>
    <xf numFmtId="0" fontId="39" fillId="3" borderId="16" xfId="0" applyFont="1" applyFill="1" applyBorder="1" applyAlignment="1">
      <alignment horizontal="center"/>
    </xf>
    <xf numFmtId="0" fontId="70" fillId="12" borderId="33" xfId="0" applyFont="1" applyFill="1" applyBorder="1" applyAlignment="1">
      <alignment horizontal="center"/>
    </xf>
    <xf numFmtId="0" fontId="71" fillId="10" borderId="0" xfId="0" applyFont="1" applyFill="1" applyBorder="1" applyAlignment="1">
      <alignment horizontal="center"/>
    </xf>
    <xf numFmtId="0" fontId="61" fillId="10" borderId="15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8" fillId="8" borderId="31" xfId="0" applyFont="1" applyFill="1" applyBorder="1" applyAlignment="1">
      <alignment horizontal="center"/>
    </xf>
    <xf numFmtId="0" fontId="8" fillId="8" borderId="18" xfId="0" applyFont="1" applyFill="1" applyBorder="1" applyAlignment="1">
      <alignment horizontal="center"/>
    </xf>
    <xf numFmtId="0" fontId="61" fillId="10" borderId="0" xfId="0" applyFont="1" applyFill="1" applyBorder="1" applyAlignment="1">
      <alignment horizontal="center"/>
    </xf>
    <xf numFmtId="0" fontId="0" fillId="27" borderId="16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57" fillId="28" borderId="16" xfId="0" applyFont="1" applyFill="1" applyBorder="1" applyAlignment="1">
      <alignment horizontal="center"/>
    </xf>
    <xf numFmtId="0" fontId="59" fillId="28" borderId="16" xfId="0" applyFont="1" applyFill="1" applyBorder="1" applyAlignment="1">
      <alignment horizontal="center"/>
    </xf>
    <xf numFmtId="0" fontId="52" fillId="28" borderId="16" xfId="0" applyFont="1" applyFill="1" applyBorder="1" applyAlignment="1">
      <alignment horizontal="center"/>
    </xf>
    <xf numFmtId="0" fontId="53" fillId="28" borderId="16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center"/>
    </xf>
    <xf numFmtId="9" fontId="48" fillId="28" borderId="16" xfId="2" applyNumberFormat="1" applyFont="1" applyFill="1" applyBorder="1" applyAlignment="1">
      <alignment horizontal="center"/>
    </xf>
    <xf numFmtId="9" fontId="40" fillId="28" borderId="16" xfId="2" applyNumberFormat="1" applyFont="1" applyFill="1" applyBorder="1" applyAlignment="1">
      <alignment horizontal="center"/>
    </xf>
    <xf numFmtId="165" fontId="40" fillId="28" borderId="16" xfId="2" applyNumberFormat="1" applyFont="1" applyFill="1" applyBorder="1" applyAlignment="1">
      <alignment horizontal="center"/>
    </xf>
    <xf numFmtId="0" fontId="39" fillId="28" borderId="16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49" fontId="5" fillId="0" borderId="34" xfId="0" applyNumberFormat="1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49" fontId="5" fillId="0" borderId="36" xfId="0" applyNumberFormat="1" applyFont="1" applyBorder="1" applyAlignment="1">
      <alignment horizontal="center"/>
    </xf>
    <xf numFmtId="0" fontId="72" fillId="0" borderId="0" xfId="0" applyFont="1" applyFill="1" applyBorder="1" applyAlignment="1">
      <alignment horizontal="right"/>
    </xf>
    <xf numFmtId="0" fontId="73" fillId="0" borderId="0" xfId="0" applyFont="1" applyAlignment="1">
      <alignment horizontal="center"/>
    </xf>
    <xf numFmtId="0" fontId="11" fillId="10" borderId="28" xfId="0" applyFont="1" applyFill="1" applyBorder="1" applyAlignment="1">
      <alignment horizontal="center"/>
    </xf>
    <xf numFmtId="0" fontId="4" fillId="10" borderId="28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66" fillId="10" borderId="25" xfId="0" applyFont="1" applyFill="1" applyBorder="1" applyAlignment="1">
      <alignment horizontal="center"/>
    </xf>
    <xf numFmtId="0" fontId="66" fillId="10" borderId="26" xfId="0" applyFont="1" applyFill="1" applyBorder="1" applyAlignment="1">
      <alignment horizontal="center"/>
    </xf>
    <xf numFmtId="0" fontId="66" fillId="10" borderId="27" xfId="0" applyFont="1" applyFill="1" applyBorder="1" applyAlignment="1">
      <alignment horizontal="center"/>
    </xf>
    <xf numFmtId="0" fontId="61" fillId="10" borderId="28" xfId="0" applyFont="1" applyFill="1" applyBorder="1" applyAlignment="1">
      <alignment horizontal="center"/>
    </xf>
    <xf numFmtId="0" fontId="66" fillId="10" borderId="29" xfId="0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10" fillId="10" borderId="28" xfId="0" applyFont="1" applyFill="1" applyBorder="1" applyAlignment="1">
      <alignment horizontal="center"/>
    </xf>
    <xf numFmtId="0" fontId="75" fillId="12" borderId="33" xfId="0" applyFont="1" applyFill="1" applyBorder="1" applyAlignment="1">
      <alignment horizontal="center"/>
    </xf>
    <xf numFmtId="0" fontId="13" fillId="21" borderId="37" xfId="0" applyFont="1" applyFill="1" applyBorder="1" applyAlignment="1">
      <alignment horizontal="center"/>
    </xf>
    <xf numFmtId="0" fontId="75" fillId="12" borderId="37" xfId="0" applyFont="1" applyFill="1" applyBorder="1" applyAlignment="1">
      <alignment horizontal="center"/>
    </xf>
    <xf numFmtId="0" fontId="68" fillId="28" borderId="16" xfId="0" applyFont="1" applyFill="1" applyBorder="1" applyAlignment="1">
      <alignment horizontal="center"/>
    </xf>
    <xf numFmtId="9" fontId="48" fillId="11" borderId="16" xfId="2" applyNumberFormat="1" applyFont="1" applyFill="1" applyBorder="1" applyAlignment="1">
      <alignment horizontal="center"/>
    </xf>
    <xf numFmtId="9" fontId="76" fillId="11" borderId="0" xfId="2" applyFont="1" applyFill="1" applyAlignment="1">
      <alignment horizontal="center"/>
    </xf>
    <xf numFmtId="9" fontId="41" fillId="11" borderId="0" xfId="2" applyFont="1" applyFill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0" xfId="0" applyFont="1" applyFill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60" fillId="0" borderId="16" xfId="0" applyFont="1" applyBorder="1" applyAlignment="1">
      <alignment horizontal="center"/>
    </xf>
    <xf numFmtId="0" fontId="58" fillId="0" borderId="16" xfId="0" applyFont="1" applyBorder="1" applyAlignment="1">
      <alignment horizontal="center"/>
    </xf>
    <xf numFmtId="0" fontId="54" fillId="0" borderId="16" xfId="0" applyFont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78" fillId="28" borderId="16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7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Border="1"/>
    <xf numFmtId="0" fontId="17" fillId="0" borderId="40" xfId="0" applyFont="1" applyBorder="1"/>
    <xf numFmtId="0" fontId="17" fillId="0" borderId="3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1" xfId="0" applyFont="1" applyBorder="1"/>
    <xf numFmtId="0" fontId="29" fillId="11" borderId="31" xfId="0" applyFont="1" applyFill="1" applyBorder="1"/>
    <xf numFmtId="0" fontId="17" fillId="0" borderId="18" xfId="0" applyFont="1" applyBorder="1"/>
    <xf numFmtId="0" fontId="0" fillId="0" borderId="17" xfId="0" applyBorder="1" applyAlignment="1">
      <alignment horizontal="center"/>
    </xf>
    <xf numFmtId="0" fontId="29" fillId="11" borderId="18" xfId="0" applyFont="1" applyFill="1" applyBorder="1"/>
    <xf numFmtId="0" fontId="64" fillId="0" borderId="33" xfId="0" applyFont="1" applyFill="1" applyBorder="1" applyAlignment="1">
      <alignment horizontal="center"/>
    </xf>
    <xf numFmtId="0" fontId="65" fillId="0" borderId="0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16" fontId="17" fillId="0" borderId="37" xfId="0" applyNumberFormat="1" applyFont="1" applyBorder="1" applyAlignment="1">
      <alignment horizontal="center"/>
    </xf>
    <xf numFmtId="16" fontId="17" fillId="0" borderId="40" xfId="0" applyNumberFormat="1" applyFont="1" applyBorder="1" applyAlignment="1">
      <alignment horizontal="center"/>
    </xf>
    <xf numFmtId="0" fontId="6" fillId="29" borderId="0" xfId="0" applyFont="1" applyFill="1" applyBorder="1" applyAlignment="1">
      <alignment horizontal="center"/>
    </xf>
    <xf numFmtId="0" fontId="6" fillId="29" borderId="30" xfId="0" applyFont="1" applyFill="1" applyBorder="1" applyAlignment="1">
      <alignment horizontal="center"/>
    </xf>
    <xf numFmtId="0" fontId="6" fillId="29" borderId="37" xfId="0" applyFont="1" applyFill="1" applyBorder="1" applyAlignment="1">
      <alignment horizontal="center"/>
    </xf>
    <xf numFmtId="0" fontId="65" fillId="29" borderId="37" xfId="0" applyFont="1" applyFill="1" applyBorder="1" applyAlignment="1">
      <alignment horizontal="center"/>
    </xf>
    <xf numFmtId="0" fontId="6" fillId="29" borderId="40" xfId="0" applyFont="1" applyFill="1" applyBorder="1" applyAlignment="1">
      <alignment horizontal="center"/>
    </xf>
    <xf numFmtId="0" fontId="17" fillId="29" borderId="0" xfId="0" applyFont="1" applyFill="1" applyBorder="1" applyAlignment="1">
      <alignment horizontal="center"/>
    </xf>
    <xf numFmtId="0" fontId="17" fillId="29" borderId="30" xfId="0" applyFont="1" applyFill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41" fillId="0" borderId="30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0" fontId="42" fillId="0" borderId="37" xfId="0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40" xfId="0" applyFont="1" applyBorder="1" applyAlignment="1">
      <alignment horizontal="center"/>
    </xf>
    <xf numFmtId="0" fontId="4" fillId="18" borderId="19" xfId="0" applyFont="1" applyFill="1" applyBorder="1" applyAlignment="1">
      <alignment horizontal="center"/>
    </xf>
    <xf numFmtId="0" fontId="4" fillId="18" borderId="39" xfId="0" applyFont="1" applyFill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2" fillId="25" borderId="33" xfId="0" applyFont="1" applyFill="1" applyBorder="1" applyAlignment="1">
      <alignment horizontal="center"/>
    </xf>
    <xf numFmtId="0" fontId="41" fillId="25" borderId="37" xfId="0" applyFont="1" applyFill="1" applyBorder="1" applyAlignment="1">
      <alignment horizontal="center"/>
    </xf>
    <xf numFmtId="0" fontId="13" fillId="25" borderId="33" xfId="0" applyFont="1" applyFill="1" applyBorder="1" applyAlignment="1">
      <alignment horizontal="center"/>
    </xf>
    <xf numFmtId="0" fontId="13" fillId="25" borderId="32" xfId="0" applyFont="1" applyFill="1" applyBorder="1" applyAlignment="1">
      <alignment horizontal="center"/>
    </xf>
    <xf numFmtId="0" fontId="41" fillId="25" borderId="30" xfId="0" applyFont="1" applyFill="1" applyBorder="1" applyAlignment="1">
      <alignment horizontal="center"/>
    </xf>
    <xf numFmtId="0" fontId="41" fillId="25" borderId="40" xfId="0" applyFont="1" applyFill="1" applyBorder="1" applyAlignment="1">
      <alignment horizontal="center"/>
    </xf>
    <xf numFmtId="0" fontId="42" fillId="25" borderId="37" xfId="0" applyFont="1" applyFill="1" applyBorder="1" applyAlignment="1">
      <alignment horizontal="center"/>
    </xf>
    <xf numFmtId="0" fontId="42" fillId="25" borderId="30" xfId="0" applyFont="1" applyFill="1" applyBorder="1" applyAlignment="1">
      <alignment horizontal="center"/>
    </xf>
    <xf numFmtId="0" fontId="42" fillId="25" borderId="40" xfId="0" applyFont="1" applyFill="1" applyBorder="1" applyAlignment="1">
      <alignment horizontal="center"/>
    </xf>
    <xf numFmtId="0" fontId="32" fillId="19" borderId="38" xfId="0" applyFont="1" applyFill="1" applyBorder="1" applyAlignment="1">
      <alignment horizontal="center"/>
    </xf>
    <xf numFmtId="0" fontId="21" fillId="19" borderId="19" xfId="0" applyFont="1" applyFill="1" applyBorder="1" applyAlignment="1">
      <alignment horizontal="center"/>
    </xf>
    <xf numFmtId="0" fontId="5" fillId="19" borderId="19" xfId="0" applyFont="1" applyFill="1" applyBorder="1" applyAlignment="1">
      <alignment horizontal="center"/>
    </xf>
    <xf numFmtId="0" fontId="5" fillId="19" borderId="39" xfId="0" applyFont="1" applyFill="1" applyBorder="1" applyAlignment="1">
      <alignment horizontal="center"/>
    </xf>
    <xf numFmtId="0" fontId="17" fillId="19" borderId="33" xfId="0" applyFont="1" applyFill="1" applyBorder="1" applyAlignment="1">
      <alignment horizontal="center"/>
    </xf>
    <xf numFmtId="0" fontId="21" fillId="19" borderId="0" xfId="0" applyFont="1" applyFill="1" applyBorder="1" applyAlignment="1">
      <alignment horizontal="center"/>
    </xf>
    <xf numFmtId="0" fontId="5" fillId="19" borderId="0" xfId="0" applyFont="1" applyFill="1" applyBorder="1" applyAlignment="1">
      <alignment horizontal="center"/>
    </xf>
    <xf numFmtId="0" fontId="5" fillId="19" borderId="37" xfId="0" applyFont="1" applyFill="1" applyBorder="1" applyAlignment="1">
      <alignment horizontal="center"/>
    </xf>
    <xf numFmtId="0" fontId="17" fillId="20" borderId="33" xfId="0" applyFont="1" applyFill="1" applyBorder="1" applyAlignment="1">
      <alignment horizontal="center"/>
    </xf>
    <xf numFmtId="0" fontId="21" fillId="20" borderId="0" xfId="0" applyFont="1" applyFill="1" applyBorder="1" applyAlignment="1">
      <alignment horizontal="center"/>
    </xf>
    <xf numFmtId="0" fontId="5" fillId="20" borderId="0" xfId="0" applyFont="1" applyFill="1" applyBorder="1" applyAlignment="1">
      <alignment horizontal="center"/>
    </xf>
    <xf numFmtId="0" fontId="5" fillId="20" borderId="37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21" fillId="4" borderId="30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17" fillId="19" borderId="38" xfId="0" applyFont="1" applyFill="1" applyBorder="1" applyAlignment="1">
      <alignment horizontal="center"/>
    </xf>
    <xf numFmtId="0" fontId="45" fillId="19" borderId="19" xfId="0" applyFont="1" applyFill="1" applyBorder="1" applyAlignment="1">
      <alignment horizontal="center"/>
    </xf>
    <xf numFmtId="0" fontId="45" fillId="19" borderId="0" xfId="0" applyFont="1" applyFill="1" applyBorder="1" applyAlignment="1">
      <alignment horizontal="center"/>
    </xf>
    <xf numFmtId="0" fontId="45" fillId="20" borderId="0" xfId="0" applyFont="1" applyFill="1" applyBorder="1" applyAlignment="1">
      <alignment horizontal="center"/>
    </xf>
    <xf numFmtId="0" fontId="0" fillId="0" borderId="33" xfId="0" applyBorder="1"/>
    <xf numFmtId="49" fontId="5" fillId="0" borderId="37" xfId="0" applyNumberFormat="1" applyFont="1" applyBorder="1" applyAlignment="1">
      <alignment horizontal="center"/>
    </xf>
    <xf numFmtId="0" fontId="45" fillId="4" borderId="0" xfId="0" applyFont="1" applyFill="1" applyBorder="1" applyAlignment="1">
      <alignment horizontal="center"/>
    </xf>
    <xf numFmtId="0" fontId="45" fillId="4" borderId="30" xfId="0" applyFont="1" applyFill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0" fillId="17" borderId="0" xfId="0" applyFill="1" applyBorder="1" applyAlignment="1">
      <alignment horizontal="center"/>
    </xf>
    <xf numFmtId="16" fontId="5" fillId="0" borderId="16" xfId="0" applyNumberFormat="1" applyFont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164" fontId="40" fillId="0" borderId="19" xfId="1" applyNumberFormat="1" applyFont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85" fillId="22" borderId="33" xfId="0" applyFont="1" applyFill="1" applyBorder="1" applyAlignment="1">
      <alignment horizontal="center"/>
    </xf>
    <xf numFmtId="0" fontId="85" fillId="23" borderId="35" xfId="0" applyFont="1" applyFill="1" applyBorder="1" applyAlignment="1">
      <alignment horizontal="center"/>
    </xf>
    <xf numFmtId="0" fontId="85" fillId="12" borderId="33" xfId="0" applyFont="1" applyFill="1" applyBorder="1" applyAlignment="1">
      <alignment horizontal="center"/>
    </xf>
    <xf numFmtId="164" fontId="85" fillId="12" borderId="0" xfId="1" applyNumberFormat="1" applyFont="1" applyFill="1" applyAlignment="1">
      <alignment horizontal="center"/>
    </xf>
    <xf numFmtId="0" fontId="85" fillId="21" borderId="35" xfId="0" applyFont="1" applyFill="1" applyBorder="1" applyAlignment="1">
      <alignment horizontal="center"/>
    </xf>
    <xf numFmtId="0" fontId="76" fillId="7" borderId="16" xfId="0" applyFont="1" applyFill="1" applyBorder="1" applyAlignment="1">
      <alignment horizontal="center"/>
    </xf>
    <xf numFmtId="0" fontId="76" fillId="6" borderId="16" xfId="0" applyFont="1" applyFill="1" applyBorder="1" applyAlignment="1">
      <alignment horizontal="center"/>
    </xf>
    <xf numFmtId="0" fontId="76" fillId="2" borderId="16" xfId="0" applyFont="1" applyFill="1" applyBorder="1" applyAlignment="1">
      <alignment horizontal="center"/>
    </xf>
    <xf numFmtId="0" fontId="0" fillId="29" borderId="16" xfId="0" applyFill="1" applyBorder="1" applyAlignment="1">
      <alignment horizontal="center"/>
    </xf>
    <xf numFmtId="0" fontId="76" fillId="29" borderId="16" xfId="0" applyFont="1" applyFill="1" applyBorder="1" applyAlignment="1">
      <alignment horizontal="center"/>
    </xf>
    <xf numFmtId="0" fontId="57" fillId="29" borderId="16" xfId="0" applyFont="1" applyFill="1" applyBorder="1" applyAlignment="1">
      <alignment horizontal="center"/>
    </xf>
    <xf numFmtId="0" fontId="59" fillId="29" borderId="16" xfId="0" applyFont="1" applyFill="1" applyBorder="1" applyAlignment="1">
      <alignment horizontal="center"/>
    </xf>
    <xf numFmtId="0" fontId="52" fillId="29" borderId="16" xfId="0" applyFont="1" applyFill="1" applyBorder="1" applyAlignment="1">
      <alignment horizontal="center"/>
    </xf>
    <xf numFmtId="0" fontId="6" fillId="29" borderId="16" xfId="0" applyFont="1" applyFill="1" applyBorder="1" applyAlignment="1">
      <alignment horizontal="center"/>
    </xf>
    <xf numFmtId="9" fontId="40" fillId="29" borderId="16" xfId="2" applyNumberFormat="1" applyFont="1" applyFill="1" applyBorder="1" applyAlignment="1">
      <alignment horizontal="center"/>
    </xf>
    <xf numFmtId="165" fontId="40" fillId="29" borderId="16" xfId="2" applyNumberFormat="1" applyFont="1" applyFill="1" applyBorder="1" applyAlignment="1">
      <alignment horizontal="center"/>
    </xf>
    <xf numFmtId="0" fontId="0" fillId="5" borderId="16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39" fillId="2" borderId="16" xfId="0" applyFont="1" applyFill="1" applyBorder="1" applyAlignment="1">
      <alignment horizontal="left"/>
    </xf>
    <xf numFmtId="0" fontId="39" fillId="7" borderId="16" xfId="0" applyFont="1" applyFill="1" applyBorder="1" applyAlignment="1">
      <alignment horizontal="left"/>
    </xf>
    <xf numFmtId="0" fontId="64" fillId="0" borderId="16" xfId="0" applyFont="1" applyFill="1" applyBorder="1" applyAlignment="1">
      <alignment horizontal="left"/>
    </xf>
    <xf numFmtId="0" fontId="17" fillId="0" borderId="16" xfId="0" applyFont="1" applyFill="1" applyBorder="1" applyAlignment="1">
      <alignment horizontal="left"/>
    </xf>
    <xf numFmtId="0" fontId="3" fillId="10" borderId="33" xfId="0" applyFont="1" applyFill="1" applyBorder="1" applyAlignment="1">
      <alignment horizontal="center"/>
    </xf>
    <xf numFmtId="0" fontId="3" fillId="10" borderId="33" xfId="0" applyFont="1" applyFill="1" applyBorder="1" applyAlignment="1">
      <alignment horizontal="left"/>
    </xf>
    <xf numFmtId="0" fontId="3" fillId="10" borderId="41" xfId="0" applyFont="1" applyFill="1" applyBorder="1" applyAlignment="1">
      <alignment horizontal="center"/>
    </xf>
    <xf numFmtId="0" fontId="77" fillId="10" borderId="30" xfId="0" applyFont="1" applyFill="1" applyBorder="1" applyAlignment="1">
      <alignment horizontal="center"/>
    </xf>
    <xf numFmtId="0" fontId="3" fillId="10" borderId="42" xfId="0" applyFont="1" applyFill="1" applyBorder="1" applyAlignment="1">
      <alignment horizontal="center"/>
    </xf>
    <xf numFmtId="0" fontId="66" fillId="10" borderId="28" xfId="0" applyFont="1" applyFill="1" applyBorder="1" applyAlignment="1">
      <alignment horizontal="center"/>
    </xf>
    <xf numFmtId="0" fontId="86" fillId="0" borderId="16" xfId="0" applyFont="1" applyBorder="1" applyAlignment="1">
      <alignment horizontal="center"/>
    </xf>
    <xf numFmtId="0" fontId="86" fillId="29" borderId="16" xfId="0" applyFont="1" applyFill="1" applyBorder="1" applyAlignment="1">
      <alignment horizontal="center"/>
    </xf>
    <xf numFmtId="0" fontId="87" fillId="11" borderId="0" xfId="0" applyFont="1" applyFill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3" fillId="10" borderId="43" xfId="0" applyFont="1" applyFill="1" applyBorder="1" applyAlignment="1">
      <alignment horizontal="center"/>
    </xf>
    <xf numFmtId="0" fontId="71" fillId="10" borderId="19" xfId="0" applyFont="1" applyFill="1" applyBorder="1" applyAlignment="1">
      <alignment horizontal="center"/>
    </xf>
    <xf numFmtId="0" fontId="3" fillId="10" borderId="44" xfId="0" applyFont="1" applyFill="1" applyBorder="1" applyAlignment="1">
      <alignment horizontal="center"/>
    </xf>
    <xf numFmtId="0" fontId="3" fillId="10" borderId="39" xfId="0" applyFont="1" applyFill="1" applyBorder="1" applyAlignment="1">
      <alignment horizontal="center"/>
    </xf>
    <xf numFmtId="0" fontId="3" fillId="10" borderId="37" xfId="0" applyFont="1" applyFill="1" applyBorder="1" applyAlignment="1">
      <alignment horizontal="center"/>
    </xf>
    <xf numFmtId="0" fontId="10" fillId="10" borderId="33" xfId="0" applyFont="1" applyFill="1" applyBorder="1" applyAlignment="1">
      <alignment horizontal="center"/>
    </xf>
    <xf numFmtId="0" fontId="10" fillId="10" borderId="37" xfId="0" applyFont="1" applyFill="1" applyBorder="1" applyAlignment="1">
      <alignment horizontal="center"/>
    </xf>
    <xf numFmtId="0" fontId="4" fillId="10" borderId="33" xfId="0" applyFont="1" applyFill="1" applyBorder="1" applyAlignment="1">
      <alignment horizontal="center"/>
    </xf>
    <xf numFmtId="0" fontId="71" fillId="10" borderId="37" xfId="0" applyFont="1" applyFill="1" applyBorder="1" applyAlignment="1">
      <alignment horizontal="center"/>
    </xf>
    <xf numFmtId="0" fontId="61" fillId="10" borderId="33" xfId="0" applyFont="1" applyFill="1" applyBorder="1" applyAlignment="1">
      <alignment horizontal="center"/>
    </xf>
    <xf numFmtId="0" fontId="3" fillId="10" borderId="45" xfId="0" applyFont="1" applyFill="1" applyBorder="1" applyAlignment="1">
      <alignment horizontal="center"/>
    </xf>
    <xf numFmtId="0" fontId="3" fillId="10" borderId="46" xfId="0" applyFont="1" applyFill="1" applyBorder="1" applyAlignment="1">
      <alignment horizontal="center"/>
    </xf>
    <xf numFmtId="0" fontId="61" fillId="10" borderId="37" xfId="0" applyFont="1" applyFill="1" applyBorder="1" applyAlignment="1">
      <alignment horizontal="center"/>
    </xf>
    <xf numFmtId="0" fontId="84" fillId="10" borderId="33" xfId="0" applyFont="1" applyFill="1" applyBorder="1" applyAlignment="1">
      <alignment horizontal="center"/>
    </xf>
    <xf numFmtId="0" fontId="3" fillId="10" borderId="37" xfId="0" applyFont="1" applyFill="1" applyBorder="1" applyAlignment="1">
      <alignment horizontal="right"/>
    </xf>
    <xf numFmtId="0" fontId="61" fillId="10" borderId="33" xfId="0" applyFont="1" applyFill="1" applyBorder="1" applyAlignment="1">
      <alignment horizontal="left"/>
    </xf>
    <xf numFmtId="0" fontId="3" fillId="10" borderId="32" xfId="0" applyFont="1" applyFill="1" applyBorder="1" applyAlignment="1">
      <alignment horizontal="left"/>
    </xf>
    <xf numFmtId="0" fontId="3" fillId="10" borderId="30" xfId="0" applyFont="1" applyFill="1" applyBorder="1" applyAlignment="1">
      <alignment horizontal="center"/>
    </xf>
    <xf numFmtId="0" fontId="3" fillId="10" borderId="47" xfId="0" applyFont="1" applyFill="1" applyBorder="1" applyAlignment="1">
      <alignment horizontal="center"/>
    </xf>
    <xf numFmtId="0" fontId="3" fillId="10" borderId="48" xfId="0" applyFont="1" applyFill="1" applyBorder="1" applyAlignment="1">
      <alignment horizontal="center"/>
    </xf>
    <xf numFmtId="0" fontId="3" fillId="10" borderId="40" xfId="0" applyFont="1" applyFill="1" applyBorder="1" applyAlignment="1">
      <alignment horizontal="center"/>
    </xf>
    <xf numFmtId="0" fontId="3" fillId="10" borderId="49" xfId="0" applyFont="1" applyFill="1" applyBorder="1" applyAlignment="1">
      <alignment horizontal="center"/>
    </xf>
    <xf numFmtId="0" fontId="3" fillId="10" borderId="50" xfId="0" applyFont="1" applyFill="1" applyBorder="1" applyAlignment="1">
      <alignment horizontal="center"/>
    </xf>
    <xf numFmtId="0" fontId="3" fillId="10" borderId="51" xfId="0" applyFont="1" applyFill="1" applyBorder="1" applyAlignment="1">
      <alignment horizontal="center"/>
    </xf>
    <xf numFmtId="0" fontId="3" fillId="10" borderId="52" xfId="0" applyFont="1" applyFill="1" applyBorder="1" applyAlignment="1">
      <alignment horizontal="center"/>
    </xf>
    <xf numFmtId="0" fontId="61" fillId="10" borderId="37" xfId="0" applyFont="1" applyFill="1" applyBorder="1" applyAlignment="1">
      <alignment horizontal="right"/>
    </xf>
    <xf numFmtId="0" fontId="3" fillId="10" borderId="32" xfId="0" applyFont="1" applyFill="1" applyBorder="1" applyAlignment="1">
      <alignment horizontal="center"/>
    </xf>
    <xf numFmtId="0" fontId="9" fillId="10" borderId="19" xfId="0" applyFont="1" applyFill="1" applyBorder="1" applyAlignment="1">
      <alignment horizontal="center"/>
    </xf>
    <xf numFmtId="0" fontId="12" fillId="10" borderId="30" xfId="0" applyFont="1" applyFill="1" applyBorder="1" applyAlignment="1">
      <alignment horizontal="center"/>
    </xf>
    <xf numFmtId="0" fontId="4" fillId="10" borderId="37" xfId="0" applyFont="1" applyFill="1" applyBorder="1" applyAlignment="1">
      <alignment horizontal="center"/>
    </xf>
    <xf numFmtId="0" fontId="69" fillId="10" borderId="33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1" borderId="39" xfId="0" applyFont="1" applyFill="1" applyBorder="1" applyAlignment="1">
      <alignment horizontal="center"/>
    </xf>
    <xf numFmtId="0" fontId="31" fillId="31" borderId="38" xfId="0" applyFont="1" applyFill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39" xfId="0" applyFont="1" applyFill="1" applyBorder="1" applyAlignment="1">
      <alignment horizontal="center"/>
    </xf>
    <xf numFmtId="0" fontId="4" fillId="32" borderId="19" xfId="0" applyFont="1" applyFill="1" applyBorder="1" applyAlignment="1">
      <alignment horizontal="center"/>
    </xf>
    <xf numFmtId="0" fontId="4" fillId="32" borderId="39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5" fillId="0" borderId="16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88" fillId="0" borderId="0" xfId="0" applyFont="1" applyAlignment="1">
      <alignment horizontal="left"/>
    </xf>
    <xf numFmtId="0" fontId="5" fillId="33" borderId="16" xfId="0" applyFont="1" applyFill="1" applyBorder="1" applyAlignment="1">
      <alignment horizontal="center"/>
    </xf>
    <xf numFmtId="0" fontId="17" fillId="7" borderId="0" xfId="0" applyFont="1" applyFill="1" applyAlignment="1">
      <alignment horizontal="right"/>
    </xf>
    <xf numFmtId="0" fontId="17" fillId="7" borderId="31" xfId="0" applyFont="1" applyFill="1" applyBorder="1" applyAlignment="1">
      <alignment horizontal="center"/>
    </xf>
    <xf numFmtId="0" fontId="21" fillId="7" borderId="0" xfId="0" applyFont="1" applyFill="1"/>
    <xf numFmtId="0" fontId="31" fillId="32" borderId="38" xfId="0" applyFont="1" applyFill="1" applyBorder="1" applyAlignment="1">
      <alignment horizontal="left"/>
    </xf>
    <xf numFmtId="0" fontId="4" fillId="11" borderId="38" xfId="0" applyFont="1" applyFill="1" applyBorder="1" applyAlignment="1">
      <alignment horizontal="left"/>
    </xf>
    <xf numFmtId="0" fontId="31" fillId="18" borderId="38" xfId="0" applyFont="1" applyFill="1" applyBorder="1" applyAlignment="1">
      <alignment horizontal="left"/>
    </xf>
    <xf numFmtId="0" fontId="17" fillId="0" borderId="33" xfId="0" applyFont="1" applyBorder="1"/>
    <xf numFmtId="14" fontId="17" fillId="0" borderId="37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14" fontId="17" fillId="0" borderId="40" xfId="0" applyNumberFormat="1" applyFont="1" applyBorder="1" applyAlignment="1">
      <alignment horizontal="center"/>
    </xf>
    <xf numFmtId="0" fontId="0" fillId="0" borderId="32" xfId="0" applyBorder="1"/>
    <xf numFmtId="0" fontId="17" fillId="0" borderId="30" xfId="0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/>
    </xf>
    <xf numFmtId="0" fontId="17" fillId="32" borderId="33" xfId="0" applyFont="1" applyFill="1" applyBorder="1" applyAlignment="1">
      <alignment horizontal="center"/>
    </xf>
    <xf numFmtId="0" fontId="17" fillId="32" borderId="32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center"/>
    </xf>
    <xf numFmtId="0" fontId="0" fillId="7" borderId="0" xfId="0" applyFill="1"/>
    <xf numFmtId="0" fontId="25" fillId="31" borderId="0" xfId="0" applyFont="1" applyFill="1" applyBorder="1" applyAlignment="1">
      <alignment horizontal="center"/>
    </xf>
    <xf numFmtId="0" fontId="25" fillId="33" borderId="0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39" fillId="0" borderId="16" xfId="0" applyFont="1" applyFill="1" applyBorder="1" applyAlignment="1">
      <alignment horizontal="center"/>
    </xf>
    <xf numFmtId="0" fontId="57" fillId="0" borderId="16" xfId="0" applyFont="1" applyFill="1" applyBorder="1" applyAlignment="1">
      <alignment horizontal="center"/>
    </xf>
    <xf numFmtId="0" fontId="59" fillId="0" borderId="16" xfId="0" applyFont="1" applyFill="1" applyBorder="1" applyAlignment="1">
      <alignment horizontal="center"/>
    </xf>
    <xf numFmtId="0" fontId="52" fillId="0" borderId="16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9" fontId="48" fillId="0" borderId="16" xfId="2" applyNumberFormat="1" applyFont="1" applyFill="1" applyBorder="1" applyAlignment="1">
      <alignment horizontal="center"/>
    </xf>
    <xf numFmtId="9" fontId="40" fillId="0" borderId="16" xfId="2" applyNumberFormat="1" applyFont="1" applyFill="1" applyBorder="1" applyAlignment="1">
      <alignment horizontal="center"/>
    </xf>
    <xf numFmtId="165" fontId="40" fillId="0" borderId="16" xfId="2" applyNumberFormat="1" applyFont="1" applyFill="1" applyBorder="1" applyAlignment="1">
      <alignment horizontal="center"/>
    </xf>
    <xf numFmtId="0" fontId="53" fillId="0" borderId="16" xfId="0" applyFont="1" applyFill="1" applyBorder="1" applyAlignment="1">
      <alignment horizontal="center"/>
    </xf>
    <xf numFmtId="0" fontId="68" fillId="0" borderId="16" xfId="0" applyFont="1" applyFill="1" applyBorder="1" applyAlignment="1">
      <alignment horizontal="center"/>
    </xf>
    <xf numFmtId="0" fontId="76" fillId="28" borderId="16" xfId="0" applyFont="1" applyFill="1" applyBorder="1" applyAlignment="1">
      <alignment horizontal="center"/>
    </xf>
    <xf numFmtId="0" fontId="38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23" fillId="11" borderId="3" xfId="0" applyFont="1" applyFill="1" applyBorder="1" applyAlignment="1">
      <alignment horizontal="center"/>
    </xf>
    <xf numFmtId="0" fontId="23" fillId="11" borderId="4" xfId="0" applyFont="1" applyFill="1" applyBorder="1" applyAlignment="1">
      <alignment horizontal="center"/>
    </xf>
    <xf numFmtId="0" fontId="0" fillId="0" borderId="4" xfId="0" applyBorder="1"/>
    <xf numFmtId="0" fontId="28" fillId="11" borderId="0" xfId="0" applyFont="1" applyFill="1" applyAlignment="1">
      <alignment horizontal="center"/>
    </xf>
    <xf numFmtId="0" fontId="34" fillId="11" borderId="38" xfId="0" applyFont="1" applyFill="1" applyBorder="1" applyAlignment="1">
      <alignment horizontal="center"/>
    </xf>
    <xf numFmtId="0" fontId="34" fillId="11" borderId="19" xfId="0" applyFont="1" applyFill="1" applyBorder="1" applyAlignment="1">
      <alignment horizontal="center"/>
    </xf>
    <xf numFmtId="0" fontId="34" fillId="11" borderId="39" xfId="0" applyFont="1" applyFill="1" applyBorder="1" applyAlignment="1">
      <alignment horizontal="center"/>
    </xf>
    <xf numFmtId="0" fontId="34" fillId="11" borderId="0" xfId="0" applyFont="1" applyFill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8" fillId="8" borderId="31" xfId="0" applyFont="1" applyFill="1" applyBorder="1" applyAlignment="1">
      <alignment horizontal="center"/>
    </xf>
    <xf numFmtId="0" fontId="8" fillId="8" borderId="18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79" fillId="15" borderId="21" xfId="0" applyFont="1" applyFill="1" applyBorder="1" applyAlignment="1">
      <alignment horizontal="left" vertical="center"/>
    </xf>
    <xf numFmtId="0" fontId="79" fillId="15" borderId="22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center"/>
    </xf>
    <xf numFmtId="0" fontId="19" fillId="15" borderId="20" xfId="0" applyFont="1" applyFill="1" applyBorder="1" applyAlignment="1">
      <alignment horizontal="center" vertical="center"/>
    </xf>
    <xf numFmtId="0" fontId="19" fillId="15" borderId="21" xfId="0" applyFont="1" applyFill="1" applyBorder="1" applyAlignment="1">
      <alignment horizontal="center" vertical="center"/>
    </xf>
    <xf numFmtId="0" fontId="4" fillId="31" borderId="0" xfId="0" applyFont="1" applyFill="1" applyAlignment="1">
      <alignment horizontal="center"/>
    </xf>
    <xf numFmtId="0" fontId="4" fillId="33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4" fillId="32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63" fillId="15" borderId="21" xfId="0" applyFont="1" applyFill="1" applyBorder="1" applyAlignment="1">
      <alignment horizontal="left" vertical="center"/>
    </xf>
    <xf numFmtId="0" fontId="63" fillId="15" borderId="22" xfId="0" applyFont="1" applyFill="1" applyBorder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9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</dxf>
    <dxf>
      <font>
        <color theme="0"/>
      </font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18B448"/>
      <color rgb="FFCB03BD"/>
      <color rgb="FF2BE364"/>
      <color rgb="FFC8B000"/>
      <color rgb="FFFFFF99"/>
      <color rgb="FFD5D000"/>
      <color rgb="FF7DFFB8"/>
      <color rgb="FF53FFA1"/>
      <color rgb="FFB3EDBD"/>
      <color rgb="FF8FDD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jpe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hyperlink" Target="http://paypal.me/cladcm" TargetMode="External"/><Relationship Id="rId6" Type="http://schemas.openxmlformats.org/officeDocument/2006/relationships/image" Target="../media/image5.jpe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jpeg"/><Relationship Id="rId9" Type="http://schemas.openxmlformats.org/officeDocument/2006/relationships/image" Target="../media/image8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witch.tv/cladcladclad" TargetMode="External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5.png"/><Relationship Id="rId21" Type="http://schemas.openxmlformats.org/officeDocument/2006/relationships/image" Target="../media/image29.png"/><Relationship Id="rId7" Type="http://schemas.openxmlformats.org/officeDocument/2006/relationships/image" Target="../media/image19.png"/><Relationship Id="rId12" Type="http://schemas.openxmlformats.org/officeDocument/2006/relationships/image" Target="../media/image21.png"/><Relationship Id="rId17" Type="http://schemas.openxmlformats.org/officeDocument/2006/relationships/image" Target="../media/image25.png"/><Relationship Id="rId2" Type="http://schemas.openxmlformats.org/officeDocument/2006/relationships/image" Target="../media/image14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1" Type="http://schemas.openxmlformats.org/officeDocument/2006/relationships/image" Target="../media/image13.jpeg"/><Relationship Id="rId6" Type="http://schemas.openxmlformats.org/officeDocument/2006/relationships/image" Target="../media/image18.png"/><Relationship Id="rId11" Type="http://schemas.openxmlformats.org/officeDocument/2006/relationships/image" Target="../media/image20.jpeg"/><Relationship Id="rId5" Type="http://schemas.openxmlformats.org/officeDocument/2006/relationships/image" Target="../media/image17.png"/><Relationship Id="rId15" Type="http://schemas.openxmlformats.org/officeDocument/2006/relationships/image" Target="../media/image23.jpeg"/><Relationship Id="rId10" Type="http://schemas.openxmlformats.org/officeDocument/2006/relationships/image" Target="../media/image1.png"/><Relationship Id="rId19" Type="http://schemas.openxmlformats.org/officeDocument/2006/relationships/image" Target="../media/image27.png"/><Relationship Id="rId4" Type="http://schemas.openxmlformats.org/officeDocument/2006/relationships/image" Target="../media/image16.png"/><Relationship Id="rId9" Type="http://schemas.openxmlformats.org/officeDocument/2006/relationships/hyperlink" Target="http://paypal.me/cladcm" TargetMode="External"/><Relationship Id="rId1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26" Type="http://schemas.openxmlformats.org/officeDocument/2006/relationships/image" Target="../media/image49.png"/><Relationship Id="rId3" Type="http://schemas.openxmlformats.org/officeDocument/2006/relationships/image" Target="../media/image18.png"/><Relationship Id="rId21" Type="http://schemas.openxmlformats.org/officeDocument/2006/relationships/image" Target="../media/image45.png"/><Relationship Id="rId7" Type="http://schemas.openxmlformats.org/officeDocument/2006/relationships/image" Target="../media/image5.jpe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5" Type="http://schemas.openxmlformats.org/officeDocument/2006/relationships/image" Target="../media/image48.png"/><Relationship Id="rId2" Type="http://schemas.openxmlformats.org/officeDocument/2006/relationships/image" Target="../media/image17.png"/><Relationship Id="rId16" Type="http://schemas.openxmlformats.org/officeDocument/2006/relationships/image" Target="../media/image40.png"/><Relationship Id="rId20" Type="http://schemas.openxmlformats.org/officeDocument/2006/relationships/image" Target="../media/image44.png"/><Relationship Id="rId29" Type="http://schemas.openxmlformats.org/officeDocument/2006/relationships/image" Target="../media/image52.png"/><Relationship Id="rId1" Type="http://schemas.openxmlformats.org/officeDocument/2006/relationships/image" Target="../media/image16.png"/><Relationship Id="rId6" Type="http://schemas.openxmlformats.org/officeDocument/2006/relationships/hyperlink" Target="http://paypal.me/cladcm" TargetMode="External"/><Relationship Id="rId11" Type="http://schemas.openxmlformats.org/officeDocument/2006/relationships/image" Target="../media/image35.png"/><Relationship Id="rId24" Type="http://schemas.openxmlformats.org/officeDocument/2006/relationships/image" Target="../media/image26.png"/><Relationship Id="rId32" Type="http://schemas.openxmlformats.org/officeDocument/2006/relationships/image" Target="../media/image55.png"/><Relationship Id="rId5" Type="http://schemas.openxmlformats.org/officeDocument/2006/relationships/image" Target="../media/image31.png"/><Relationship Id="rId15" Type="http://schemas.openxmlformats.org/officeDocument/2006/relationships/image" Target="../media/image39.png"/><Relationship Id="rId23" Type="http://schemas.openxmlformats.org/officeDocument/2006/relationships/image" Target="../media/image47.png"/><Relationship Id="rId28" Type="http://schemas.openxmlformats.org/officeDocument/2006/relationships/image" Target="../media/image51.jpeg"/><Relationship Id="rId10" Type="http://schemas.openxmlformats.org/officeDocument/2006/relationships/image" Target="../media/image34.png"/><Relationship Id="rId19" Type="http://schemas.openxmlformats.org/officeDocument/2006/relationships/image" Target="../media/image43.png"/><Relationship Id="rId31" Type="http://schemas.openxmlformats.org/officeDocument/2006/relationships/image" Target="../media/image54.png"/><Relationship Id="rId4" Type="http://schemas.openxmlformats.org/officeDocument/2006/relationships/image" Target="../media/image30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Relationship Id="rId22" Type="http://schemas.openxmlformats.org/officeDocument/2006/relationships/image" Target="../media/image46.png"/><Relationship Id="rId27" Type="http://schemas.openxmlformats.org/officeDocument/2006/relationships/image" Target="../media/image50.png"/><Relationship Id="rId30" Type="http://schemas.openxmlformats.org/officeDocument/2006/relationships/image" Target="../media/image53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18.png"/><Relationship Id="rId7" Type="http://schemas.openxmlformats.org/officeDocument/2006/relationships/image" Target="../media/image5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.jpeg"/><Relationship Id="rId5" Type="http://schemas.openxmlformats.org/officeDocument/2006/relationships/image" Target="../media/image31.png"/><Relationship Id="rId10" Type="http://schemas.openxmlformats.org/officeDocument/2006/relationships/image" Target="../media/image10.png"/><Relationship Id="rId4" Type="http://schemas.openxmlformats.org/officeDocument/2006/relationships/image" Target="../media/image30.png"/><Relationship Id="rId9" Type="http://schemas.openxmlformats.org/officeDocument/2006/relationships/image" Target="../media/image4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56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57150</xdr:rowOff>
    </xdr:from>
    <xdr:to>
      <xdr:col>13</xdr:col>
      <xdr:colOff>428625</xdr:colOff>
      <xdr:row>83</xdr:row>
      <xdr:rowOff>95249</xdr:rowOff>
    </xdr:to>
    <xdr:sp macro="" textlink="">
      <xdr:nvSpPr>
        <xdr:cNvPr id="2" name="Rounded Rectangle 1"/>
        <xdr:cNvSpPr/>
      </xdr:nvSpPr>
      <xdr:spPr>
        <a:xfrm>
          <a:off x="257175" y="57150"/>
          <a:ext cx="8096250" cy="158495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t"/>
        <a:lstStyle/>
        <a:p>
          <a:pPr algn="ctr"/>
          <a:r>
            <a:rPr lang="en-US" sz="1600" b="1" u="sng"/>
            <a:t>CAREER MODE PROGRESS:</a:t>
          </a:r>
        </a:p>
        <a:p>
          <a:pPr algn="ctr"/>
          <a:endParaRPr lang="en-US" sz="1100" b="1" u="sng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Ledley King</a:t>
          </a:r>
          <a:r>
            <a:rPr lang="en-US" sz="1100"/>
            <a:t>,</a:t>
          </a:r>
          <a:r>
            <a:rPr lang="en-US" sz="1100" baseline="0"/>
            <a:t> life-long Tottenham defensive anchor, takes over a side hungry for promotion. The club hopes to return to glory and find their way back into the top-flight </a:t>
          </a:r>
          <a:r>
            <a:rPr lang="en-US" sz="1100" b="0" baseline="0"/>
            <a:t>after 7 years of turmoil.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2017-18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/>
            <a:t>Won League One title on Matchday 43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/>
            <a:t>Won Checkatrade Trophy</a:t>
          </a:r>
          <a:r>
            <a:rPr lang="en-US" sz="1100" b="0" baseline="0"/>
            <a:t> (2-1 vs. Southend, Pitman and Rose)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/>
            <a:t>McGee - GK of the Competition (22 clean sheets EFL League One)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/>
        </a:p>
        <a:p>
          <a:pPr algn="ctr" eaLnBrk="1" fontAlgn="auto" latinLnBrk="0" hangingPunct="1"/>
          <a:r>
            <a:rPr lang="en-US" sz="1100" b="1" u="sng">
              <a:solidFill>
                <a:schemeClr val="dk1"/>
              </a:solidFill>
              <a:latin typeface="+mn-lt"/>
              <a:ea typeface="+mn-ea"/>
              <a:cs typeface="+mn-cs"/>
            </a:rPr>
            <a:t>2018-19</a:t>
          </a:r>
          <a:endParaRPr lang="en-US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/>
            <a:t>text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/>
        </a:p>
      </xdr:txBody>
    </xdr:sp>
    <xdr:clientData/>
  </xdr:twoCellAnchor>
  <xdr:twoCellAnchor editAs="oneCell">
    <xdr:from>
      <xdr:col>17</xdr:col>
      <xdr:colOff>428625</xdr:colOff>
      <xdr:row>0</xdr:row>
      <xdr:rowOff>152400</xdr:rowOff>
    </xdr:from>
    <xdr:to>
      <xdr:col>19</xdr:col>
      <xdr:colOff>600075</xdr:colOff>
      <xdr:row>2</xdr:row>
      <xdr:rowOff>12968</xdr:rowOff>
    </xdr:to>
    <xdr:pic>
      <xdr:nvPicPr>
        <xdr:cNvPr id="8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791825" y="152400"/>
          <a:ext cx="1390650" cy="24156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16</xdr:col>
      <xdr:colOff>76201</xdr:colOff>
      <xdr:row>0</xdr:row>
      <xdr:rowOff>123825</xdr:rowOff>
    </xdr:from>
    <xdr:to>
      <xdr:col>17</xdr:col>
      <xdr:colOff>333375</xdr:colOff>
      <xdr:row>2</xdr:row>
      <xdr:rowOff>38100</xdr:rowOff>
    </xdr:to>
    <xdr:sp macro="" textlink="">
      <xdr:nvSpPr>
        <xdr:cNvPr id="9" name="Rounded Rectangle 8">
          <a:hlinkClick xmlns:r="http://schemas.openxmlformats.org/officeDocument/2006/relationships" r:id="rId1"/>
        </xdr:cNvPr>
        <xdr:cNvSpPr/>
      </xdr:nvSpPr>
      <xdr:spPr>
        <a:xfrm>
          <a:off x="9829801" y="123825"/>
          <a:ext cx="866774" cy="2952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donate</a:t>
          </a:r>
        </a:p>
      </xdr:txBody>
    </xdr:sp>
    <xdr:clientData/>
  </xdr:twoCellAnchor>
  <xdr:twoCellAnchor editAs="oneCell">
    <xdr:from>
      <xdr:col>1</xdr:col>
      <xdr:colOff>85725</xdr:colOff>
      <xdr:row>11</xdr:row>
      <xdr:rowOff>171451</xdr:rowOff>
    </xdr:from>
    <xdr:to>
      <xdr:col>6</xdr:col>
      <xdr:colOff>131427</xdr:colOff>
      <xdr:row>21</xdr:row>
      <xdr:rowOff>104775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5325" y="2266951"/>
          <a:ext cx="3093702" cy="183832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238126</xdr:colOff>
      <xdr:row>11</xdr:row>
      <xdr:rowOff>173741</xdr:rowOff>
    </xdr:from>
    <xdr:to>
      <xdr:col>12</xdr:col>
      <xdr:colOff>509361</xdr:colOff>
      <xdr:row>21</xdr:row>
      <xdr:rowOff>114300</xdr:rowOff>
    </xdr:to>
    <xdr:pic>
      <xdr:nvPicPr>
        <xdr:cNvPr id="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895726" y="2269241"/>
          <a:ext cx="3928835" cy="184555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209550</xdr:colOff>
      <xdr:row>11</xdr:row>
      <xdr:rowOff>171451</xdr:rowOff>
    </xdr:from>
    <xdr:to>
      <xdr:col>10</xdr:col>
      <xdr:colOff>218522</xdr:colOff>
      <xdr:row>14</xdr:row>
      <xdr:rowOff>72431</xdr:rowOff>
    </xdr:to>
    <xdr:pic>
      <xdr:nvPicPr>
        <xdr:cNvPr id="11" name="Picture 60" descr="https://www.efl.com/siteassets/logos/efl-logos/league-one-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867150" y="2266951"/>
          <a:ext cx="2447372" cy="47248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142875</xdr:colOff>
      <xdr:row>6</xdr:row>
      <xdr:rowOff>115901</xdr:rowOff>
    </xdr:from>
    <xdr:to>
      <xdr:col>12</xdr:col>
      <xdr:colOff>495300</xdr:colOff>
      <xdr:row>11</xdr:row>
      <xdr:rowOff>57149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238875" y="1258901"/>
          <a:ext cx="1571625" cy="8937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13</xdr:col>
      <xdr:colOff>590550</xdr:colOff>
      <xdr:row>4</xdr:row>
      <xdr:rowOff>9525</xdr:rowOff>
    </xdr:from>
    <xdr:to>
      <xdr:col>21</xdr:col>
      <xdr:colOff>495300</xdr:colOff>
      <xdr:row>24</xdr:row>
      <xdr:rowOff>104775</xdr:rowOff>
    </xdr:to>
    <xdr:grpSp>
      <xdr:nvGrpSpPr>
        <xdr:cNvPr id="12" name="Group 11"/>
        <xdr:cNvGrpSpPr/>
      </xdr:nvGrpSpPr>
      <xdr:grpSpPr>
        <a:xfrm>
          <a:off x="8515350" y="771525"/>
          <a:ext cx="4781550" cy="3905250"/>
          <a:chOff x="2781300" y="476250"/>
          <a:chExt cx="19335751" cy="11521876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2781300" y="476250"/>
            <a:ext cx="19335750" cy="9258300"/>
          </a:xfrm>
          <a:prstGeom prst="rect">
            <a:avLst/>
          </a:prstGeom>
          <a:noFill/>
        </xdr:spPr>
      </xdr:pic>
      <xdr:pic>
        <xdr:nvPicPr>
          <xdr:cNvPr id="8196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2781301" y="9715500"/>
            <a:ext cx="19335750" cy="2282626"/>
          </a:xfrm>
          <a:prstGeom prst="rect">
            <a:avLst/>
          </a:prstGeom>
          <a:noFill/>
        </xdr:spPr>
      </xdr:pic>
    </xdr:grpSp>
    <xdr:clientData/>
  </xdr:twoCellAnchor>
  <xdr:twoCellAnchor>
    <xdr:from>
      <xdr:col>21</xdr:col>
      <xdr:colOff>571501</xdr:colOff>
      <xdr:row>4</xdr:row>
      <xdr:rowOff>19050</xdr:rowOff>
    </xdr:from>
    <xdr:to>
      <xdr:col>27</xdr:col>
      <xdr:colOff>590550</xdr:colOff>
      <xdr:row>24</xdr:row>
      <xdr:rowOff>114299</xdr:rowOff>
    </xdr:to>
    <xdr:grpSp>
      <xdr:nvGrpSpPr>
        <xdr:cNvPr id="15" name="Group 14"/>
        <xdr:cNvGrpSpPr/>
      </xdr:nvGrpSpPr>
      <xdr:grpSpPr>
        <a:xfrm>
          <a:off x="13373101" y="781050"/>
          <a:ext cx="3676649" cy="3905249"/>
          <a:chOff x="10391775" y="2952750"/>
          <a:chExt cx="7400925" cy="7467600"/>
        </a:xfrm>
      </xdr:grpSpPr>
      <xdr:pic>
        <xdr:nvPicPr>
          <xdr:cNvPr id="8198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9"/>
          <a:srcRect r="78860"/>
          <a:stretch>
            <a:fillRect/>
          </a:stretch>
        </xdr:blipFill>
        <xdr:spPr bwMode="auto">
          <a:xfrm>
            <a:off x="10391775" y="2952750"/>
            <a:ext cx="3286125" cy="7467600"/>
          </a:xfrm>
          <a:prstGeom prst="rect">
            <a:avLst/>
          </a:prstGeom>
          <a:noFill/>
        </xdr:spPr>
      </xdr:pic>
      <xdr:pic>
        <xdr:nvPicPr>
          <xdr:cNvPr id="13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9"/>
          <a:srcRect l="48530" r="31740"/>
          <a:stretch>
            <a:fillRect/>
          </a:stretch>
        </xdr:blipFill>
        <xdr:spPr bwMode="auto">
          <a:xfrm>
            <a:off x="13668375" y="2952750"/>
            <a:ext cx="3067050" cy="7467600"/>
          </a:xfrm>
          <a:prstGeom prst="rect">
            <a:avLst/>
          </a:prstGeom>
          <a:noFill/>
        </xdr:spPr>
      </xdr:pic>
      <xdr:pic>
        <xdr:nvPicPr>
          <xdr:cNvPr id="14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9"/>
          <a:srcRect l="93137"/>
          <a:stretch>
            <a:fillRect/>
          </a:stretch>
        </xdr:blipFill>
        <xdr:spPr bwMode="auto">
          <a:xfrm>
            <a:off x="16725900" y="2952750"/>
            <a:ext cx="1066800" cy="746760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28</xdr:col>
      <xdr:colOff>47626</xdr:colOff>
      <xdr:row>4</xdr:row>
      <xdr:rowOff>19052</xdr:rowOff>
    </xdr:from>
    <xdr:to>
      <xdr:col>34</xdr:col>
      <xdr:colOff>28575</xdr:colOff>
      <xdr:row>24</xdr:row>
      <xdr:rowOff>114300</xdr:rowOff>
    </xdr:to>
    <xdr:grpSp>
      <xdr:nvGrpSpPr>
        <xdr:cNvPr id="19" name="Group 18"/>
        <xdr:cNvGrpSpPr/>
      </xdr:nvGrpSpPr>
      <xdr:grpSpPr>
        <a:xfrm>
          <a:off x="17116426" y="781052"/>
          <a:ext cx="3638549" cy="3905248"/>
          <a:chOff x="9067800" y="2600325"/>
          <a:chExt cx="7686675" cy="7477125"/>
        </a:xfrm>
      </xdr:grpSpPr>
      <xdr:pic>
        <xdr:nvPicPr>
          <xdr:cNvPr id="8200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/>
          <a:srcRect r="79612"/>
          <a:stretch>
            <a:fillRect/>
          </a:stretch>
        </xdr:blipFill>
        <xdr:spPr bwMode="auto">
          <a:xfrm>
            <a:off x="9067800" y="2600325"/>
            <a:ext cx="3200400" cy="7477125"/>
          </a:xfrm>
          <a:prstGeom prst="rect">
            <a:avLst/>
          </a:prstGeom>
          <a:noFill/>
        </xdr:spPr>
      </xdr:pic>
      <xdr:pic>
        <xdr:nvPicPr>
          <xdr:cNvPr id="8202" name="Picture 10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/>
          <a:srcRect l="48059" r="31917"/>
          <a:stretch>
            <a:fillRect/>
          </a:stretch>
        </xdr:blipFill>
        <xdr:spPr bwMode="auto">
          <a:xfrm>
            <a:off x="12268200" y="2600325"/>
            <a:ext cx="3143250" cy="7477125"/>
          </a:xfrm>
          <a:prstGeom prst="rect">
            <a:avLst/>
          </a:prstGeom>
          <a:noFill/>
        </xdr:spPr>
      </xdr:pic>
      <xdr:pic>
        <xdr:nvPicPr>
          <xdr:cNvPr id="8204" name="Picture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/>
          <a:srcRect l="91383"/>
          <a:stretch>
            <a:fillRect/>
          </a:stretch>
        </xdr:blipFill>
        <xdr:spPr bwMode="auto">
          <a:xfrm>
            <a:off x="15401925" y="2600325"/>
            <a:ext cx="1352550" cy="7477125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4</xdr:col>
      <xdr:colOff>152399</xdr:colOff>
      <xdr:row>7</xdr:row>
      <xdr:rowOff>38101</xdr:rowOff>
    </xdr:from>
    <xdr:to>
      <xdr:col>6</xdr:col>
      <xdr:colOff>437596</xdr:colOff>
      <xdr:row>8</xdr:row>
      <xdr:rowOff>138034</xdr:rowOff>
    </xdr:to>
    <xdr:pic>
      <xdr:nvPicPr>
        <xdr:cNvPr id="20" name="Picture 60" descr="https://www.efl.com/siteassets/logos/efl-logos/league-one-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90799" y="1371601"/>
          <a:ext cx="1504397" cy="2904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609599</xdr:colOff>
      <xdr:row>25</xdr:row>
      <xdr:rowOff>9525</xdr:rowOff>
    </xdr:from>
    <xdr:to>
      <xdr:col>6</xdr:col>
      <xdr:colOff>421216</xdr:colOff>
      <xdr:row>26</xdr:row>
      <xdr:rowOff>114300</xdr:rowOff>
    </xdr:to>
    <xdr:pic>
      <xdr:nvPicPr>
        <xdr:cNvPr id="7169" name="Picture 1" descr="https://www.efl.com/siteassets/logos/eflsb_ch_l_dm_reg_h_rgb-300.png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438399" y="4772025"/>
          <a:ext cx="1640417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238126</xdr:colOff>
      <xdr:row>6</xdr:row>
      <xdr:rowOff>85725</xdr:rowOff>
    </xdr:from>
    <xdr:to>
      <xdr:col>3</xdr:col>
      <xdr:colOff>173038</xdr:colOff>
      <xdr:row>11</xdr:row>
      <xdr:rowOff>85725</xdr:rowOff>
    </xdr:to>
    <xdr:pic>
      <xdr:nvPicPr>
        <xdr:cNvPr id="2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457326" y="1228725"/>
          <a:ext cx="544512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6</xdr:row>
      <xdr:rowOff>66675</xdr:rowOff>
    </xdr:from>
    <xdr:to>
      <xdr:col>2</xdr:col>
      <xdr:colOff>209550</xdr:colOff>
      <xdr:row>11</xdr:row>
      <xdr:rowOff>97708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 l="27799" r="24324"/>
        <a:stretch>
          <a:fillRect/>
        </a:stretch>
      </xdr:blipFill>
      <xdr:spPr bwMode="auto">
        <a:xfrm>
          <a:off x="800100" y="1209675"/>
          <a:ext cx="628650" cy="9835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582705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64988" y="56028"/>
          <a:ext cx="11143129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156924</xdr:colOff>
      <xdr:row>2</xdr:row>
      <xdr:rowOff>33618</xdr:rowOff>
    </xdr:from>
    <xdr:to>
      <xdr:col>44</xdr:col>
      <xdr:colOff>299799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285865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56511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593911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64988" y="56028"/>
          <a:ext cx="11154335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44</xdr:col>
      <xdr:colOff>156895</xdr:colOff>
      <xdr:row>2</xdr:row>
      <xdr:rowOff>22412</xdr:rowOff>
    </xdr:from>
    <xdr:to>
      <xdr:col>44</xdr:col>
      <xdr:colOff>299770</xdr:colOff>
      <xdr:row>2</xdr:row>
      <xdr:rowOff>184337</xdr:rowOff>
    </xdr:to>
    <xdr:pic>
      <xdr:nvPicPr>
        <xdr:cNvPr id="1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285836" y="784412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190512</xdr:colOff>
      <xdr:row>2</xdr:row>
      <xdr:rowOff>22412</xdr:rowOff>
    </xdr:from>
    <xdr:to>
      <xdr:col>45</xdr:col>
      <xdr:colOff>323862</xdr:colOff>
      <xdr:row>2</xdr:row>
      <xdr:rowOff>193862</xdr:rowOff>
    </xdr:to>
    <xdr:pic>
      <xdr:nvPicPr>
        <xdr:cNvPr id="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67688" y="784412"/>
          <a:ext cx="133350" cy="17145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593911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64988" y="56028"/>
          <a:ext cx="11154335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156924</xdr:colOff>
      <xdr:row>2</xdr:row>
      <xdr:rowOff>33618</xdr:rowOff>
    </xdr:from>
    <xdr:to>
      <xdr:col>44</xdr:col>
      <xdr:colOff>299799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285865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56511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358588</xdr:colOff>
      <xdr:row>1</xdr:row>
      <xdr:rowOff>186209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69206" y="0"/>
          <a:ext cx="739588" cy="746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593911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64988" y="56028"/>
          <a:ext cx="11154335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156924</xdr:colOff>
      <xdr:row>2</xdr:row>
      <xdr:rowOff>33618</xdr:rowOff>
    </xdr:from>
    <xdr:to>
      <xdr:col>44</xdr:col>
      <xdr:colOff>299799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285865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56511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358588</xdr:colOff>
      <xdr:row>1</xdr:row>
      <xdr:rowOff>186209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69206" y="0"/>
          <a:ext cx="739588" cy="746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593911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64988" y="56028"/>
          <a:ext cx="11154335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145718</xdr:colOff>
      <xdr:row>2</xdr:row>
      <xdr:rowOff>33618</xdr:rowOff>
    </xdr:from>
    <xdr:to>
      <xdr:col>44</xdr:col>
      <xdr:colOff>288593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274659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56511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358588</xdr:colOff>
      <xdr:row>1</xdr:row>
      <xdr:rowOff>186209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69206" y="0"/>
          <a:ext cx="739588" cy="746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593911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78435" y="56028"/>
          <a:ext cx="11185151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145718</xdr:colOff>
      <xdr:row>2</xdr:row>
      <xdr:rowOff>33618</xdr:rowOff>
    </xdr:from>
    <xdr:to>
      <xdr:col>44</xdr:col>
      <xdr:colOff>288593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320043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801335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358588</xdr:colOff>
      <xdr:row>1</xdr:row>
      <xdr:rowOff>186209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69206" y="0"/>
          <a:ext cx="739588" cy="746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593911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78435" y="56028"/>
          <a:ext cx="11185151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145718</xdr:colOff>
      <xdr:row>2</xdr:row>
      <xdr:rowOff>33618</xdr:rowOff>
    </xdr:from>
    <xdr:to>
      <xdr:col>44</xdr:col>
      <xdr:colOff>288593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320043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801335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358588</xdr:colOff>
      <xdr:row>1</xdr:row>
      <xdr:rowOff>186209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69206" y="0"/>
          <a:ext cx="739588" cy="746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593911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78435" y="56028"/>
          <a:ext cx="11185151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145718</xdr:colOff>
      <xdr:row>2</xdr:row>
      <xdr:rowOff>33618</xdr:rowOff>
    </xdr:from>
    <xdr:to>
      <xdr:col>44</xdr:col>
      <xdr:colOff>288593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320043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801335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358588</xdr:colOff>
      <xdr:row>1</xdr:row>
      <xdr:rowOff>186209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69206" y="0"/>
          <a:ext cx="739588" cy="746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593911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78435" y="56028"/>
          <a:ext cx="11185151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145718</xdr:colOff>
      <xdr:row>2</xdr:row>
      <xdr:rowOff>33618</xdr:rowOff>
    </xdr:from>
    <xdr:to>
      <xdr:col>44</xdr:col>
      <xdr:colOff>288593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320043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801335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358588</xdr:colOff>
      <xdr:row>1</xdr:row>
      <xdr:rowOff>186209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69206" y="0"/>
          <a:ext cx="739588" cy="746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593911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78435" y="56028"/>
          <a:ext cx="11185151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717177</xdr:colOff>
      <xdr:row>12</xdr:row>
      <xdr:rowOff>179294</xdr:rowOff>
    </xdr:from>
    <xdr:to>
      <xdr:col>18</xdr:col>
      <xdr:colOff>179294</xdr:colOff>
      <xdr:row>14</xdr:row>
      <xdr:rowOff>33618</xdr:rowOff>
    </xdr:to>
    <xdr:sp macro="" textlink="">
      <xdr:nvSpPr>
        <xdr:cNvPr id="6" name="Wave 5"/>
        <xdr:cNvSpPr/>
      </xdr:nvSpPr>
      <xdr:spPr>
        <a:xfrm>
          <a:off x="8537202" y="2951069"/>
          <a:ext cx="243167" cy="254374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145718</xdr:colOff>
      <xdr:row>2</xdr:row>
      <xdr:rowOff>33618</xdr:rowOff>
    </xdr:from>
    <xdr:to>
      <xdr:col>44</xdr:col>
      <xdr:colOff>288593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320043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801335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358588</xdr:colOff>
      <xdr:row>1</xdr:row>
      <xdr:rowOff>186209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69206" y="0"/>
          <a:ext cx="739588" cy="746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57151</xdr:rowOff>
    </xdr:from>
    <xdr:to>
      <xdr:col>2</xdr:col>
      <xdr:colOff>66676</xdr:colOff>
      <xdr:row>4</xdr:row>
      <xdr:rowOff>86917</xdr:rowOff>
    </xdr:to>
    <xdr:pic>
      <xdr:nvPicPr>
        <xdr:cNvPr id="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7151"/>
          <a:ext cx="1238250" cy="69651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16</xdr:col>
      <xdr:colOff>142875</xdr:colOff>
      <xdr:row>6</xdr:row>
      <xdr:rowOff>95250</xdr:rowOff>
    </xdr:from>
    <xdr:to>
      <xdr:col>17</xdr:col>
      <xdr:colOff>485775</xdr:colOff>
      <xdr:row>11</xdr:row>
      <xdr:rowOff>95250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96475" y="885825"/>
          <a:ext cx="9525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142875</xdr:colOff>
      <xdr:row>6</xdr:row>
      <xdr:rowOff>95250</xdr:rowOff>
    </xdr:from>
    <xdr:to>
      <xdr:col>20</xdr:col>
      <xdr:colOff>447675</xdr:colOff>
      <xdr:row>11</xdr:row>
      <xdr:rowOff>95250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725275" y="885825"/>
          <a:ext cx="9525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399489</xdr:colOff>
      <xdr:row>14</xdr:row>
      <xdr:rowOff>11207</xdr:rowOff>
    </xdr:from>
    <xdr:to>
      <xdr:col>7</xdr:col>
      <xdr:colOff>580464</xdr:colOff>
      <xdr:row>14</xdr:row>
      <xdr:rowOff>182657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66689" y="2716307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361950</xdr:colOff>
      <xdr:row>14</xdr:row>
      <xdr:rowOff>0</xdr:rowOff>
    </xdr:from>
    <xdr:to>
      <xdr:col>6</xdr:col>
      <xdr:colOff>590550</xdr:colOff>
      <xdr:row>15</xdr:row>
      <xdr:rowOff>0</xdr:rowOff>
    </xdr:to>
    <xdr:pic>
      <xdr:nvPicPr>
        <xdr:cNvPr id="1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r="-26317" b="4762"/>
        <a:stretch>
          <a:fillRect/>
        </a:stretch>
      </xdr:blipFill>
      <xdr:spPr bwMode="auto">
        <a:xfrm>
          <a:off x="4019550" y="2324100"/>
          <a:ext cx="228600" cy="1905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411255</xdr:colOff>
      <xdr:row>14</xdr:row>
      <xdr:rowOff>11207</xdr:rowOff>
    </xdr:from>
    <xdr:to>
      <xdr:col>8</xdr:col>
      <xdr:colOff>582705</xdr:colOff>
      <xdr:row>14</xdr:row>
      <xdr:rowOff>182657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288055" y="2716307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409014</xdr:colOff>
      <xdr:row>14</xdr:row>
      <xdr:rowOff>11207</xdr:rowOff>
    </xdr:from>
    <xdr:to>
      <xdr:col>12</xdr:col>
      <xdr:colOff>589989</xdr:colOff>
      <xdr:row>14</xdr:row>
      <xdr:rowOff>182657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724214" y="2716307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399489</xdr:colOff>
      <xdr:row>26</xdr:row>
      <xdr:rowOff>11207</xdr:rowOff>
    </xdr:from>
    <xdr:to>
      <xdr:col>7</xdr:col>
      <xdr:colOff>580464</xdr:colOff>
      <xdr:row>26</xdr:row>
      <xdr:rowOff>182657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66689" y="2716307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411255</xdr:colOff>
      <xdr:row>26</xdr:row>
      <xdr:rowOff>11207</xdr:rowOff>
    </xdr:from>
    <xdr:to>
      <xdr:col>8</xdr:col>
      <xdr:colOff>582705</xdr:colOff>
      <xdr:row>26</xdr:row>
      <xdr:rowOff>182657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288055" y="2716307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399489</xdr:colOff>
      <xdr:row>38</xdr:row>
      <xdr:rowOff>11207</xdr:rowOff>
    </xdr:from>
    <xdr:to>
      <xdr:col>7</xdr:col>
      <xdr:colOff>580464</xdr:colOff>
      <xdr:row>38</xdr:row>
      <xdr:rowOff>182657</xdr:rowOff>
    </xdr:to>
    <xdr:pic>
      <xdr:nvPicPr>
        <xdr:cNvPr id="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66689" y="5002307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411255</xdr:colOff>
      <xdr:row>38</xdr:row>
      <xdr:rowOff>11207</xdr:rowOff>
    </xdr:from>
    <xdr:to>
      <xdr:col>8</xdr:col>
      <xdr:colOff>582705</xdr:colOff>
      <xdr:row>38</xdr:row>
      <xdr:rowOff>182657</xdr:rowOff>
    </xdr:to>
    <xdr:pic>
      <xdr:nvPicPr>
        <xdr:cNvPr id="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288055" y="5002307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361950</xdr:colOff>
      <xdr:row>26</xdr:row>
      <xdr:rowOff>23812</xdr:rowOff>
    </xdr:from>
    <xdr:to>
      <xdr:col>6</xdr:col>
      <xdr:colOff>561974</xdr:colOff>
      <xdr:row>26</xdr:row>
      <xdr:rowOff>190499</xdr:rowOff>
    </xdr:to>
    <xdr:pic>
      <xdr:nvPicPr>
        <xdr:cNvPr id="3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r="-26317" b="4762"/>
        <a:stretch>
          <a:fillRect/>
        </a:stretch>
      </xdr:blipFill>
      <xdr:spPr bwMode="auto">
        <a:xfrm>
          <a:off x="4029075" y="5119687"/>
          <a:ext cx="200024" cy="1666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361950</xdr:colOff>
      <xdr:row>38</xdr:row>
      <xdr:rowOff>15875</xdr:rowOff>
    </xdr:from>
    <xdr:to>
      <xdr:col>6</xdr:col>
      <xdr:colOff>560070</xdr:colOff>
      <xdr:row>38</xdr:row>
      <xdr:rowOff>180975</xdr:rowOff>
    </xdr:to>
    <xdr:pic>
      <xdr:nvPicPr>
        <xdr:cNvPr id="3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r="-26317" b="4762"/>
        <a:stretch>
          <a:fillRect/>
        </a:stretch>
      </xdr:blipFill>
      <xdr:spPr bwMode="auto">
        <a:xfrm>
          <a:off x="4029075" y="7397750"/>
          <a:ext cx="198120" cy="165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361950</xdr:colOff>
      <xdr:row>14</xdr:row>
      <xdr:rowOff>15874</xdr:rowOff>
    </xdr:from>
    <xdr:to>
      <xdr:col>11</xdr:col>
      <xdr:colOff>571500</xdr:colOff>
      <xdr:row>14</xdr:row>
      <xdr:rowOff>190499</xdr:rowOff>
    </xdr:to>
    <xdr:pic>
      <xdr:nvPicPr>
        <xdr:cNvPr id="3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r="-26317" b="4762"/>
        <a:stretch>
          <a:fillRect/>
        </a:stretch>
      </xdr:blipFill>
      <xdr:spPr bwMode="auto">
        <a:xfrm>
          <a:off x="7085013" y="2825749"/>
          <a:ext cx="209550" cy="174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399489</xdr:colOff>
      <xdr:row>14</xdr:row>
      <xdr:rowOff>11207</xdr:rowOff>
    </xdr:from>
    <xdr:to>
      <xdr:col>2</xdr:col>
      <xdr:colOff>580464</xdr:colOff>
      <xdr:row>14</xdr:row>
      <xdr:rowOff>182657</xdr:rowOff>
    </xdr:to>
    <xdr:pic>
      <xdr:nvPicPr>
        <xdr:cNvPr id="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66689" y="2335307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361950</xdr:colOff>
      <xdr:row>14</xdr:row>
      <xdr:rowOff>0</xdr:rowOff>
    </xdr:from>
    <xdr:to>
      <xdr:col>1</xdr:col>
      <xdr:colOff>590550</xdr:colOff>
      <xdr:row>15</xdr:row>
      <xdr:rowOff>0</xdr:rowOff>
    </xdr:to>
    <xdr:pic>
      <xdr:nvPicPr>
        <xdr:cNvPr id="4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r="-26317" b="4762"/>
        <a:stretch>
          <a:fillRect/>
        </a:stretch>
      </xdr:blipFill>
      <xdr:spPr bwMode="auto">
        <a:xfrm>
          <a:off x="971550" y="2324100"/>
          <a:ext cx="2286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411255</xdr:colOff>
      <xdr:row>14</xdr:row>
      <xdr:rowOff>11207</xdr:rowOff>
    </xdr:from>
    <xdr:to>
      <xdr:col>3</xdr:col>
      <xdr:colOff>582705</xdr:colOff>
      <xdr:row>14</xdr:row>
      <xdr:rowOff>182657</xdr:rowOff>
    </xdr:to>
    <xdr:pic>
      <xdr:nvPicPr>
        <xdr:cNvPr id="4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288055" y="2335307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44451</xdr:colOff>
      <xdr:row>0</xdr:row>
      <xdr:rowOff>41276</xdr:rowOff>
    </xdr:from>
    <xdr:to>
      <xdr:col>21</xdr:col>
      <xdr:colOff>511176</xdr:colOff>
      <xdr:row>1</xdr:row>
      <xdr:rowOff>37573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2919076" y="41276"/>
          <a:ext cx="466725" cy="1867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409014</xdr:colOff>
      <xdr:row>15</xdr:row>
      <xdr:rowOff>11207</xdr:rowOff>
    </xdr:from>
    <xdr:to>
      <xdr:col>15</xdr:col>
      <xdr:colOff>589989</xdr:colOff>
      <xdr:row>15</xdr:row>
      <xdr:rowOff>182657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553014" y="255438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411255</xdr:colOff>
      <xdr:row>16</xdr:row>
      <xdr:rowOff>20732</xdr:rowOff>
    </xdr:from>
    <xdr:to>
      <xdr:col>15</xdr:col>
      <xdr:colOff>582705</xdr:colOff>
      <xdr:row>17</xdr:row>
      <xdr:rowOff>1682</xdr:rowOff>
    </xdr:to>
    <xdr:pic>
      <xdr:nvPicPr>
        <xdr:cNvPr id="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555255" y="2754407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409014</xdr:colOff>
      <xdr:row>14</xdr:row>
      <xdr:rowOff>11207</xdr:rowOff>
    </xdr:from>
    <xdr:to>
      <xdr:col>12</xdr:col>
      <xdr:colOff>589989</xdr:colOff>
      <xdr:row>14</xdr:row>
      <xdr:rowOff>182657</xdr:rowOff>
    </xdr:to>
    <xdr:pic>
      <xdr:nvPicPr>
        <xdr:cNvPr id="5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724214" y="4621307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361950</xdr:colOff>
      <xdr:row>26</xdr:row>
      <xdr:rowOff>15874</xdr:rowOff>
    </xdr:from>
    <xdr:to>
      <xdr:col>11</xdr:col>
      <xdr:colOff>571500</xdr:colOff>
      <xdr:row>26</xdr:row>
      <xdr:rowOff>190499</xdr:rowOff>
    </xdr:to>
    <xdr:pic>
      <xdr:nvPicPr>
        <xdr:cNvPr id="5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r="-26317" b="4762"/>
        <a:stretch>
          <a:fillRect/>
        </a:stretch>
      </xdr:blipFill>
      <xdr:spPr bwMode="auto">
        <a:xfrm>
          <a:off x="7085013" y="5111749"/>
          <a:ext cx="209550" cy="174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411255</xdr:colOff>
      <xdr:row>26</xdr:row>
      <xdr:rowOff>11207</xdr:rowOff>
    </xdr:from>
    <xdr:to>
      <xdr:col>12</xdr:col>
      <xdr:colOff>582705</xdr:colOff>
      <xdr:row>26</xdr:row>
      <xdr:rowOff>182657</xdr:rowOff>
    </xdr:to>
    <xdr:pic>
      <xdr:nvPicPr>
        <xdr:cNvPr id="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8336055" y="4621307"/>
          <a:ext cx="171450" cy="1714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533401</xdr:colOff>
      <xdr:row>14</xdr:row>
      <xdr:rowOff>38100</xdr:rowOff>
    </xdr:from>
    <xdr:to>
      <xdr:col>0</xdr:col>
      <xdr:colOff>581028</xdr:colOff>
      <xdr:row>14</xdr:row>
      <xdr:rowOff>180975</xdr:rowOff>
    </xdr:to>
    <xdr:cxnSp macro="">
      <xdr:nvCxnSpPr>
        <xdr:cNvPr id="60" name="Straight Arrow Connector 59"/>
        <xdr:cNvCxnSpPr/>
      </xdr:nvCxnSpPr>
      <xdr:spPr>
        <a:xfrm rot="5400000">
          <a:off x="485777" y="2409824"/>
          <a:ext cx="142875" cy="47627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15</xdr:row>
      <xdr:rowOff>38099</xdr:rowOff>
    </xdr:from>
    <xdr:to>
      <xdr:col>4</xdr:col>
      <xdr:colOff>447675</xdr:colOff>
      <xdr:row>24</xdr:row>
      <xdr:rowOff>161924</xdr:rowOff>
    </xdr:to>
    <xdr:sp macro="" textlink="">
      <xdr:nvSpPr>
        <xdr:cNvPr id="34" name="Rounded Rectangle 33"/>
        <xdr:cNvSpPr/>
      </xdr:nvSpPr>
      <xdr:spPr>
        <a:xfrm rot="16200000">
          <a:off x="1871662" y="3376612"/>
          <a:ext cx="1838325" cy="19050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rgbClr val="FFFF00"/>
              </a:solidFill>
            </a:rPr>
            <a:t>Appearances</a:t>
          </a:r>
        </a:p>
      </xdr:txBody>
    </xdr:sp>
    <xdr:clientData/>
  </xdr:twoCellAnchor>
  <xdr:twoCellAnchor>
    <xdr:from>
      <xdr:col>4</xdr:col>
      <xdr:colOff>257175</xdr:colOff>
      <xdr:row>27</xdr:row>
      <xdr:rowOff>28574</xdr:rowOff>
    </xdr:from>
    <xdr:to>
      <xdr:col>4</xdr:col>
      <xdr:colOff>447675</xdr:colOff>
      <xdr:row>36</xdr:row>
      <xdr:rowOff>152399</xdr:rowOff>
    </xdr:to>
    <xdr:sp macro="" textlink="">
      <xdr:nvSpPr>
        <xdr:cNvPr id="38" name="Rounded Rectangle 37"/>
        <xdr:cNvSpPr/>
      </xdr:nvSpPr>
      <xdr:spPr>
        <a:xfrm rot="16200000">
          <a:off x="1871662" y="5653087"/>
          <a:ext cx="1838325" cy="19050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rgbClr val="FFFF00"/>
              </a:solidFill>
            </a:rPr>
            <a:t>Goals</a:t>
          </a:r>
        </a:p>
      </xdr:txBody>
    </xdr:sp>
    <xdr:clientData/>
  </xdr:twoCellAnchor>
  <xdr:twoCellAnchor>
    <xdr:from>
      <xdr:col>4</xdr:col>
      <xdr:colOff>257175</xdr:colOff>
      <xdr:row>39</xdr:row>
      <xdr:rowOff>28574</xdr:rowOff>
    </xdr:from>
    <xdr:to>
      <xdr:col>4</xdr:col>
      <xdr:colOff>447675</xdr:colOff>
      <xdr:row>48</xdr:row>
      <xdr:rowOff>152399</xdr:rowOff>
    </xdr:to>
    <xdr:sp macro="" textlink="">
      <xdr:nvSpPr>
        <xdr:cNvPr id="39" name="Rounded Rectangle 38"/>
        <xdr:cNvSpPr/>
      </xdr:nvSpPr>
      <xdr:spPr>
        <a:xfrm rot="16200000">
          <a:off x="1871662" y="7939087"/>
          <a:ext cx="1838325" cy="19050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rgbClr val="FFFF00"/>
              </a:solidFill>
            </a:rPr>
            <a:t>Assists</a:t>
          </a:r>
        </a:p>
      </xdr:txBody>
    </xdr:sp>
    <xdr:clientData/>
  </xdr:twoCellAnchor>
  <xdr:twoCellAnchor>
    <xdr:from>
      <xdr:col>9</xdr:col>
      <xdr:colOff>257176</xdr:colOff>
      <xdr:row>15</xdr:row>
      <xdr:rowOff>28573</xdr:rowOff>
    </xdr:from>
    <xdr:to>
      <xdr:col>9</xdr:col>
      <xdr:colOff>447676</xdr:colOff>
      <xdr:row>24</xdr:row>
      <xdr:rowOff>152398</xdr:rowOff>
    </xdr:to>
    <xdr:sp macro="" textlink="">
      <xdr:nvSpPr>
        <xdr:cNvPr id="40" name="Rounded Rectangle 39"/>
        <xdr:cNvSpPr/>
      </xdr:nvSpPr>
      <xdr:spPr>
        <a:xfrm rot="16200000">
          <a:off x="4919663" y="3367086"/>
          <a:ext cx="1838325" cy="19050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rgbClr val="FFFF00"/>
              </a:solidFill>
            </a:rPr>
            <a:t>Goals</a:t>
          </a:r>
        </a:p>
      </xdr:txBody>
    </xdr:sp>
    <xdr:clientData/>
  </xdr:twoCellAnchor>
  <xdr:twoCellAnchor>
    <xdr:from>
      <xdr:col>9</xdr:col>
      <xdr:colOff>257176</xdr:colOff>
      <xdr:row>27</xdr:row>
      <xdr:rowOff>28573</xdr:rowOff>
    </xdr:from>
    <xdr:to>
      <xdr:col>9</xdr:col>
      <xdr:colOff>447676</xdr:colOff>
      <xdr:row>36</xdr:row>
      <xdr:rowOff>152398</xdr:rowOff>
    </xdr:to>
    <xdr:sp macro="" textlink="">
      <xdr:nvSpPr>
        <xdr:cNvPr id="41" name="Rounded Rectangle 40"/>
        <xdr:cNvSpPr/>
      </xdr:nvSpPr>
      <xdr:spPr>
        <a:xfrm rot="16200000">
          <a:off x="4919663" y="5653086"/>
          <a:ext cx="1838325" cy="19050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rgbClr val="FFFF00"/>
              </a:solidFill>
            </a:rPr>
            <a:t>Assists</a:t>
          </a:r>
        </a:p>
      </xdr:txBody>
    </xdr:sp>
    <xdr:clientData/>
  </xdr:twoCellAnchor>
  <xdr:twoCellAnchor>
    <xdr:from>
      <xdr:col>17</xdr:col>
      <xdr:colOff>514351</xdr:colOff>
      <xdr:row>0</xdr:row>
      <xdr:rowOff>95251</xdr:rowOff>
    </xdr:from>
    <xdr:to>
      <xdr:col>20</xdr:col>
      <xdr:colOff>523875</xdr:colOff>
      <xdr:row>1</xdr:row>
      <xdr:rowOff>114301</xdr:rowOff>
    </xdr:to>
    <xdr:sp macro="" textlink="">
      <xdr:nvSpPr>
        <xdr:cNvPr id="44" name="Rounded Rectangle 43">
          <a:hlinkClick xmlns:r="http://schemas.openxmlformats.org/officeDocument/2006/relationships" r:id="rId8"/>
        </xdr:cNvPr>
        <xdr:cNvSpPr/>
      </xdr:nvSpPr>
      <xdr:spPr>
        <a:xfrm>
          <a:off x="10877551" y="95251"/>
          <a:ext cx="1838324" cy="20955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twitch.tv/cladcladclad</a:t>
          </a:r>
        </a:p>
      </xdr:txBody>
    </xdr:sp>
    <xdr:clientData/>
  </xdr:twoCellAnchor>
  <xdr:twoCellAnchor>
    <xdr:from>
      <xdr:col>2</xdr:col>
      <xdr:colOff>123824</xdr:colOff>
      <xdr:row>0</xdr:row>
      <xdr:rowOff>76200</xdr:rowOff>
    </xdr:from>
    <xdr:to>
      <xdr:col>5</xdr:col>
      <xdr:colOff>571499</xdr:colOff>
      <xdr:row>1</xdr:row>
      <xdr:rowOff>123825</xdr:rowOff>
    </xdr:to>
    <xdr:sp macro="" textlink="">
      <xdr:nvSpPr>
        <xdr:cNvPr id="43" name="Rounded Rectangle 42"/>
        <xdr:cNvSpPr/>
      </xdr:nvSpPr>
      <xdr:spPr>
        <a:xfrm>
          <a:off x="1343024" y="76200"/>
          <a:ext cx="2276475" cy="238125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Manager: Ledley King</a:t>
          </a:r>
        </a:p>
      </xdr:txBody>
    </xdr:sp>
    <xdr:clientData/>
  </xdr:twoCellAnchor>
  <xdr:twoCellAnchor editAs="oneCell">
    <xdr:from>
      <xdr:col>15</xdr:col>
      <xdr:colOff>304800</xdr:colOff>
      <xdr:row>0</xdr:row>
      <xdr:rowOff>76200</xdr:rowOff>
    </xdr:from>
    <xdr:to>
      <xdr:col>17</xdr:col>
      <xdr:colOff>476250</xdr:colOff>
      <xdr:row>1</xdr:row>
      <xdr:rowOff>127268</xdr:rowOff>
    </xdr:to>
    <xdr:pic>
      <xdr:nvPicPr>
        <xdr:cNvPr id="56" name="Picture 1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448800" y="76200"/>
          <a:ext cx="1390650" cy="24156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14</xdr:col>
      <xdr:colOff>142875</xdr:colOff>
      <xdr:row>0</xdr:row>
      <xdr:rowOff>95250</xdr:rowOff>
    </xdr:from>
    <xdr:to>
      <xdr:col>15</xdr:col>
      <xdr:colOff>276224</xdr:colOff>
      <xdr:row>1</xdr:row>
      <xdr:rowOff>114300</xdr:rowOff>
    </xdr:to>
    <xdr:sp macro="" textlink="">
      <xdr:nvSpPr>
        <xdr:cNvPr id="45" name="Rounded Rectangle 44">
          <a:hlinkClick xmlns:r="http://schemas.openxmlformats.org/officeDocument/2006/relationships" r:id="rId9"/>
        </xdr:cNvPr>
        <xdr:cNvSpPr/>
      </xdr:nvSpPr>
      <xdr:spPr>
        <a:xfrm>
          <a:off x="8677275" y="95250"/>
          <a:ext cx="742949" cy="2095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donate</a:t>
          </a:r>
        </a:p>
      </xdr:txBody>
    </xdr:sp>
    <xdr:clientData/>
  </xdr:twoCellAnchor>
  <xdr:twoCellAnchor editAs="oneCell">
    <xdr:from>
      <xdr:col>10</xdr:col>
      <xdr:colOff>152400</xdr:colOff>
      <xdr:row>6</xdr:row>
      <xdr:rowOff>95250</xdr:rowOff>
    </xdr:from>
    <xdr:to>
      <xdr:col>11</xdr:col>
      <xdr:colOff>447675</xdr:colOff>
      <xdr:row>11</xdr:row>
      <xdr:rowOff>95250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6248400" y="1352550"/>
          <a:ext cx="90487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133350</xdr:colOff>
      <xdr:row>6</xdr:row>
      <xdr:rowOff>104775</xdr:rowOff>
    </xdr:from>
    <xdr:to>
      <xdr:col>8</xdr:col>
      <xdr:colOff>476250</xdr:colOff>
      <xdr:row>11</xdr:row>
      <xdr:rowOff>104775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4400550" y="1362075"/>
          <a:ext cx="9525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133350</xdr:colOff>
      <xdr:row>6</xdr:row>
      <xdr:rowOff>104775</xdr:rowOff>
    </xdr:from>
    <xdr:to>
      <xdr:col>5</xdr:col>
      <xdr:colOff>476250</xdr:colOff>
      <xdr:row>11</xdr:row>
      <xdr:rowOff>104775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71750" y="1362075"/>
          <a:ext cx="9525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342900</xdr:colOff>
      <xdr:row>6</xdr:row>
      <xdr:rowOff>104775</xdr:rowOff>
    </xdr:from>
    <xdr:to>
      <xdr:col>14</xdr:col>
      <xdr:colOff>276225</xdr:colOff>
      <xdr:row>11</xdr:row>
      <xdr:rowOff>104775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8267700" y="1362075"/>
          <a:ext cx="5429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139654</xdr:colOff>
      <xdr:row>5</xdr:row>
      <xdr:rowOff>76202</xdr:rowOff>
    </xdr:from>
    <xdr:to>
      <xdr:col>3</xdr:col>
      <xdr:colOff>466725</xdr:colOff>
      <xdr:row>11</xdr:row>
      <xdr:rowOff>161926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9654" y="933452"/>
          <a:ext cx="2155871" cy="143827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1</xdr:row>
      <xdr:rowOff>180975</xdr:rowOff>
    </xdr:from>
    <xdr:to>
      <xdr:col>3</xdr:col>
      <xdr:colOff>462226</xdr:colOff>
      <xdr:row>6</xdr:row>
      <xdr:rowOff>123825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371600" y="371475"/>
          <a:ext cx="919426" cy="10096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21</xdr:col>
      <xdr:colOff>39688</xdr:colOff>
      <xdr:row>45</xdr:row>
      <xdr:rowOff>7936</xdr:rowOff>
    </xdr:from>
    <xdr:to>
      <xdr:col>23</xdr:col>
      <xdr:colOff>206374</xdr:colOff>
      <xdr:row>45</xdr:row>
      <xdr:rowOff>166688</xdr:rowOff>
    </xdr:to>
    <xdr:sp macro="" textlink="">
      <xdr:nvSpPr>
        <xdr:cNvPr id="50" name="Rounded Rectangle 49"/>
        <xdr:cNvSpPr/>
      </xdr:nvSpPr>
      <xdr:spPr>
        <a:xfrm>
          <a:off x="12914313" y="8723311"/>
          <a:ext cx="1389061" cy="158752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900" b="0">
              <a:solidFill>
                <a:schemeClr val="bg1"/>
              </a:solidFill>
            </a:rPr>
            <a:t>Won Checkatrade</a:t>
          </a:r>
          <a:r>
            <a:rPr lang="en-US" sz="900" b="0" baseline="0">
              <a:solidFill>
                <a:schemeClr val="bg1"/>
              </a:solidFill>
            </a:rPr>
            <a:t> Trophy</a:t>
          </a:r>
          <a:endParaRPr lang="en-US" sz="9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7937</xdr:colOff>
      <xdr:row>4</xdr:row>
      <xdr:rowOff>23812</xdr:rowOff>
    </xdr:from>
    <xdr:to>
      <xdr:col>14</xdr:col>
      <xdr:colOff>611187</xdr:colOff>
      <xdr:row>5</xdr:row>
      <xdr:rowOff>2839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953375" y="690562"/>
          <a:ext cx="1214437" cy="1695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222249</xdr:colOff>
      <xdr:row>3</xdr:row>
      <xdr:rowOff>57485</xdr:rowOff>
    </xdr:from>
    <xdr:to>
      <xdr:col>8</xdr:col>
      <xdr:colOff>396874</xdr:colOff>
      <xdr:row>5</xdr:row>
      <xdr:rowOff>42859</xdr:rowOff>
    </xdr:to>
    <xdr:pic>
      <xdr:nvPicPr>
        <xdr:cNvPr id="7171" name="Picture 3" descr="emirates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4500562" y="525798"/>
          <a:ext cx="785812" cy="37431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4</xdr:row>
      <xdr:rowOff>15874</xdr:rowOff>
    </xdr:from>
    <xdr:to>
      <xdr:col>12</xdr:col>
      <xdr:colOff>7937</xdr:colOff>
      <xdr:row>5</xdr:row>
      <xdr:rowOff>9461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6111875" y="682624"/>
          <a:ext cx="1230312" cy="1840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222244</xdr:colOff>
      <xdr:row>3</xdr:row>
      <xdr:rowOff>8110</xdr:rowOff>
    </xdr:from>
    <xdr:to>
      <xdr:col>17</xdr:col>
      <xdr:colOff>406336</xdr:colOff>
      <xdr:row>5</xdr:row>
      <xdr:rowOff>29907</xdr:rowOff>
    </xdr:to>
    <xdr:pic>
      <xdr:nvPicPr>
        <xdr:cNvPr id="71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10001244" y="476423"/>
          <a:ext cx="795280" cy="41073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19</xdr:col>
      <xdr:colOff>357183</xdr:colOff>
      <xdr:row>3</xdr:row>
      <xdr:rowOff>15491</xdr:rowOff>
    </xdr:from>
    <xdr:to>
      <xdr:col>20</xdr:col>
      <xdr:colOff>277808</xdr:colOff>
      <xdr:row>5</xdr:row>
      <xdr:rowOff>39686</xdr:rowOff>
    </xdr:to>
    <xdr:pic>
      <xdr:nvPicPr>
        <xdr:cNvPr id="718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1969746" y="483804"/>
          <a:ext cx="571500" cy="41313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156883</xdr:colOff>
      <xdr:row>1</xdr:row>
      <xdr:rowOff>11206</xdr:rowOff>
    </xdr:from>
    <xdr:to>
      <xdr:col>5</xdr:col>
      <xdr:colOff>337858</xdr:colOff>
      <xdr:row>1</xdr:row>
      <xdr:rowOff>182656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0118" y="201706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134472</xdr:colOff>
      <xdr:row>1</xdr:row>
      <xdr:rowOff>11205</xdr:rowOff>
    </xdr:from>
    <xdr:to>
      <xdr:col>2</xdr:col>
      <xdr:colOff>315447</xdr:colOff>
      <xdr:row>1</xdr:row>
      <xdr:rowOff>200024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9384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145677</xdr:colOff>
      <xdr:row>1</xdr:row>
      <xdr:rowOff>11206</xdr:rowOff>
    </xdr:from>
    <xdr:to>
      <xdr:col>6</xdr:col>
      <xdr:colOff>317127</xdr:colOff>
      <xdr:row>1</xdr:row>
      <xdr:rowOff>182656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58353" y="201706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179294</xdr:colOff>
      <xdr:row>1</xdr:row>
      <xdr:rowOff>22412</xdr:rowOff>
    </xdr:from>
    <xdr:to>
      <xdr:col>19</xdr:col>
      <xdr:colOff>322169</xdr:colOff>
      <xdr:row>1</xdr:row>
      <xdr:rowOff>174812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289176" y="212912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179295</xdr:colOff>
      <xdr:row>1</xdr:row>
      <xdr:rowOff>22412</xdr:rowOff>
    </xdr:from>
    <xdr:to>
      <xdr:col>20</xdr:col>
      <xdr:colOff>312645</xdr:colOff>
      <xdr:row>1</xdr:row>
      <xdr:rowOff>182656</xdr:rowOff>
    </xdr:to>
    <xdr:pic>
      <xdr:nvPicPr>
        <xdr:cNvPr id="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48619" y="212912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4</xdr:col>
      <xdr:colOff>145676</xdr:colOff>
      <xdr:row>1</xdr:row>
      <xdr:rowOff>22412</xdr:rowOff>
    </xdr:from>
    <xdr:to>
      <xdr:col>4</xdr:col>
      <xdr:colOff>313764</xdr:colOff>
      <xdr:row>1</xdr:row>
      <xdr:rowOff>179294</xdr:rowOff>
    </xdr:to>
    <xdr:sp macro="" textlink="">
      <xdr:nvSpPr>
        <xdr:cNvPr id="7" name="5-Point Star 6"/>
        <xdr:cNvSpPr/>
      </xdr:nvSpPr>
      <xdr:spPr>
        <a:xfrm>
          <a:off x="2039470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118784</xdr:colOff>
      <xdr:row>0</xdr:row>
      <xdr:rowOff>186017</xdr:rowOff>
    </xdr:from>
    <xdr:to>
      <xdr:col>3</xdr:col>
      <xdr:colOff>299759</xdr:colOff>
      <xdr:row>1</xdr:row>
      <xdr:rowOff>184336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3137" y="186017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156883</xdr:colOff>
      <xdr:row>1</xdr:row>
      <xdr:rowOff>22412</xdr:rowOff>
    </xdr:from>
    <xdr:to>
      <xdr:col>5</xdr:col>
      <xdr:colOff>337858</xdr:colOff>
      <xdr:row>1</xdr:row>
      <xdr:rowOff>193862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95283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134472</xdr:colOff>
      <xdr:row>1</xdr:row>
      <xdr:rowOff>11205</xdr:rowOff>
    </xdr:from>
    <xdr:to>
      <xdr:col>2</xdr:col>
      <xdr:colOff>315447</xdr:colOff>
      <xdr:row>1</xdr:row>
      <xdr:rowOff>200024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44072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145677</xdr:colOff>
      <xdr:row>1</xdr:row>
      <xdr:rowOff>22412</xdr:rowOff>
    </xdr:from>
    <xdr:to>
      <xdr:col>6</xdr:col>
      <xdr:colOff>317127</xdr:colOff>
      <xdr:row>1</xdr:row>
      <xdr:rowOff>193862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193677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179294</xdr:colOff>
      <xdr:row>1</xdr:row>
      <xdr:rowOff>33618</xdr:rowOff>
    </xdr:from>
    <xdr:to>
      <xdr:col>17</xdr:col>
      <xdr:colOff>322169</xdr:colOff>
      <xdr:row>1</xdr:row>
      <xdr:rowOff>186018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20235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179295</xdr:colOff>
      <xdr:row>1</xdr:row>
      <xdr:rowOff>33618</xdr:rowOff>
    </xdr:from>
    <xdr:to>
      <xdr:col>18</xdr:col>
      <xdr:colOff>312645</xdr:colOff>
      <xdr:row>1</xdr:row>
      <xdr:rowOff>193862</xdr:rowOff>
    </xdr:to>
    <xdr:pic>
      <xdr:nvPicPr>
        <xdr:cNvPr id="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490883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4</xdr:col>
      <xdr:colOff>145676</xdr:colOff>
      <xdr:row>1</xdr:row>
      <xdr:rowOff>22412</xdr:rowOff>
    </xdr:from>
    <xdr:to>
      <xdr:col>4</xdr:col>
      <xdr:colOff>313764</xdr:colOff>
      <xdr:row>1</xdr:row>
      <xdr:rowOff>179294</xdr:rowOff>
    </xdr:to>
    <xdr:sp macro="" textlink="">
      <xdr:nvSpPr>
        <xdr:cNvPr id="7" name="5-Point Star 6"/>
        <xdr:cNvSpPr/>
      </xdr:nvSpPr>
      <xdr:spPr>
        <a:xfrm>
          <a:off x="1974476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118784</xdr:colOff>
      <xdr:row>1</xdr:row>
      <xdr:rowOff>6723</xdr:rowOff>
    </xdr:from>
    <xdr:to>
      <xdr:col>3</xdr:col>
      <xdr:colOff>299759</xdr:colOff>
      <xdr:row>1</xdr:row>
      <xdr:rowOff>195542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7984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24</xdr:col>
      <xdr:colOff>156883</xdr:colOff>
      <xdr:row>1</xdr:row>
      <xdr:rowOff>22412</xdr:rowOff>
    </xdr:from>
    <xdr:to>
      <xdr:col>24</xdr:col>
      <xdr:colOff>337858</xdr:colOff>
      <xdr:row>1</xdr:row>
      <xdr:rowOff>193862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15258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134472</xdr:colOff>
      <xdr:row>1</xdr:row>
      <xdr:rowOff>11205</xdr:rowOff>
    </xdr:from>
    <xdr:to>
      <xdr:col>21</xdr:col>
      <xdr:colOff>315447</xdr:colOff>
      <xdr:row>1</xdr:row>
      <xdr:rowOff>200024</xdr:rowOff>
    </xdr:to>
    <xdr:pic>
      <xdr:nvPicPr>
        <xdr:cNvPr id="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164047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145677</xdr:colOff>
      <xdr:row>1</xdr:row>
      <xdr:rowOff>22412</xdr:rowOff>
    </xdr:from>
    <xdr:to>
      <xdr:col>25</xdr:col>
      <xdr:colOff>317127</xdr:colOff>
      <xdr:row>1</xdr:row>
      <xdr:rowOff>193862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613652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36</xdr:col>
      <xdr:colOff>168088</xdr:colOff>
      <xdr:row>1</xdr:row>
      <xdr:rowOff>33618</xdr:rowOff>
    </xdr:from>
    <xdr:to>
      <xdr:col>36</xdr:col>
      <xdr:colOff>310963</xdr:colOff>
      <xdr:row>1</xdr:row>
      <xdr:rowOff>186018</xdr:rowOff>
    </xdr:to>
    <xdr:pic>
      <xdr:nvPicPr>
        <xdr:cNvPr id="1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684063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156883</xdr:colOff>
      <xdr:row>1</xdr:row>
      <xdr:rowOff>33618</xdr:rowOff>
    </xdr:from>
    <xdr:to>
      <xdr:col>37</xdr:col>
      <xdr:colOff>290233</xdr:colOff>
      <xdr:row>1</xdr:row>
      <xdr:rowOff>193862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2458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23</xdr:col>
      <xdr:colOff>145676</xdr:colOff>
      <xdr:row>1</xdr:row>
      <xdr:rowOff>22412</xdr:rowOff>
    </xdr:from>
    <xdr:to>
      <xdr:col>23</xdr:col>
      <xdr:colOff>313764</xdr:colOff>
      <xdr:row>1</xdr:row>
      <xdr:rowOff>179294</xdr:rowOff>
    </xdr:to>
    <xdr:sp macro="" textlink="">
      <xdr:nvSpPr>
        <xdr:cNvPr id="14" name="5-Point Star 13"/>
        <xdr:cNvSpPr/>
      </xdr:nvSpPr>
      <xdr:spPr>
        <a:xfrm>
          <a:off x="9394451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22</xdr:col>
      <xdr:colOff>118784</xdr:colOff>
      <xdr:row>1</xdr:row>
      <xdr:rowOff>6723</xdr:rowOff>
    </xdr:from>
    <xdr:to>
      <xdr:col>22</xdr:col>
      <xdr:colOff>299759</xdr:colOff>
      <xdr:row>1</xdr:row>
      <xdr:rowOff>195542</xdr:rowOff>
    </xdr:to>
    <xdr:pic>
      <xdr:nvPicPr>
        <xdr:cNvPr id="1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757959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43</xdr:col>
      <xdr:colOff>156883</xdr:colOff>
      <xdr:row>1</xdr:row>
      <xdr:rowOff>22412</xdr:rowOff>
    </xdr:from>
    <xdr:to>
      <xdr:col>43</xdr:col>
      <xdr:colOff>337858</xdr:colOff>
      <xdr:row>1</xdr:row>
      <xdr:rowOff>193862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435233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134472</xdr:colOff>
      <xdr:row>1</xdr:row>
      <xdr:rowOff>11205</xdr:rowOff>
    </xdr:from>
    <xdr:to>
      <xdr:col>40</xdr:col>
      <xdr:colOff>315447</xdr:colOff>
      <xdr:row>1</xdr:row>
      <xdr:rowOff>200024</xdr:rowOff>
    </xdr:to>
    <xdr:pic>
      <xdr:nvPicPr>
        <xdr:cNvPr id="1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84022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145677</xdr:colOff>
      <xdr:row>1</xdr:row>
      <xdr:rowOff>22412</xdr:rowOff>
    </xdr:from>
    <xdr:to>
      <xdr:col>44</xdr:col>
      <xdr:colOff>317127</xdr:colOff>
      <xdr:row>1</xdr:row>
      <xdr:rowOff>193862</xdr:rowOff>
    </xdr:to>
    <xdr:pic>
      <xdr:nvPicPr>
        <xdr:cNvPr id="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033627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55</xdr:col>
      <xdr:colOff>168088</xdr:colOff>
      <xdr:row>1</xdr:row>
      <xdr:rowOff>33618</xdr:rowOff>
    </xdr:from>
    <xdr:to>
      <xdr:col>55</xdr:col>
      <xdr:colOff>310963</xdr:colOff>
      <xdr:row>1</xdr:row>
      <xdr:rowOff>186018</xdr:rowOff>
    </xdr:to>
    <xdr:pic>
      <xdr:nvPicPr>
        <xdr:cNvPr id="1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1104038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56</xdr:col>
      <xdr:colOff>156883</xdr:colOff>
      <xdr:row>1</xdr:row>
      <xdr:rowOff>33618</xdr:rowOff>
    </xdr:from>
    <xdr:to>
      <xdr:col>56</xdr:col>
      <xdr:colOff>290233</xdr:colOff>
      <xdr:row>1</xdr:row>
      <xdr:rowOff>193862</xdr:rowOff>
    </xdr:to>
    <xdr:pic>
      <xdr:nvPicPr>
        <xdr:cNvPr id="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1702433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42</xdr:col>
      <xdr:colOff>145676</xdr:colOff>
      <xdr:row>1</xdr:row>
      <xdr:rowOff>22412</xdr:rowOff>
    </xdr:from>
    <xdr:to>
      <xdr:col>42</xdr:col>
      <xdr:colOff>313764</xdr:colOff>
      <xdr:row>1</xdr:row>
      <xdr:rowOff>179294</xdr:rowOff>
    </xdr:to>
    <xdr:sp macro="" textlink="">
      <xdr:nvSpPr>
        <xdr:cNvPr id="21" name="5-Point Star 20"/>
        <xdr:cNvSpPr/>
      </xdr:nvSpPr>
      <xdr:spPr>
        <a:xfrm>
          <a:off x="16814426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41</xdr:col>
      <xdr:colOff>118784</xdr:colOff>
      <xdr:row>1</xdr:row>
      <xdr:rowOff>6723</xdr:rowOff>
    </xdr:from>
    <xdr:to>
      <xdr:col>41</xdr:col>
      <xdr:colOff>299759</xdr:colOff>
      <xdr:row>1</xdr:row>
      <xdr:rowOff>195542</xdr:rowOff>
    </xdr:to>
    <xdr:pic>
      <xdr:nvPicPr>
        <xdr:cNvPr id="2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77934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62</xdr:col>
      <xdr:colOff>156883</xdr:colOff>
      <xdr:row>1</xdr:row>
      <xdr:rowOff>22412</xdr:rowOff>
    </xdr:from>
    <xdr:to>
      <xdr:col>62</xdr:col>
      <xdr:colOff>337858</xdr:colOff>
      <xdr:row>1</xdr:row>
      <xdr:rowOff>193862</xdr:rowOff>
    </xdr:to>
    <xdr:pic>
      <xdr:nvPicPr>
        <xdr:cNvPr id="2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55208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59</xdr:col>
      <xdr:colOff>134472</xdr:colOff>
      <xdr:row>1</xdr:row>
      <xdr:rowOff>11205</xdr:rowOff>
    </xdr:from>
    <xdr:to>
      <xdr:col>59</xdr:col>
      <xdr:colOff>315447</xdr:colOff>
      <xdr:row>1</xdr:row>
      <xdr:rowOff>200024</xdr:rowOff>
    </xdr:to>
    <xdr:pic>
      <xdr:nvPicPr>
        <xdr:cNvPr id="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03997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63</xdr:col>
      <xdr:colOff>145677</xdr:colOff>
      <xdr:row>1</xdr:row>
      <xdr:rowOff>22412</xdr:rowOff>
    </xdr:from>
    <xdr:to>
      <xdr:col>63</xdr:col>
      <xdr:colOff>317127</xdr:colOff>
      <xdr:row>1</xdr:row>
      <xdr:rowOff>193862</xdr:rowOff>
    </xdr:to>
    <xdr:pic>
      <xdr:nvPicPr>
        <xdr:cNvPr id="2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453602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74</xdr:col>
      <xdr:colOff>168088</xdr:colOff>
      <xdr:row>1</xdr:row>
      <xdr:rowOff>33618</xdr:rowOff>
    </xdr:from>
    <xdr:to>
      <xdr:col>74</xdr:col>
      <xdr:colOff>310963</xdr:colOff>
      <xdr:row>1</xdr:row>
      <xdr:rowOff>186018</xdr:rowOff>
    </xdr:to>
    <xdr:pic>
      <xdr:nvPicPr>
        <xdr:cNvPr id="2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8524013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75</xdr:col>
      <xdr:colOff>156883</xdr:colOff>
      <xdr:row>1</xdr:row>
      <xdr:rowOff>33618</xdr:rowOff>
    </xdr:from>
    <xdr:to>
      <xdr:col>75</xdr:col>
      <xdr:colOff>290233</xdr:colOff>
      <xdr:row>1</xdr:row>
      <xdr:rowOff>193862</xdr:rowOff>
    </xdr:to>
    <xdr:pic>
      <xdr:nvPicPr>
        <xdr:cNvPr id="2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9122408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61</xdr:col>
      <xdr:colOff>145676</xdr:colOff>
      <xdr:row>1</xdr:row>
      <xdr:rowOff>22412</xdr:rowOff>
    </xdr:from>
    <xdr:to>
      <xdr:col>61</xdr:col>
      <xdr:colOff>313764</xdr:colOff>
      <xdr:row>1</xdr:row>
      <xdr:rowOff>179294</xdr:rowOff>
    </xdr:to>
    <xdr:sp macro="" textlink="">
      <xdr:nvSpPr>
        <xdr:cNvPr id="28" name="5-Point Star 27"/>
        <xdr:cNvSpPr/>
      </xdr:nvSpPr>
      <xdr:spPr>
        <a:xfrm>
          <a:off x="24234401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60</xdr:col>
      <xdr:colOff>118784</xdr:colOff>
      <xdr:row>1</xdr:row>
      <xdr:rowOff>6723</xdr:rowOff>
    </xdr:from>
    <xdr:to>
      <xdr:col>60</xdr:col>
      <xdr:colOff>299759</xdr:colOff>
      <xdr:row>1</xdr:row>
      <xdr:rowOff>195542</xdr:rowOff>
    </xdr:to>
    <xdr:pic>
      <xdr:nvPicPr>
        <xdr:cNvPr id="2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97909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81</xdr:col>
      <xdr:colOff>156883</xdr:colOff>
      <xdr:row>1</xdr:row>
      <xdr:rowOff>22412</xdr:rowOff>
    </xdr:from>
    <xdr:to>
      <xdr:col>81</xdr:col>
      <xdr:colOff>337858</xdr:colOff>
      <xdr:row>1</xdr:row>
      <xdr:rowOff>193862</xdr:rowOff>
    </xdr:to>
    <xdr:pic>
      <xdr:nvPicPr>
        <xdr:cNvPr id="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75183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78</xdr:col>
      <xdr:colOff>134472</xdr:colOff>
      <xdr:row>1</xdr:row>
      <xdr:rowOff>11205</xdr:rowOff>
    </xdr:from>
    <xdr:to>
      <xdr:col>78</xdr:col>
      <xdr:colOff>315447</xdr:colOff>
      <xdr:row>1</xdr:row>
      <xdr:rowOff>200024</xdr:rowOff>
    </xdr:to>
    <xdr:pic>
      <xdr:nvPicPr>
        <xdr:cNvPr id="3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23972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82</xdr:col>
      <xdr:colOff>145677</xdr:colOff>
      <xdr:row>1</xdr:row>
      <xdr:rowOff>22412</xdr:rowOff>
    </xdr:from>
    <xdr:to>
      <xdr:col>82</xdr:col>
      <xdr:colOff>317127</xdr:colOff>
      <xdr:row>1</xdr:row>
      <xdr:rowOff>193862</xdr:rowOff>
    </xdr:to>
    <xdr:pic>
      <xdr:nvPicPr>
        <xdr:cNvPr id="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873577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93</xdr:col>
      <xdr:colOff>168088</xdr:colOff>
      <xdr:row>1</xdr:row>
      <xdr:rowOff>33618</xdr:rowOff>
    </xdr:from>
    <xdr:to>
      <xdr:col>93</xdr:col>
      <xdr:colOff>310963</xdr:colOff>
      <xdr:row>1</xdr:row>
      <xdr:rowOff>186018</xdr:rowOff>
    </xdr:to>
    <xdr:pic>
      <xdr:nvPicPr>
        <xdr:cNvPr id="3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943988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94</xdr:col>
      <xdr:colOff>156883</xdr:colOff>
      <xdr:row>1</xdr:row>
      <xdr:rowOff>33618</xdr:rowOff>
    </xdr:from>
    <xdr:to>
      <xdr:col>94</xdr:col>
      <xdr:colOff>290233</xdr:colOff>
      <xdr:row>1</xdr:row>
      <xdr:rowOff>193862</xdr:rowOff>
    </xdr:to>
    <xdr:pic>
      <xdr:nvPicPr>
        <xdr:cNvPr id="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6542383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80</xdr:col>
      <xdr:colOff>145676</xdr:colOff>
      <xdr:row>1</xdr:row>
      <xdr:rowOff>22412</xdr:rowOff>
    </xdr:from>
    <xdr:to>
      <xdr:col>80</xdr:col>
      <xdr:colOff>313764</xdr:colOff>
      <xdr:row>1</xdr:row>
      <xdr:rowOff>179294</xdr:rowOff>
    </xdr:to>
    <xdr:sp macro="" textlink="">
      <xdr:nvSpPr>
        <xdr:cNvPr id="35" name="5-Point Star 34"/>
        <xdr:cNvSpPr/>
      </xdr:nvSpPr>
      <xdr:spPr>
        <a:xfrm>
          <a:off x="31654376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79</xdr:col>
      <xdr:colOff>118784</xdr:colOff>
      <xdr:row>1</xdr:row>
      <xdr:rowOff>6723</xdr:rowOff>
    </xdr:from>
    <xdr:to>
      <xdr:col>79</xdr:col>
      <xdr:colOff>299759</xdr:colOff>
      <xdr:row>1</xdr:row>
      <xdr:rowOff>195542</xdr:rowOff>
    </xdr:to>
    <xdr:pic>
      <xdr:nvPicPr>
        <xdr:cNvPr id="3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17884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100</xdr:col>
      <xdr:colOff>156883</xdr:colOff>
      <xdr:row>1</xdr:row>
      <xdr:rowOff>22412</xdr:rowOff>
    </xdr:from>
    <xdr:to>
      <xdr:col>100</xdr:col>
      <xdr:colOff>337858</xdr:colOff>
      <xdr:row>1</xdr:row>
      <xdr:rowOff>193862</xdr:rowOff>
    </xdr:to>
    <xdr:pic>
      <xdr:nvPicPr>
        <xdr:cNvPr id="3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695158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97</xdr:col>
      <xdr:colOff>134472</xdr:colOff>
      <xdr:row>1</xdr:row>
      <xdr:rowOff>11205</xdr:rowOff>
    </xdr:from>
    <xdr:to>
      <xdr:col>97</xdr:col>
      <xdr:colOff>315447</xdr:colOff>
      <xdr:row>1</xdr:row>
      <xdr:rowOff>200024</xdr:rowOff>
    </xdr:to>
    <xdr:pic>
      <xdr:nvPicPr>
        <xdr:cNvPr id="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843947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101</xdr:col>
      <xdr:colOff>145677</xdr:colOff>
      <xdr:row>1</xdr:row>
      <xdr:rowOff>22412</xdr:rowOff>
    </xdr:from>
    <xdr:to>
      <xdr:col>101</xdr:col>
      <xdr:colOff>317127</xdr:colOff>
      <xdr:row>1</xdr:row>
      <xdr:rowOff>193862</xdr:rowOff>
    </xdr:to>
    <xdr:pic>
      <xdr:nvPicPr>
        <xdr:cNvPr id="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293552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112</xdr:col>
      <xdr:colOff>168088</xdr:colOff>
      <xdr:row>1</xdr:row>
      <xdr:rowOff>33618</xdr:rowOff>
    </xdr:from>
    <xdr:to>
      <xdr:col>112</xdr:col>
      <xdr:colOff>310963</xdr:colOff>
      <xdr:row>1</xdr:row>
      <xdr:rowOff>186018</xdr:rowOff>
    </xdr:to>
    <xdr:pic>
      <xdr:nvPicPr>
        <xdr:cNvPr id="4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63963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113</xdr:col>
      <xdr:colOff>156883</xdr:colOff>
      <xdr:row>1</xdr:row>
      <xdr:rowOff>33618</xdr:rowOff>
    </xdr:from>
    <xdr:to>
      <xdr:col>113</xdr:col>
      <xdr:colOff>290233</xdr:colOff>
      <xdr:row>1</xdr:row>
      <xdr:rowOff>193862</xdr:rowOff>
    </xdr:to>
    <xdr:pic>
      <xdr:nvPicPr>
        <xdr:cNvPr id="4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3962358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99</xdr:col>
      <xdr:colOff>145676</xdr:colOff>
      <xdr:row>1</xdr:row>
      <xdr:rowOff>22412</xdr:rowOff>
    </xdr:from>
    <xdr:to>
      <xdr:col>99</xdr:col>
      <xdr:colOff>313764</xdr:colOff>
      <xdr:row>1</xdr:row>
      <xdr:rowOff>179294</xdr:rowOff>
    </xdr:to>
    <xdr:sp macro="" textlink="">
      <xdr:nvSpPr>
        <xdr:cNvPr id="42" name="5-Point Star 41"/>
        <xdr:cNvSpPr/>
      </xdr:nvSpPr>
      <xdr:spPr>
        <a:xfrm>
          <a:off x="39074351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98</xdr:col>
      <xdr:colOff>118784</xdr:colOff>
      <xdr:row>1</xdr:row>
      <xdr:rowOff>6723</xdr:rowOff>
    </xdr:from>
    <xdr:to>
      <xdr:col>98</xdr:col>
      <xdr:colOff>299759</xdr:colOff>
      <xdr:row>1</xdr:row>
      <xdr:rowOff>195542</xdr:rowOff>
    </xdr:to>
    <xdr:pic>
      <xdr:nvPicPr>
        <xdr:cNvPr id="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437859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119</xdr:col>
      <xdr:colOff>156883</xdr:colOff>
      <xdr:row>1</xdr:row>
      <xdr:rowOff>22412</xdr:rowOff>
    </xdr:from>
    <xdr:to>
      <xdr:col>119</xdr:col>
      <xdr:colOff>337858</xdr:colOff>
      <xdr:row>1</xdr:row>
      <xdr:rowOff>193862</xdr:rowOff>
    </xdr:to>
    <xdr:pic>
      <xdr:nvPicPr>
        <xdr:cNvPr id="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115133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116</xdr:col>
      <xdr:colOff>134472</xdr:colOff>
      <xdr:row>1</xdr:row>
      <xdr:rowOff>11205</xdr:rowOff>
    </xdr:from>
    <xdr:to>
      <xdr:col>116</xdr:col>
      <xdr:colOff>315447</xdr:colOff>
      <xdr:row>1</xdr:row>
      <xdr:rowOff>200024</xdr:rowOff>
    </xdr:to>
    <xdr:pic>
      <xdr:nvPicPr>
        <xdr:cNvPr id="4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263922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120</xdr:col>
      <xdr:colOff>145677</xdr:colOff>
      <xdr:row>1</xdr:row>
      <xdr:rowOff>22412</xdr:rowOff>
    </xdr:from>
    <xdr:to>
      <xdr:col>120</xdr:col>
      <xdr:colOff>317127</xdr:colOff>
      <xdr:row>1</xdr:row>
      <xdr:rowOff>193862</xdr:rowOff>
    </xdr:to>
    <xdr:pic>
      <xdr:nvPicPr>
        <xdr:cNvPr id="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713527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131</xdr:col>
      <xdr:colOff>168088</xdr:colOff>
      <xdr:row>1</xdr:row>
      <xdr:rowOff>33618</xdr:rowOff>
    </xdr:from>
    <xdr:to>
      <xdr:col>131</xdr:col>
      <xdr:colOff>310963</xdr:colOff>
      <xdr:row>1</xdr:row>
      <xdr:rowOff>186018</xdr:rowOff>
    </xdr:to>
    <xdr:pic>
      <xdr:nvPicPr>
        <xdr:cNvPr id="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783938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132</xdr:col>
      <xdr:colOff>156883</xdr:colOff>
      <xdr:row>1</xdr:row>
      <xdr:rowOff>33618</xdr:rowOff>
    </xdr:from>
    <xdr:to>
      <xdr:col>132</xdr:col>
      <xdr:colOff>290233</xdr:colOff>
      <xdr:row>1</xdr:row>
      <xdr:rowOff>193862</xdr:rowOff>
    </xdr:to>
    <xdr:pic>
      <xdr:nvPicPr>
        <xdr:cNvPr id="4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1382333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118</xdr:col>
      <xdr:colOff>145676</xdr:colOff>
      <xdr:row>1</xdr:row>
      <xdr:rowOff>22412</xdr:rowOff>
    </xdr:from>
    <xdr:to>
      <xdr:col>118</xdr:col>
      <xdr:colOff>313764</xdr:colOff>
      <xdr:row>1</xdr:row>
      <xdr:rowOff>179294</xdr:rowOff>
    </xdr:to>
    <xdr:sp macro="" textlink="">
      <xdr:nvSpPr>
        <xdr:cNvPr id="49" name="5-Point Star 48"/>
        <xdr:cNvSpPr/>
      </xdr:nvSpPr>
      <xdr:spPr>
        <a:xfrm>
          <a:off x="46494326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117</xdr:col>
      <xdr:colOff>118784</xdr:colOff>
      <xdr:row>1</xdr:row>
      <xdr:rowOff>6723</xdr:rowOff>
    </xdr:from>
    <xdr:to>
      <xdr:col>117</xdr:col>
      <xdr:colOff>299759</xdr:colOff>
      <xdr:row>1</xdr:row>
      <xdr:rowOff>195542</xdr:rowOff>
    </xdr:to>
    <xdr:pic>
      <xdr:nvPicPr>
        <xdr:cNvPr id="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857834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138</xdr:col>
      <xdr:colOff>156883</xdr:colOff>
      <xdr:row>1</xdr:row>
      <xdr:rowOff>22412</xdr:rowOff>
    </xdr:from>
    <xdr:to>
      <xdr:col>138</xdr:col>
      <xdr:colOff>337858</xdr:colOff>
      <xdr:row>1</xdr:row>
      <xdr:rowOff>193862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535108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135</xdr:col>
      <xdr:colOff>134472</xdr:colOff>
      <xdr:row>1</xdr:row>
      <xdr:rowOff>11205</xdr:rowOff>
    </xdr:from>
    <xdr:to>
      <xdr:col>135</xdr:col>
      <xdr:colOff>315447</xdr:colOff>
      <xdr:row>1</xdr:row>
      <xdr:rowOff>200024</xdr:rowOff>
    </xdr:to>
    <xdr:pic>
      <xdr:nvPicPr>
        <xdr:cNvPr id="5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683897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139</xdr:col>
      <xdr:colOff>145677</xdr:colOff>
      <xdr:row>1</xdr:row>
      <xdr:rowOff>22412</xdr:rowOff>
    </xdr:from>
    <xdr:to>
      <xdr:col>139</xdr:col>
      <xdr:colOff>317127</xdr:colOff>
      <xdr:row>1</xdr:row>
      <xdr:rowOff>193862</xdr:rowOff>
    </xdr:to>
    <xdr:pic>
      <xdr:nvPicPr>
        <xdr:cNvPr id="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133502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150</xdr:col>
      <xdr:colOff>168088</xdr:colOff>
      <xdr:row>1</xdr:row>
      <xdr:rowOff>33618</xdr:rowOff>
    </xdr:from>
    <xdr:to>
      <xdr:col>150</xdr:col>
      <xdr:colOff>310963</xdr:colOff>
      <xdr:row>1</xdr:row>
      <xdr:rowOff>186018</xdr:rowOff>
    </xdr:to>
    <xdr:pic>
      <xdr:nvPicPr>
        <xdr:cNvPr id="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8203913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151</xdr:col>
      <xdr:colOff>156883</xdr:colOff>
      <xdr:row>1</xdr:row>
      <xdr:rowOff>33618</xdr:rowOff>
    </xdr:from>
    <xdr:to>
      <xdr:col>151</xdr:col>
      <xdr:colOff>290233</xdr:colOff>
      <xdr:row>1</xdr:row>
      <xdr:rowOff>193862</xdr:rowOff>
    </xdr:to>
    <xdr:pic>
      <xdr:nvPicPr>
        <xdr:cNvPr id="5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802308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137</xdr:col>
      <xdr:colOff>145676</xdr:colOff>
      <xdr:row>1</xdr:row>
      <xdr:rowOff>22412</xdr:rowOff>
    </xdr:from>
    <xdr:to>
      <xdr:col>137</xdr:col>
      <xdr:colOff>313764</xdr:colOff>
      <xdr:row>1</xdr:row>
      <xdr:rowOff>179294</xdr:rowOff>
    </xdr:to>
    <xdr:sp macro="" textlink="">
      <xdr:nvSpPr>
        <xdr:cNvPr id="56" name="5-Point Star 55"/>
        <xdr:cNvSpPr/>
      </xdr:nvSpPr>
      <xdr:spPr>
        <a:xfrm>
          <a:off x="53914301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136</xdr:col>
      <xdr:colOff>118784</xdr:colOff>
      <xdr:row>1</xdr:row>
      <xdr:rowOff>6723</xdr:rowOff>
    </xdr:from>
    <xdr:to>
      <xdr:col>136</xdr:col>
      <xdr:colOff>299759</xdr:colOff>
      <xdr:row>1</xdr:row>
      <xdr:rowOff>195542</xdr:rowOff>
    </xdr:to>
    <xdr:pic>
      <xdr:nvPicPr>
        <xdr:cNvPr id="5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277809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157</xdr:col>
      <xdr:colOff>156883</xdr:colOff>
      <xdr:row>1</xdr:row>
      <xdr:rowOff>22412</xdr:rowOff>
    </xdr:from>
    <xdr:to>
      <xdr:col>157</xdr:col>
      <xdr:colOff>337858</xdr:colOff>
      <xdr:row>1</xdr:row>
      <xdr:rowOff>193862</xdr:rowOff>
    </xdr:to>
    <xdr:pic>
      <xdr:nvPicPr>
        <xdr:cNvPr id="5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55083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154</xdr:col>
      <xdr:colOff>134472</xdr:colOff>
      <xdr:row>1</xdr:row>
      <xdr:rowOff>11205</xdr:rowOff>
    </xdr:from>
    <xdr:to>
      <xdr:col>154</xdr:col>
      <xdr:colOff>315447</xdr:colOff>
      <xdr:row>1</xdr:row>
      <xdr:rowOff>200024</xdr:rowOff>
    </xdr:to>
    <xdr:pic>
      <xdr:nvPicPr>
        <xdr:cNvPr id="5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03872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158</xdr:col>
      <xdr:colOff>145677</xdr:colOff>
      <xdr:row>1</xdr:row>
      <xdr:rowOff>22412</xdr:rowOff>
    </xdr:from>
    <xdr:to>
      <xdr:col>158</xdr:col>
      <xdr:colOff>317127</xdr:colOff>
      <xdr:row>1</xdr:row>
      <xdr:rowOff>193862</xdr:rowOff>
    </xdr:to>
    <xdr:pic>
      <xdr:nvPicPr>
        <xdr:cNvPr id="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553477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169</xdr:col>
      <xdr:colOff>168088</xdr:colOff>
      <xdr:row>1</xdr:row>
      <xdr:rowOff>33618</xdr:rowOff>
    </xdr:from>
    <xdr:to>
      <xdr:col>169</xdr:col>
      <xdr:colOff>310963</xdr:colOff>
      <xdr:row>1</xdr:row>
      <xdr:rowOff>186018</xdr:rowOff>
    </xdr:to>
    <xdr:pic>
      <xdr:nvPicPr>
        <xdr:cNvPr id="6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5623888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170</xdr:col>
      <xdr:colOff>156883</xdr:colOff>
      <xdr:row>1</xdr:row>
      <xdr:rowOff>33618</xdr:rowOff>
    </xdr:from>
    <xdr:to>
      <xdr:col>170</xdr:col>
      <xdr:colOff>290233</xdr:colOff>
      <xdr:row>1</xdr:row>
      <xdr:rowOff>193862</xdr:rowOff>
    </xdr:to>
    <xdr:pic>
      <xdr:nvPicPr>
        <xdr:cNvPr id="6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6222283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156</xdr:col>
      <xdr:colOff>145676</xdr:colOff>
      <xdr:row>1</xdr:row>
      <xdr:rowOff>22412</xdr:rowOff>
    </xdr:from>
    <xdr:to>
      <xdr:col>156</xdr:col>
      <xdr:colOff>313764</xdr:colOff>
      <xdr:row>1</xdr:row>
      <xdr:rowOff>179294</xdr:rowOff>
    </xdr:to>
    <xdr:sp macro="" textlink="">
      <xdr:nvSpPr>
        <xdr:cNvPr id="63" name="5-Point Star 62"/>
        <xdr:cNvSpPr/>
      </xdr:nvSpPr>
      <xdr:spPr>
        <a:xfrm>
          <a:off x="61334276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155</xdr:col>
      <xdr:colOff>118784</xdr:colOff>
      <xdr:row>1</xdr:row>
      <xdr:rowOff>6723</xdr:rowOff>
    </xdr:from>
    <xdr:to>
      <xdr:col>155</xdr:col>
      <xdr:colOff>299759</xdr:colOff>
      <xdr:row>1</xdr:row>
      <xdr:rowOff>195542</xdr:rowOff>
    </xdr:to>
    <xdr:pic>
      <xdr:nvPicPr>
        <xdr:cNvPr id="6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697784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176</xdr:col>
      <xdr:colOff>156883</xdr:colOff>
      <xdr:row>1</xdr:row>
      <xdr:rowOff>22412</xdr:rowOff>
    </xdr:from>
    <xdr:to>
      <xdr:col>176</xdr:col>
      <xdr:colOff>337858</xdr:colOff>
      <xdr:row>1</xdr:row>
      <xdr:rowOff>193862</xdr:rowOff>
    </xdr:to>
    <xdr:pic>
      <xdr:nvPicPr>
        <xdr:cNvPr id="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75058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173</xdr:col>
      <xdr:colOff>134472</xdr:colOff>
      <xdr:row>1</xdr:row>
      <xdr:rowOff>11205</xdr:rowOff>
    </xdr:from>
    <xdr:to>
      <xdr:col>173</xdr:col>
      <xdr:colOff>315447</xdr:colOff>
      <xdr:row>1</xdr:row>
      <xdr:rowOff>200024</xdr:rowOff>
    </xdr:to>
    <xdr:pic>
      <xdr:nvPicPr>
        <xdr:cNvPr id="6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523847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177</xdr:col>
      <xdr:colOff>145677</xdr:colOff>
      <xdr:row>1</xdr:row>
      <xdr:rowOff>22412</xdr:rowOff>
    </xdr:from>
    <xdr:to>
      <xdr:col>177</xdr:col>
      <xdr:colOff>317127</xdr:colOff>
      <xdr:row>1</xdr:row>
      <xdr:rowOff>193862</xdr:rowOff>
    </xdr:to>
    <xdr:pic>
      <xdr:nvPicPr>
        <xdr:cNvPr id="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9973452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188</xdr:col>
      <xdr:colOff>168088</xdr:colOff>
      <xdr:row>1</xdr:row>
      <xdr:rowOff>33618</xdr:rowOff>
    </xdr:from>
    <xdr:to>
      <xdr:col>188</xdr:col>
      <xdr:colOff>310963</xdr:colOff>
      <xdr:row>1</xdr:row>
      <xdr:rowOff>186018</xdr:rowOff>
    </xdr:to>
    <xdr:pic>
      <xdr:nvPicPr>
        <xdr:cNvPr id="6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3043863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189</xdr:col>
      <xdr:colOff>156883</xdr:colOff>
      <xdr:row>1</xdr:row>
      <xdr:rowOff>33618</xdr:rowOff>
    </xdr:from>
    <xdr:to>
      <xdr:col>189</xdr:col>
      <xdr:colOff>290233</xdr:colOff>
      <xdr:row>1</xdr:row>
      <xdr:rowOff>193862</xdr:rowOff>
    </xdr:to>
    <xdr:pic>
      <xdr:nvPicPr>
        <xdr:cNvPr id="6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3642258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175</xdr:col>
      <xdr:colOff>145676</xdr:colOff>
      <xdr:row>1</xdr:row>
      <xdr:rowOff>22412</xdr:rowOff>
    </xdr:from>
    <xdr:to>
      <xdr:col>175</xdr:col>
      <xdr:colOff>313764</xdr:colOff>
      <xdr:row>1</xdr:row>
      <xdr:rowOff>179294</xdr:rowOff>
    </xdr:to>
    <xdr:sp macro="" textlink="">
      <xdr:nvSpPr>
        <xdr:cNvPr id="70" name="5-Point Star 69"/>
        <xdr:cNvSpPr/>
      </xdr:nvSpPr>
      <xdr:spPr>
        <a:xfrm>
          <a:off x="68754251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174</xdr:col>
      <xdr:colOff>118784</xdr:colOff>
      <xdr:row>1</xdr:row>
      <xdr:rowOff>6723</xdr:rowOff>
    </xdr:from>
    <xdr:to>
      <xdr:col>174</xdr:col>
      <xdr:colOff>299759</xdr:colOff>
      <xdr:row>1</xdr:row>
      <xdr:rowOff>195542</xdr:rowOff>
    </xdr:to>
    <xdr:pic>
      <xdr:nvPicPr>
        <xdr:cNvPr id="7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17759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195</xdr:col>
      <xdr:colOff>156883</xdr:colOff>
      <xdr:row>1</xdr:row>
      <xdr:rowOff>22412</xdr:rowOff>
    </xdr:from>
    <xdr:to>
      <xdr:col>195</xdr:col>
      <xdr:colOff>337858</xdr:colOff>
      <xdr:row>1</xdr:row>
      <xdr:rowOff>193862</xdr:rowOff>
    </xdr:to>
    <xdr:pic>
      <xdr:nvPicPr>
        <xdr:cNvPr id="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135942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192</xdr:col>
      <xdr:colOff>134472</xdr:colOff>
      <xdr:row>1</xdr:row>
      <xdr:rowOff>11205</xdr:rowOff>
    </xdr:from>
    <xdr:to>
      <xdr:col>192</xdr:col>
      <xdr:colOff>315447</xdr:colOff>
      <xdr:row>1</xdr:row>
      <xdr:rowOff>200024</xdr:rowOff>
    </xdr:to>
    <xdr:pic>
      <xdr:nvPicPr>
        <xdr:cNvPr id="7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735207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196</xdr:col>
      <xdr:colOff>145677</xdr:colOff>
      <xdr:row>1</xdr:row>
      <xdr:rowOff>22412</xdr:rowOff>
    </xdr:from>
    <xdr:to>
      <xdr:col>196</xdr:col>
      <xdr:colOff>317127</xdr:colOff>
      <xdr:row>1</xdr:row>
      <xdr:rowOff>193862</xdr:rowOff>
    </xdr:to>
    <xdr:pic>
      <xdr:nvPicPr>
        <xdr:cNvPr id="7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9584177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207</xdr:col>
      <xdr:colOff>168088</xdr:colOff>
      <xdr:row>1</xdr:row>
      <xdr:rowOff>33618</xdr:rowOff>
    </xdr:from>
    <xdr:to>
      <xdr:col>207</xdr:col>
      <xdr:colOff>310963</xdr:colOff>
      <xdr:row>1</xdr:row>
      <xdr:rowOff>186018</xdr:rowOff>
    </xdr:to>
    <xdr:pic>
      <xdr:nvPicPr>
        <xdr:cNvPr id="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4660441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208</xdr:col>
      <xdr:colOff>156883</xdr:colOff>
      <xdr:row>1</xdr:row>
      <xdr:rowOff>33618</xdr:rowOff>
    </xdr:from>
    <xdr:to>
      <xdr:col>208</xdr:col>
      <xdr:colOff>290233</xdr:colOff>
      <xdr:row>1</xdr:row>
      <xdr:rowOff>193862</xdr:rowOff>
    </xdr:to>
    <xdr:pic>
      <xdr:nvPicPr>
        <xdr:cNvPr id="7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5108677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194</xdr:col>
      <xdr:colOff>145676</xdr:colOff>
      <xdr:row>1</xdr:row>
      <xdr:rowOff>22412</xdr:rowOff>
    </xdr:from>
    <xdr:to>
      <xdr:col>194</xdr:col>
      <xdr:colOff>313764</xdr:colOff>
      <xdr:row>1</xdr:row>
      <xdr:rowOff>179294</xdr:rowOff>
    </xdr:to>
    <xdr:sp macro="" textlink="">
      <xdr:nvSpPr>
        <xdr:cNvPr id="77" name="5-Point Star 76"/>
        <xdr:cNvSpPr/>
      </xdr:nvSpPr>
      <xdr:spPr>
        <a:xfrm>
          <a:off x="78665294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193</xdr:col>
      <xdr:colOff>118784</xdr:colOff>
      <xdr:row>1</xdr:row>
      <xdr:rowOff>6723</xdr:rowOff>
    </xdr:from>
    <xdr:to>
      <xdr:col>193</xdr:col>
      <xdr:colOff>299759</xdr:colOff>
      <xdr:row>1</xdr:row>
      <xdr:rowOff>195542</xdr:rowOff>
    </xdr:to>
    <xdr:pic>
      <xdr:nvPicPr>
        <xdr:cNvPr id="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178960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214</xdr:col>
      <xdr:colOff>156883</xdr:colOff>
      <xdr:row>1</xdr:row>
      <xdr:rowOff>22412</xdr:rowOff>
    </xdr:from>
    <xdr:to>
      <xdr:col>214</xdr:col>
      <xdr:colOff>337858</xdr:colOff>
      <xdr:row>1</xdr:row>
      <xdr:rowOff>193862</xdr:rowOff>
    </xdr:to>
    <xdr:pic>
      <xdr:nvPicPr>
        <xdr:cNvPr id="7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652412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211</xdr:col>
      <xdr:colOff>134472</xdr:colOff>
      <xdr:row>1</xdr:row>
      <xdr:rowOff>11205</xdr:rowOff>
    </xdr:from>
    <xdr:to>
      <xdr:col>211</xdr:col>
      <xdr:colOff>315447</xdr:colOff>
      <xdr:row>1</xdr:row>
      <xdr:rowOff>200024</xdr:rowOff>
    </xdr:to>
    <xdr:pic>
      <xdr:nvPicPr>
        <xdr:cNvPr id="8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251678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215</xdr:col>
      <xdr:colOff>145677</xdr:colOff>
      <xdr:row>1</xdr:row>
      <xdr:rowOff>22412</xdr:rowOff>
    </xdr:from>
    <xdr:to>
      <xdr:col>215</xdr:col>
      <xdr:colOff>317127</xdr:colOff>
      <xdr:row>1</xdr:row>
      <xdr:rowOff>193862</xdr:rowOff>
    </xdr:to>
    <xdr:pic>
      <xdr:nvPicPr>
        <xdr:cNvPr id="8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8100648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226</xdr:col>
      <xdr:colOff>168088</xdr:colOff>
      <xdr:row>1</xdr:row>
      <xdr:rowOff>33618</xdr:rowOff>
    </xdr:from>
    <xdr:to>
      <xdr:col>226</xdr:col>
      <xdr:colOff>310963</xdr:colOff>
      <xdr:row>1</xdr:row>
      <xdr:rowOff>186018</xdr:rowOff>
    </xdr:to>
    <xdr:pic>
      <xdr:nvPicPr>
        <xdr:cNvPr id="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3176912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227</xdr:col>
      <xdr:colOff>156883</xdr:colOff>
      <xdr:row>1</xdr:row>
      <xdr:rowOff>33618</xdr:rowOff>
    </xdr:from>
    <xdr:to>
      <xdr:col>227</xdr:col>
      <xdr:colOff>290233</xdr:colOff>
      <xdr:row>1</xdr:row>
      <xdr:rowOff>193862</xdr:rowOff>
    </xdr:to>
    <xdr:pic>
      <xdr:nvPicPr>
        <xdr:cNvPr id="8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3625148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213</xdr:col>
      <xdr:colOff>145676</xdr:colOff>
      <xdr:row>1</xdr:row>
      <xdr:rowOff>22412</xdr:rowOff>
    </xdr:from>
    <xdr:to>
      <xdr:col>213</xdr:col>
      <xdr:colOff>313764</xdr:colOff>
      <xdr:row>1</xdr:row>
      <xdr:rowOff>179294</xdr:rowOff>
    </xdr:to>
    <xdr:sp macro="" textlink="">
      <xdr:nvSpPr>
        <xdr:cNvPr id="84" name="5-Point Star 83"/>
        <xdr:cNvSpPr/>
      </xdr:nvSpPr>
      <xdr:spPr>
        <a:xfrm>
          <a:off x="87181764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212</xdr:col>
      <xdr:colOff>118784</xdr:colOff>
      <xdr:row>1</xdr:row>
      <xdr:rowOff>6723</xdr:rowOff>
    </xdr:from>
    <xdr:to>
      <xdr:col>212</xdr:col>
      <xdr:colOff>299759</xdr:colOff>
      <xdr:row>1</xdr:row>
      <xdr:rowOff>195542</xdr:rowOff>
    </xdr:to>
    <xdr:pic>
      <xdr:nvPicPr>
        <xdr:cNvPr id="8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695431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233</xdr:col>
      <xdr:colOff>156883</xdr:colOff>
      <xdr:row>1</xdr:row>
      <xdr:rowOff>22412</xdr:rowOff>
    </xdr:from>
    <xdr:to>
      <xdr:col>233</xdr:col>
      <xdr:colOff>337858</xdr:colOff>
      <xdr:row>1</xdr:row>
      <xdr:rowOff>193862</xdr:rowOff>
    </xdr:to>
    <xdr:pic>
      <xdr:nvPicPr>
        <xdr:cNvPr id="8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168883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230</xdr:col>
      <xdr:colOff>134472</xdr:colOff>
      <xdr:row>1</xdr:row>
      <xdr:rowOff>11205</xdr:rowOff>
    </xdr:from>
    <xdr:to>
      <xdr:col>230</xdr:col>
      <xdr:colOff>315447</xdr:colOff>
      <xdr:row>1</xdr:row>
      <xdr:rowOff>200024</xdr:rowOff>
    </xdr:to>
    <xdr:pic>
      <xdr:nvPicPr>
        <xdr:cNvPr id="8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768148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234</xdr:col>
      <xdr:colOff>145677</xdr:colOff>
      <xdr:row>1</xdr:row>
      <xdr:rowOff>22412</xdr:rowOff>
    </xdr:from>
    <xdr:to>
      <xdr:col>234</xdr:col>
      <xdr:colOff>317127</xdr:colOff>
      <xdr:row>1</xdr:row>
      <xdr:rowOff>193862</xdr:rowOff>
    </xdr:to>
    <xdr:pic>
      <xdr:nvPicPr>
        <xdr:cNvPr id="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6617118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245</xdr:col>
      <xdr:colOff>168088</xdr:colOff>
      <xdr:row>1</xdr:row>
      <xdr:rowOff>33618</xdr:rowOff>
    </xdr:from>
    <xdr:to>
      <xdr:col>245</xdr:col>
      <xdr:colOff>310963</xdr:colOff>
      <xdr:row>1</xdr:row>
      <xdr:rowOff>186018</xdr:rowOff>
    </xdr:to>
    <xdr:pic>
      <xdr:nvPicPr>
        <xdr:cNvPr id="8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1693382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246</xdr:col>
      <xdr:colOff>156883</xdr:colOff>
      <xdr:row>1</xdr:row>
      <xdr:rowOff>33618</xdr:rowOff>
    </xdr:from>
    <xdr:to>
      <xdr:col>246</xdr:col>
      <xdr:colOff>290233</xdr:colOff>
      <xdr:row>1</xdr:row>
      <xdr:rowOff>193862</xdr:rowOff>
    </xdr:to>
    <xdr:pic>
      <xdr:nvPicPr>
        <xdr:cNvPr id="9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02141618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232</xdr:col>
      <xdr:colOff>145676</xdr:colOff>
      <xdr:row>1</xdr:row>
      <xdr:rowOff>22412</xdr:rowOff>
    </xdr:from>
    <xdr:to>
      <xdr:col>232</xdr:col>
      <xdr:colOff>313764</xdr:colOff>
      <xdr:row>1</xdr:row>
      <xdr:rowOff>179294</xdr:rowOff>
    </xdr:to>
    <xdr:sp macro="" textlink="">
      <xdr:nvSpPr>
        <xdr:cNvPr id="91" name="5-Point Star 90"/>
        <xdr:cNvSpPr/>
      </xdr:nvSpPr>
      <xdr:spPr>
        <a:xfrm>
          <a:off x="95698235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231</xdr:col>
      <xdr:colOff>118784</xdr:colOff>
      <xdr:row>1</xdr:row>
      <xdr:rowOff>6723</xdr:rowOff>
    </xdr:from>
    <xdr:to>
      <xdr:col>231</xdr:col>
      <xdr:colOff>299759</xdr:colOff>
      <xdr:row>1</xdr:row>
      <xdr:rowOff>195542</xdr:rowOff>
    </xdr:to>
    <xdr:pic>
      <xdr:nvPicPr>
        <xdr:cNvPr id="9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11902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252</xdr:col>
      <xdr:colOff>156883</xdr:colOff>
      <xdr:row>1</xdr:row>
      <xdr:rowOff>22412</xdr:rowOff>
    </xdr:from>
    <xdr:to>
      <xdr:col>252</xdr:col>
      <xdr:colOff>337858</xdr:colOff>
      <xdr:row>1</xdr:row>
      <xdr:rowOff>193862</xdr:rowOff>
    </xdr:to>
    <xdr:pic>
      <xdr:nvPicPr>
        <xdr:cNvPr id="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685354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249</xdr:col>
      <xdr:colOff>134472</xdr:colOff>
      <xdr:row>1</xdr:row>
      <xdr:rowOff>11205</xdr:rowOff>
    </xdr:from>
    <xdr:to>
      <xdr:col>249</xdr:col>
      <xdr:colOff>315447</xdr:colOff>
      <xdr:row>1</xdr:row>
      <xdr:rowOff>200024</xdr:rowOff>
    </xdr:to>
    <xdr:pic>
      <xdr:nvPicPr>
        <xdr:cNvPr id="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284619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253</xdr:col>
      <xdr:colOff>145677</xdr:colOff>
      <xdr:row>1</xdr:row>
      <xdr:rowOff>22412</xdr:rowOff>
    </xdr:from>
    <xdr:to>
      <xdr:col>253</xdr:col>
      <xdr:colOff>317127</xdr:colOff>
      <xdr:row>1</xdr:row>
      <xdr:rowOff>193862</xdr:rowOff>
    </xdr:to>
    <xdr:pic>
      <xdr:nvPicPr>
        <xdr:cNvPr id="9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5133589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264</xdr:col>
      <xdr:colOff>168088</xdr:colOff>
      <xdr:row>1</xdr:row>
      <xdr:rowOff>33618</xdr:rowOff>
    </xdr:from>
    <xdr:to>
      <xdr:col>264</xdr:col>
      <xdr:colOff>310963</xdr:colOff>
      <xdr:row>1</xdr:row>
      <xdr:rowOff>186018</xdr:rowOff>
    </xdr:to>
    <xdr:pic>
      <xdr:nvPicPr>
        <xdr:cNvPr id="9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0209853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265</xdr:col>
      <xdr:colOff>156883</xdr:colOff>
      <xdr:row>1</xdr:row>
      <xdr:rowOff>33618</xdr:rowOff>
    </xdr:from>
    <xdr:to>
      <xdr:col>265</xdr:col>
      <xdr:colOff>290233</xdr:colOff>
      <xdr:row>1</xdr:row>
      <xdr:rowOff>193862</xdr:rowOff>
    </xdr:to>
    <xdr:pic>
      <xdr:nvPicPr>
        <xdr:cNvPr id="9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10658089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251</xdr:col>
      <xdr:colOff>145676</xdr:colOff>
      <xdr:row>1</xdr:row>
      <xdr:rowOff>22412</xdr:rowOff>
    </xdr:from>
    <xdr:to>
      <xdr:col>251</xdr:col>
      <xdr:colOff>313764</xdr:colOff>
      <xdr:row>1</xdr:row>
      <xdr:rowOff>179294</xdr:rowOff>
    </xdr:to>
    <xdr:sp macro="" textlink="">
      <xdr:nvSpPr>
        <xdr:cNvPr id="98" name="5-Point Star 97"/>
        <xdr:cNvSpPr/>
      </xdr:nvSpPr>
      <xdr:spPr>
        <a:xfrm>
          <a:off x="104214705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250</xdr:col>
      <xdr:colOff>118784</xdr:colOff>
      <xdr:row>1</xdr:row>
      <xdr:rowOff>6723</xdr:rowOff>
    </xdr:from>
    <xdr:to>
      <xdr:col>250</xdr:col>
      <xdr:colOff>299759</xdr:colOff>
      <xdr:row>1</xdr:row>
      <xdr:rowOff>195542</xdr:rowOff>
    </xdr:to>
    <xdr:pic>
      <xdr:nvPicPr>
        <xdr:cNvPr id="9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728372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271</xdr:col>
      <xdr:colOff>156883</xdr:colOff>
      <xdr:row>1</xdr:row>
      <xdr:rowOff>22412</xdr:rowOff>
    </xdr:from>
    <xdr:to>
      <xdr:col>271</xdr:col>
      <xdr:colOff>337858</xdr:colOff>
      <xdr:row>1</xdr:row>
      <xdr:rowOff>193862</xdr:rowOff>
    </xdr:to>
    <xdr:pic>
      <xdr:nvPicPr>
        <xdr:cNvPr id="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201824" y="2129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268</xdr:col>
      <xdr:colOff>134472</xdr:colOff>
      <xdr:row>1</xdr:row>
      <xdr:rowOff>11205</xdr:rowOff>
    </xdr:from>
    <xdr:to>
      <xdr:col>268</xdr:col>
      <xdr:colOff>315447</xdr:colOff>
      <xdr:row>1</xdr:row>
      <xdr:rowOff>200024</xdr:rowOff>
    </xdr:to>
    <xdr:pic>
      <xdr:nvPicPr>
        <xdr:cNvPr id="10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801090" y="201705"/>
          <a:ext cx="180975" cy="188819"/>
        </a:xfrm>
        <a:prstGeom prst="rect">
          <a:avLst/>
        </a:prstGeom>
        <a:noFill/>
      </xdr:spPr>
    </xdr:pic>
    <xdr:clientData/>
  </xdr:twoCellAnchor>
  <xdr:twoCellAnchor editAs="oneCell">
    <xdr:from>
      <xdr:col>272</xdr:col>
      <xdr:colOff>145677</xdr:colOff>
      <xdr:row>1</xdr:row>
      <xdr:rowOff>22412</xdr:rowOff>
    </xdr:from>
    <xdr:to>
      <xdr:col>272</xdr:col>
      <xdr:colOff>317127</xdr:colOff>
      <xdr:row>1</xdr:row>
      <xdr:rowOff>193862</xdr:rowOff>
    </xdr:to>
    <xdr:pic>
      <xdr:nvPicPr>
        <xdr:cNvPr id="10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3650059" y="2129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283</xdr:col>
      <xdr:colOff>168088</xdr:colOff>
      <xdr:row>1</xdr:row>
      <xdr:rowOff>33618</xdr:rowOff>
    </xdr:from>
    <xdr:to>
      <xdr:col>283</xdr:col>
      <xdr:colOff>310963</xdr:colOff>
      <xdr:row>1</xdr:row>
      <xdr:rowOff>186018</xdr:rowOff>
    </xdr:to>
    <xdr:pic>
      <xdr:nvPicPr>
        <xdr:cNvPr id="10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8726323" y="224118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284</xdr:col>
      <xdr:colOff>156883</xdr:colOff>
      <xdr:row>1</xdr:row>
      <xdr:rowOff>33618</xdr:rowOff>
    </xdr:from>
    <xdr:to>
      <xdr:col>284</xdr:col>
      <xdr:colOff>290233</xdr:colOff>
      <xdr:row>1</xdr:row>
      <xdr:rowOff>193862</xdr:rowOff>
    </xdr:to>
    <xdr:pic>
      <xdr:nvPicPr>
        <xdr:cNvPr id="10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19174559" y="224118"/>
          <a:ext cx="133350" cy="160244"/>
        </a:xfrm>
        <a:prstGeom prst="rect">
          <a:avLst/>
        </a:prstGeom>
        <a:noFill/>
      </xdr:spPr>
    </xdr:pic>
    <xdr:clientData/>
  </xdr:twoCellAnchor>
  <xdr:twoCellAnchor>
    <xdr:from>
      <xdr:col>270</xdr:col>
      <xdr:colOff>145676</xdr:colOff>
      <xdr:row>1</xdr:row>
      <xdr:rowOff>22412</xdr:rowOff>
    </xdr:from>
    <xdr:to>
      <xdr:col>270</xdr:col>
      <xdr:colOff>313764</xdr:colOff>
      <xdr:row>1</xdr:row>
      <xdr:rowOff>179294</xdr:rowOff>
    </xdr:to>
    <xdr:sp macro="" textlink="">
      <xdr:nvSpPr>
        <xdr:cNvPr id="105" name="5-Point Star 104"/>
        <xdr:cNvSpPr/>
      </xdr:nvSpPr>
      <xdr:spPr>
        <a:xfrm>
          <a:off x="112731176" y="2129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269</xdr:col>
      <xdr:colOff>118784</xdr:colOff>
      <xdr:row>1</xdr:row>
      <xdr:rowOff>6723</xdr:rowOff>
    </xdr:from>
    <xdr:to>
      <xdr:col>269</xdr:col>
      <xdr:colOff>299759</xdr:colOff>
      <xdr:row>1</xdr:row>
      <xdr:rowOff>195542</xdr:rowOff>
    </xdr:to>
    <xdr:pic>
      <xdr:nvPicPr>
        <xdr:cNvPr id="10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244843" y="197223"/>
          <a:ext cx="180975" cy="188819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3" name="Oval 2"/>
        <xdr:cNvSpPr/>
      </xdr:nvSpPr>
      <xdr:spPr>
        <a:xfrm>
          <a:off x="9812432" y="2599765"/>
          <a:ext cx="1625973" cy="1219760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6" name="Rounded Rectangle 5"/>
        <xdr:cNvSpPr/>
      </xdr:nvSpPr>
      <xdr:spPr>
        <a:xfrm>
          <a:off x="7451913" y="56028"/>
          <a:ext cx="5434852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29136</xdr:colOff>
      <xdr:row>0</xdr:row>
      <xdr:rowOff>56028</xdr:rowOff>
    </xdr:from>
    <xdr:to>
      <xdr:col>48</xdr:col>
      <xdr:colOff>571500</xdr:colOff>
      <xdr:row>0</xdr:row>
      <xdr:rowOff>515470</xdr:rowOff>
    </xdr:to>
    <xdr:sp macro="" textlink="">
      <xdr:nvSpPr>
        <xdr:cNvPr id="7" name="Rounded Rectangle 6"/>
        <xdr:cNvSpPr/>
      </xdr:nvSpPr>
      <xdr:spPr>
        <a:xfrm>
          <a:off x="13464989" y="56028"/>
          <a:ext cx="7187452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 editAs="oneCell">
    <xdr:from>
      <xdr:col>30</xdr:col>
      <xdr:colOff>145677</xdr:colOff>
      <xdr:row>2</xdr:row>
      <xdr:rowOff>22412</xdr:rowOff>
    </xdr:from>
    <xdr:to>
      <xdr:col>30</xdr:col>
      <xdr:colOff>326652</xdr:colOff>
      <xdr:row>2</xdr:row>
      <xdr:rowOff>193862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1661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142477</xdr:colOff>
      <xdr:row>2</xdr:row>
      <xdr:rowOff>22412</xdr:rowOff>
    </xdr:from>
    <xdr:to>
      <xdr:col>27</xdr:col>
      <xdr:colOff>293035</xdr:colOff>
      <xdr:row>2</xdr:row>
      <xdr:rowOff>188818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69565" y="784412"/>
          <a:ext cx="150558" cy="166406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887265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46</xdr:col>
      <xdr:colOff>168088</xdr:colOff>
      <xdr:row>2</xdr:row>
      <xdr:rowOff>33618</xdr:rowOff>
    </xdr:from>
    <xdr:to>
      <xdr:col>46</xdr:col>
      <xdr:colOff>310963</xdr:colOff>
      <xdr:row>2</xdr:row>
      <xdr:rowOff>195543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352559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47</xdr:col>
      <xdr:colOff>156883</xdr:colOff>
      <xdr:row>2</xdr:row>
      <xdr:rowOff>22412</xdr:rowOff>
    </xdr:from>
    <xdr:to>
      <xdr:col>47</xdr:col>
      <xdr:colOff>290233</xdr:colOff>
      <xdr:row>2</xdr:row>
      <xdr:rowOff>193862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2747942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134470</xdr:colOff>
      <xdr:row>2</xdr:row>
      <xdr:rowOff>22412</xdr:rowOff>
    </xdr:from>
    <xdr:to>
      <xdr:col>29</xdr:col>
      <xdr:colOff>302558</xdr:colOff>
      <xdr:row>2</xdr:row>
      <xdr:rowOff>179294</xdr:rowOff>
    </xdr:to>
    <xdr:sp macro="" textlink="">
      <xdr:nvSpPr>
        <xdr:cNvPr id="13" name="5-Point Star 12"/>
        <xdr:cNvSpPr/>
      </xdr:nvSpPr>
      <xdr:spPr>
        <a:xfrm>
          <a:off x="15990794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142050</xdr:colOff>
      <xdr:row>2</xdr:row>
      <xdr:rowOff>22412</xdr:rowOff>
    </xdr:from>
    <xdr:to>
      <xdr:col>28</xdr:col>
      <xdr:colOff>288553</xdr:colOff>
      <xdr:row>2</xdr:row>
      <xdr:rowOff>184336</xdr:rowOff>
    </xdr:to>
    <xdr:pic>
      <xdr:nvPicPr>
        <xdr:cNvPr id="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83756" y="784412"/>
          <a:ext cx="146503" cy="16192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22</xdr:col>
      <xdr:colOff>694765</xdr:colOff>
      <xdr:row>0</xdr:row>
      <xdr:rowOff>179294</xdr:rowOff>
    </xdr:from>
    <xdr:to>
      <xdr:col>23</xdr:col>
      <xdr:colOff>653302</xdr:colOff>
      <xdr:row>0</xdr:row>
      <xdr:rowOff>388844</xdr:rowOff>
    </xdr:to>
    <xdr:sp macro="" textlink="">
      <xdr:nvSpPr>
        <xdr:cNvPr id="23" name="Rounded Rectangle 22">
          <a:hlinkClick xmlns:r="http://schemas.openxmlformats.org/officeDocument/2006/relationships" r:id="rId6"/>
        </xdr:cNvPr>
        <xdr:cNvSpPr/>
      </xdr:nvSpPr>
      <xdr:spPr>
        <a:xfrm>
          <a:off x="12404912" y="179294"/>
          <a:ext cx="742949" cy="2095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donate</a:t>
          </a:r>
        </a:p>
      </xdr:txBody>
    </xdr:sp>
    <xdr:clientData/>
  </xdr:twoCellAnchor>
  <xdr:twoCellAnchor editAs="oneCell">
    <xdr:from>
      <xdr:col>30</xdr:col>
      <xdr:colOff>145677</xdr:colOff>
      <xdr:row>76</xdr:row>
      <xdr:rowOff>22412</xdr:rowOff>
    </xdr:from>
    <xdr:to>
      <xdr:col>30</xdr:col>
      <xdr:colOff>326652</xdr:colOff>
      <xdr:row>76</xdr:row>
      <xdr:rowOff>193862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1661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142477</xdr:colOff>
      <xdr:row>76</xdr:row>
      <xdr:rowOff>22412</xdr:rowOff>
    </xdr:from>
    <xdr:to>
      <xdr:col>27</xdr:col>
      <xdr:colOff>293035</xdr:colOff>
      <xdr:row>76</xdr:row>
      <xdr:rowOff>188818</xdr:rowOff>
    </xdr:to>
    <xdr:pic>
      <xdr:nvPicPr>
        <xdr:cNvPr id="1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69565" y="784412"/>
          <a:ext cx="150558" cy="166406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76</xdr:row>
      <xdr:rowOff>22412</xdr:rowOff>
    </xdr:from>
    <xdr:to>
      <xdr:col>31</xdr:col>
      <xdr:colOff>317127</xdr:colOff>
      <xdr:row>76</xdr:row>
      <xdr:rowOff>193862</xdr:rowOff>
    </xdr:to>
    <xdr:pic>
      <xdr:nvPicPr>
        <xdr:cNvPr id="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887265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46</xdr:col>
      <xdr:colOff>168088</xdr:colOff>
      <xdr:row>76</xdr:row>
      <xdr:rowOff>33618</xdr:rowOff>
    </xdr:from>
    <xdr:to>
      <xdr:col>46</xdr:col>
      <xdr:colOff>310963</xdr:colOff>
      <xdr:row>76</xdr:row>
      <xdr:rowOff>195543</xdr:rowOff>
    </xdr:to>
    <xdr:pic>
      <xdr:nvPicPr>
        <xdr:cNvPr id="1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297029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47</xdr:col>
      <xdr:colOff>156883</xdr:colOff>
      <xdr:row>76</xdr:row>
      <xdr:rowOff>22412</xdr:rowOff>
    </xdr:from>
    <xdr:to>
      <xdr:col>47</xdr:col>
      <xdr:colOff>290233</xdr:colOff>
      <xdr:row>76</xdr:row>
      <xdr:rowOff>193862</xdr:rowOff>
    </xdr:to>
    <xdr:pic>
      <xdr:nvPicPr>
        <xdr:cNvPr id="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34059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134470</xdr:colOff>
      <xdr:row>76</xdr:row>
      <xdr:rowOff>22412</xdr:rowOff>
    </xdr:from>
    <xdr:to>
      <xdr:col>29</xdr:col>
      <xdr:colOff>302558</xdr:colOff>
      <xdr:row>76</xdr:row>
      <xdr:rowOff>179294</xdr:rowOff>
    </xdr:to>
    <xdr:sp macro="" textlink="">
      <xdr:nvSpPr>
        <xdr:cNvPr id="21" name="5-Point Star 20"/>
        <xdr:cNvSpPr/>
      </xdr:nvSpPr>
      <xdr:spPr>
        <a:xfrm>
          <a:off x="15990794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142050</xdr:colOff>
      <xdr:row>76</xdr:row>
      <xdr:rowOff>22412</xdr:rowOff>
    </xdr:from>
    <xdr:to>
      <xdr:col>28</xdr:col>
      <xdr:colOff>288553</xdr:colOff>
      <xdr:row>76</xdr:row>
      <xdr:rowOff>184336</xdr:rowOff>
    </xdr:to>
    <xdr:pic>
      <xdr:nvPicPr>
        <xdr:cNvPr id="2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83756" y="784412"/>
          <a:ext cx="146503" cy="16192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8</xdr:col>
      <xdr:colOff>123266</xdr:colOff>
      <xdr:row>12</xdr:row>
      <xdr:rowOff>7284</xdr:rowOff>
    </xdr:from>
    <xdr:to>
      <xdr:col>11</xdr:col>
      <xdr:colOff>57150</xdr:colOff>
      <xdr:row>13</xdr:row>
      <xdr:rowOff>184897</xdr:rowOff>
    </xdr:to>
    <xdr:sp macro="" textlink="">
      <xdr:nvSpPr>
        <xdr:cNvPr id="25" name="Snip Same Side Corner Rectangle 24"/>
        <xdr:cNvSpPr/>
      </xdr:nvSpPr>
      <xdr:spPr>
        <a:xfrm>
          <a:off x="3818966" y="2779059"/>
          <a:ext cx="1534084" cy="377638"/>
        </a:xfrm>
        <a:prstGeom prst="snip2Same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GOALS OF THE YEAR</a:t>
          </a:r>
        </a:p>
        <a:p>
          <a:pPr algn="ctr"/>
          <a:r>
            <a:rPr lang="en-US" sz="900" b="1"/>
            <a:t>(click below)</a:t>
          </a:r>
        </a:p>
      </xdr:txBody>
    </xdr:sp>
    <xdr:clientData/>
  </xdr:twoCellAnchor>
  <xdr:twoCellAnchor editAs="oneCell">
    <xdr:from>
      <xdr:col>12</xdr:col>
      <xdr:colOff>78441</xdr:colOff>
      <xdr:row>0</xdr:row>
      <xdr:rowOff>67235</xdr:rowOff>
    </xdr:from>
    <xdr:to>
      <xdr:col>13</xdr:col>
      <xdr:colOff>582706</xdr:colOff>
      <xdr:row>1</xdr:row>
      <xdr:rowOff>137822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737412" y="67235"/>
          <a:ext cx="1109382" cy="63088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481855</xdr:colOff>
      <xdr:row>0</xdr:row>
      <xdr:rowOff>56030</xdr:rowOff>
    </xdr:from>
    <xdr:to>
      <xdr:col>11</xdr:col>
      <xdr:colOff>302559</xdr:colOff>
      <xdr:row>0</xdr:row>
      <xdr:rowOff>491489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 t="29175" b="29855"/>
        <a:stretch>
          <a:fillRect/>
        </a:stretch>
      </xdr:blipFill>
      <xdr:spPr bwMode="auto">
        <a:xfrm>
          <a:off x="4168590" y="56030"/>
          <a:ext cx="1411940" cy="435459"/>
        </a:xfrm>
        <a:prstGeom prst="rect">
          <a:avLst/>
        </a:prstGeom>
        <a:noFill/>
        <a:ln w="28575">
          <a:solidFill>
            <a:schemeClr val="bg1">
              <a:lumMod val="6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123264</xdr:colOff>
      <xdr:row>0</xdr:row>
      <xdr:rowOff>56030</xdr:rowOff>
    </xdr:from>
    <xdr:to>
      <xdr:col>15</xdr:col>
      <xdr:colOff>344330</xdr:colOff>
      <xdr:row>1</xdr:row>
      <xdr:rowOff>156883</xdr:rowOff>
    </xdr:to>
    <xdr:pic>
      <xdr:nvPicPr>
        <xdr:cNvPr id="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992470" y="56030"/>
          <a:ext cx="602066" cy="66114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20</xdr:col>
      <xdr:colOff>104774</xdr:colOff>
      <xdr:row>18</xdr:row>
      <xdr:rowOff>200024</xdr:rowOff>
    </xdr:from>
    <xdr:to>
      <xdr:col>20</xdr:col>
      <xdr:colOff>723899</xdr:colOff>
      <xdr:row>22</xdr:row>
      <xdr:rowOff>9524</xdr:rowOff>
    </xdr:to>
    <xdr:pic>
      <xdr:nvPicPr>
        <xdr:cNvPr id="6196" name="Picture 52" descr="https://cdn.sofifa.org/18/players/225361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0267949" y="4171949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85724</xdr:colOff>
      <xdr:row>16</xdr:row>
      <xdr:rowOff>190499</xdr:rowOff>
    </xdr:from>
    <xdr:to>
      <xdr:col>21</xdr:col>
      <xdr:colOff>704849</xdr:colOff>
      <xdr:row>20</xdr:row>
      <xdr:rowOff>9524</xdr:rowOff>
    </xdr:to>
    <xdr:pic>
      <xdr:nvPicPr>
        <xdr:cNvPr id="6197" name="Picture 53" descr="https://cdn.sofifa.org/18/players/210044.png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1029949" y="3762374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104774</xdr:colOff>
      <xdr:row>16</xdr:row>
      <xdr:rowOff>171449</xdr:rowOff>
    </xdr:from>
    <xdr:to>
      <xdr:col>19</xdr:col>
      <xdr:colOff>723899</xdr:colOff>
      <xdr:row>19</xdr:row>
      <xdr:rowOff>190499</xdr:rowOff>
    </xdr:to>
    <xdr:pic>
      <xdr:nvPicPr>
        <xdr:cNvPr id="6198" name="Picture 54" descr="https://cdn.sofifa.org/18/players/221600.pn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9486899" y="3743324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66674</xdr:colOff>
      <xdr:row>16</xdr:row>
      <xdr:rowOff>161924</xdr:rowOff>
    </xdr:from>
    <xdr:to>
      <xdr:col>17</xdr:col>
      <xdr:colOff>685799</xdr:colOff>
      <xdr:row>19</xdr:row>
      <xdr:rowOff>180974</xdr:rowOff>
    </xdr:to>
    <xdr:pic>
      <xdr:nvPicPr>
        <xdr:cNvPr id="6199" name="Picture 55" descr="https://cdn.sofifa.org/18/players/229895.png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7886699" y="3733799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95249</xdr:colOff>
      <xdr:row>6</xdr:row>
      <xdr:rowOff>180974</xdr:rowOff>
    </xdr:from>
    <xdr:to>
      <xdr:col>20</xdr:col>
      <xdr:colOff>714374</xdr:colOff>
      <xdr:row>9</xdr:row>
      <xdr:rowOff>190499</xdr:rowOff>
    </xdr:to>
    <xdr:pic>
      <xdr:nvPicPr>
        <xdr:cNvPr id="6200" name="Picture 56" descr="https://cdn.sofifa.org/18/players/172780.png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0258424" y="1743074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380999</xdr:colOff>
      <xdr:row>1</xdr:row>
      <xdr:rowOff>47624</xdr:rowOff>
    </xdr:from>
    <xdr:to>
      <xdr:col>20</xdr:col>
      <xdr:colOff>219074</xdr:colOff>
      <xdr:row>4</xdr:row>
      <xdr:rowOff>66674</xdr:rowOff>
    </xdr:to>
    <xdr:pic>
      <xdr:nvPicPr>
        <xdr:cNvPr id="6201" name="Picture 57" descr="https://cdn.sofifa.org/18/players/225667.png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9763124" y="609599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66674</xdr:colOff>
      <xdr:row>4</xdr:row>
      <xdr:rowOff>180974</xdr:rowOff>
    </xdr:from>
    <xdr:to>
      <xdr:col>17</xdr:col>
      <xdr:colOff>685799</xdr:colOff>
      <xdr:row>7</xdr:row>
      <xdr:rowOff>190499</xdr:rowOff>
    </xdr:to>
    <xdr:pic>
      <xdr:nvPicPr>
        <xdr:cNvPr id="6202" name="Picture 58" descr="https://cdn.sofifa.org/18/players/205054.png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7886699" y="1343024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104774</xdr:colOff>
      <xdr:row>11</xdr:row>
      <xdr:rowOff>190499</xdr:rowOff>
    </xdr:from>
    <xdr:to>
      <xdr:col>22</xdr:col>
      <xdr:colOff>723899</xdr:colOff>
      <xdr:row>15</xdr:row>
      <xdr:rowOff>9524</xdr:rowOff>
    </xdr:to>
    <xdr:pic>
      <xdr:nvPicPr>
        <xdr:cNvPr id="6203" name="Picture 59" descr="https://cdn.sofifa.org/18/players/209268.png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1830049" y="2762249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57149</xdr:colOff>
      <xdr:row>16</xdr:row>
      <xdr:rowOff>171449</xdr:rowOff>
    </xdr:from>
    <xdr:to>
      <xdr:col>23</xdr:col>
      <xdr:colOff>676274</xdr:colOff>
      <xdr:row>19</xdr:row>
      <xdr:rowOff>190499</xdr:rowOff>
    </xdr:to>
    <xdr:pic>
      <xdr:nvPicPr>
        <xdr:cNvPr id="6204" name="Picture 60" descr="https://cdn.sofifa.org/18/players/152454.png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2563474" y="3743324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266699</xdr:colOff>
      <xdr:row>4</xdr:row>
      <xdr:rowOff>180974</xdr:rowOff>
    </xdr:from>
    <xdr:to>
      <xdr:col>23</xdr:col>
      <xdr:colOff>104774</xdr:colOff>
      <xdr:row>7</xdr:row>
      <xdr:rowOff>190499</xdr:rowOff>
    </xdr:to>
    <xdr:pic>
      <xdr:nvPicPr>
        <xdr:cNvPr id="6205" name="Picture 61" descr="https://cdn.sofifa.org/18/players/200486.png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11991974" y="1343024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95249</xdr:colOff>
      <xdr:row>11</xdr:row>
      <xdr:rowOff>161924</xdr:rowOff>
    </xdr:from>
    <xdr:to>
      <xdr:col>18</xdr:col>
      <xdr:colOff>714374</xdr:colOff>
      <xdr:row>14</xdr:row>
      <xdr:rowOff>180974</xdr:rowOff>
    </xdr:to>
    <xdr:pic>
      <xdr:nvPicPr>
        <xdr:cNvPr id="6206" name="Picture 62" descr="https://cdn.sofifa.org/18/players/189492.png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8696324" y="2733674"/>
          <a:ext cx="619125" cy="619125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95249</xdr:colOff>
      <xdr:row>33</xdr:row>
      <xdr:rowOff>161924</xdr:rowOff>
    </xdr:from>
    <xdr:to>
      <xdr:col>23</xdr:col>
      <xdr:colOff>676274</xdr:colOff>
      <xdr:row>36</xdr:row>
      <xdr:rowOff>161924</xdr:rowOff>
    </xdr:to>
    <xdr:pic>
      <xdr:nvPicPr>
        <xdr:cNvPr id="6207" name="Picture 63" descr="https://cdn.sofifa.org/18/players/227927.png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2601574" y="7096124"/>
          <a:ext cx="581025" cy="581025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95249</xdr:colOff>
      <xdr:row>32</xdr:row>
      <xdr:rowOff>152399</xdr:rowOff>
    </xdr:from>
    <xdr:to>
      <xdr:col>21</xdr:col>
      <xdr:colOff>676274</xdr:colOff>
      <xdr:row>35</xdr:row>
      <xdr:rowOff>152399</xdr:rowOff>
    </xdr:to>
    <xdr:pic>
      <xdr:nvPicPr>
        <xdr:cNvPr id="6208" name="Picture 64" descr="https://cdn.sofifa.org/18/players/221329.png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1039474" y="6896099"/>
          <a:ext cx="581025" cy="581025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152400</xdr:colOff>
      <xdr:row>5</xdr:row>
      <xdr:rowOff>9525</xdr:rowOff>
    </xdr:from>
    <xdr:to>
      <xdr:col>23</xdr:col>
      <xdr:colOff>742950</xdr:colOff>
      <xdr:row>7</xdr:row>
      <xdr:rowOff>190500</xdr:rowOff>
    </xdr:to>
    <xdr:pic>
      <xdr:nvPicPr>
        <xdr:cNvPr id="6194" name="Picture 50" descr="https://cdn.sofifa.org/18/players/211384.png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12658725" y="1371600"/>
          <a:ext cx="590550" cy="590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28576</xdr:colOff>
      <xdr:row>1</xdr:row>
      <xdr:rowOff>94201</xdr:rowOff>
    </xdr:from>
    <xdr:to>
      <xdr:col>6</xdr:col>
      <xdr:colOff>161926</xdr:colOff>
      <xdr:row>3</xdr:row>
      <xdr:rowOff>48586</xdr:rowOff>
    </xdr:to>
    <xdr:pic>
      <xdr:nvPicPr>
        <xdr:cNvPr id="5" name="Picture 54" descr="emirates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2352676" y="656176"/>
          <a:ext cx="742950" cy="35443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257175</xdr:colOff>
      <xdr:row>2</xdr:row>
      <xdr:rowOff>0</xdr:rowOff>
    </xdr:from>
    <xdr:to>
      <xdr:col>11</xdr:col>
      <xdr:colOff>133350</xdr:colOff>
      <xdr:row>3</xdr:row>
      <xdr:rowOff>21431</xdr:rowOff>
    </xdr:to>
    <xdr:pic>
      <xdr:nvPicPr>
        <xdr:cNvPr id="10" name="Picture 56" descr="https://www.efl.com/siteassets/logos/efl_cc_horizontal_reg_rgb-200x30.png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952875" y="762000"/>
          <a:ext cx="1476375" cy="221456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238125</xdr:colOff>
      <xdr:row>2</xdr:row>
      <xdr:rowOff>0</xdr:rowOff>
    </xdr:from>
    <xdr:to>
      <xdr:col>15</xdr:col>
      <xdr:colOff>171450</xdr:colOff>
      <xdr:row>3</xdr:row>
      <xdr:rowOff>14669</xdr:rowOff>
    </xdr:to>
    <xdr:pic>
      <xdr:nvPicPr>
        <xdr:cNvPr id="11" name="Picture 57" descr="https://www.efl.com/globalassets/competitions/efl_checkatrade_tr_l_reg_h_4c_1.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5915025" y="762000"/>
          <a:ext cx="1533525" cy="21469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38099</xdr:colOff>
      <xdr:row>1</xdr:row>
      <xdr:rowOff>150110</xdr:rowOff>
    </xdr:from>
    <xdr:to>
      <xdr:col>3</xdr:col>
      <xdr:colOff>295274</xdr:colOff>
      <xdr:row>3</xdr:row>
      <xdr:rowOff>57149</xdr:rowOff>
    </xdr:to>
    <xdr:pic>
      <xdr:nvPicPr>
        <xdr:cNvPr id="24" name="Picture 60" descr="https://www.efl.com/siteassets/logos/efl-logos/league-one-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8099" y="712085"/>
          <a:ext cx="1590675" cy="307089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76199</xdr:colOff>
      <xdr:row>11</xdr:row>
      <xdr:rowOff>152400</xdr:rowOff>
    </xdr:from>
    <xdr:to>
      <xdr:col>15</xdr:col>
      <xdr:colOff>314324</xdr:colOff>
      <xdr:row>17</xdr:row>
      <xdr:rowOff>44610</xdr:rowOff>
    </xdr:to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5753099" y="2724150"/>
          <a:ext cx="1838325" cy="1092360"/>
        </a:xfrm>
        <a:prstGeom prst="rect">
          <a:avLst/>
        </a:prstGeom>
        <a:ln w="38100" cap="sq">
          <a:solidFill>
            <a:schemeClr val="tx1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57150</xdr:colOff>
      <xdr:row>18</xdr:row>
      <xdr:rowOff>28575</xdr:rowOff>
    </xdr:from>
    <xdr:to>
      <xdr:col>12</xdr:col>
      <xdr:colOff>225238</xdr:colOff>
      <xdr:row>18</xdr:row>
      <xdr:rowOff>185457</xdr:rowOff>
    </xdr:to>
    <xdr:sp macro="" textlink="">
      <xdr:nvSpPr>
        <xdr:cNvPr id="44" name="5-Point Star 43"/>
        <xdr:cNvSpPr/>
      </xdr:nvSpPr>
      <xdr:spPr>
        <a:xfrm>
          <a:off x="5734050" y="4000500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14</xdr:col>
      <xdr:colOff>186018</xdr:colOff>
      <xdr:row>18</xdr:row>
      <xdr:rowOff>31937</xdr:rowOff>
    </xdr:from>
    <xdr:to>
      <xdr:col>14</xdr:col>
      <xdr:colOff>366993</xdr:colOff>
      <xdr:row>19</xdr:row>
      <xdr:rowOff>3362</xdr:rowOff>
    </xdr:to>
    <xdr:pic>
      <xdr:nvPicPr>
        <xdr:cNvPr id="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82118" y="400386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171450</xdr:colOff>
      <xdr:row>18</xdr:row>
      <xdr:rowOff>28575</xdr:rowOff>
    </xdr:from>
    <xdr:to>
      <xdr:col>15</xdr:col>
      <xdr:colOff>342900</xdr:colOff>
      <xdr:row>19</xdr:row>
      <xdr:rowOff>0</xdr:rowOff>
    </xdr:to>
    <xdr:pic>
      <xdr:nvPicPr>
        <xdr:cNvPr id="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448550" y="4000500"/>
          <a:ext cx="171450" cy="171450"/>
        </a:xfrm>
        <a:prstGeom prst="rect">
          <a:avLst/>
        </a:prstGeom>
        <a:noFill/>
      </xdr:spPr>
    </xdr:pic>
    <xdr:clientData/>
  </xdr:twoCellAnchor>
  <xdr:twoCellAnchor>
    <xdr:from>
      <xdr:col>20</xdr:col>
      <xdr:colOff>685240</xdr:colOff>
      <xdr:row>10</xdr:row>
      <xdr:rowOff>7845</xdr:rowOff>
    </xdr:from>
    <xdr:to>
      <xdr:col>21</xdr:col>
      <xdr:colOff>147358</xdr:colOff>
      <xdr:row>11</xdr:row>
      <xdr:rowOff>62193</xdr:rowOff>
    </xdr:to>
    <xdr:sp macro="" textlink="">
      <xdr:nvSpPr>
        <xdr:cNvPr id="47" name="Wave 46"/>
        <xdr:cNvSpPr/>
      </xdr:nvSpPr>
      <xdr:spPr>
        <a:xfrm>
          <a:off x="10848415" y="2179545"/>
          <a:ext cx="243168" cy="254373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17</xdr:col>
      <xdr:colOff>85725</xdr:colOff>
      <xdr:row>0</xdr:row>
      <xdr:rowOff>200025</xdr:rowOff>
    </xdr:from>
    <xdr:to>
      <xdr:col>18</xdr:col>
      <xdr:colOff>57150</xdr:colOff>
      <xdr:row>2</xdr:row>
      <xdr:rowOff>190500</xdr:rowOff>
    </xdr:to>
    <xdr:pic>
      <xdr:nvPicPr>
        <xdr:cNvPr id="12" name="Picture 55" descr="http://futhead.cursecdn.com/static/img/11/players/50752.png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7905750" y="200025"/>
          <a:ext cx="752475" cy="7524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104776</xdr:colOff>
      <xdr:row>12</xdr:row>
      <xdr:rowOff>47625</xdr:rowOff>
    </xdr:from>
    <xdr:to>
      <xdr:col>7</xdr:col>
      <xdr:colOff>370048</xdr:colOff>
      <xdr:row>18</xdr:row>
      <xdr:rowOff>152401</xdr:rowOff>
    </xdr:to>
    <xdr:pic>
      <xdr:nvPicPr>
        <xdr:cNvPr id="2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1819276" y="2819400"/>
          <a:ext cx="1865472" cy="1304926"/>
        </a:xfrm>
        <a:prstGeom prst="rect">
          <a:avLst/>
        </a:prstGeom>
        <a:ln w="38100" cap="sq">
          <a:solidFill>
            <a:schemeClr val="tx1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95250</xdr:colOff>
      <xdr:row>19</xdr:row>
      <xdr:rowOff>57149</xdr:rowOff>
    </xdr:from>
    <xdr:to>
      <xdr:col>16</xdr:col>
      <xdr:colOff>57150</xdr:colOff>
      <xdr:row>46</xdr:row>
      <xdr:rowOff>57149</xdr:rowOff>
    </xdr:to>
    <xdr:grpSp>
      <xdr:nvGrpSpPr>
        <xdr:cNvPr id="50" name="Group 49"/>
        <xdr:cNvGrpSpPr/>
      </xdr:nvGrpSpPr>
      <xdr:grpSpPr>
        <a:xfrm>
          <a:off x="1809750" y="4229099"/>
          <a:ext cx="5905500" cy="5305425"/>
          <a:chOff x="2781300" y="476250"/>
          <a:chExt cx="19335751" cy="11521876"/>
        </a:xfrm>
      </xdr:grpSpPr>
      <xdr:pic>
        <xdr:nvPicPr>
          <xdr:cNvPr id="51" name="Picture 50"/>
          <xdr:cNvPicPr>
            <a:picLocks noChangeAspect="1" noChangeArrowheads="1"/>
          </xdr:cNvPicPr>
        </xdr:nvPicPr>
        <xdr:blipFill>
          <a:blip xmlns:r="http://schemas.openxmlformats.org/officeDocument/2006/relationships" r:embed="rId31"/>
          <a:srcRect/>
          <a:stretch>
            <a:fillRect/>
          </a:stretch>
        </xdr:blipFill>
        <xdr:spPr bwMode="auto">
          <a:xfrm>
            <a:off x="2781300" y="476250"/>
            <a:ext cx="19335750" cy="9258300"/>
          </a:xfrm>
          <a:prstGeom prst="rect">
            <a:avLst/>
          </a:prstGeom>
          <a:noFill/>
        </xdr:spPr>
      </xdr:pic>
      <xdr:pic>
        <xdr:nvPicPr>
          <xdr:cNvPr id="52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2"/>
          <a:srcRect/>
          <a:stretch>
            <a:fillRect/>
          </a:stretch>
        </xdr:blipFill>
        <xdr:spPr bwMode="auto">
          <a:xfrm>
            <a:off x="2781301" y="9715500"/>
            <a:ext cx="19335750" cy="2282626"/>
          </a:xfrm>
          <a:prstGeom prst="rect">
            <a:avLst/>
          </a:prstGeom>
          <a:noFill/>
        </xdr:spPr>
      </xdr:pic>
    </xdr:grpSp>
    <xdr:clientData/>
  </xdr:twoCellAnchor>
  <xdr:oneCellAnchor>
    <xdr:from>
      <xdr:col>1</xdr:col>
      <xdr:colOff>161925</xdr:colOff>
      <xdr:row>50</xdr:row>
      <xdr:rowOff>161925</xdr:rowOff>
    </xdr:from>
    <xdr:ext cx="324128" cy="280205"/>
    <xdr:sp macro="" textlink="">
      <xdr:nvSpPr>
        <xdr:cNvPr id="54" name="TextBox 53"/>
        <xdr:cNvSpPr txBox="1"/>
      </xdr:nvSpPr>
      <xdr:spPr>
        <a:xfrm>
          <a:off x="504825" y="10439400"/>
          <a:ext cx="32412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200" b="1">
              <a:solidFill>
                <a:schemeClr val="bg1"/>
              </a:solidFill>
            </a:rPr>
            <a:t>W</a:t>
          </a:r>
        </a:p>
      </xdr:txBody>
    </xdr:sp>
    <xdr:clientData/>
  </xdr:oneCellAnchor>
  <xdr:oneCellAnchor>
    <xdr:from>
      <xdr:col>9</xdr:col>
      <xdr:colOff>152400</xdr:colOff>
      <xdr:row>50</xdr:row>
      <xdr:rowOff>171450</xdr:rowOff>
    </xdr:from>
    <xdr:ext cx="324128" cy="280205"/>
    <xdr:sp macro="" textlink="">
      <xdr:nvSpPr>
        <xdr:cNvPr id="55" name="TextBox 54"/>
        <xdr:cNvSpPr txBox="1"/>
      </xdr:nvSpPr>
      <xdr:spPr>
        <a:xfrm>
          <a:off x="4457700" y="10448925"/>
          <a:ext cx="32412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200" b="1">
              <a:solidFill>
                <a:schemeClr val="bg1"/>
              </a:solidFill>
            </a:rPr>
            <a:t>W</a:t>
          </a:r>
        </a:p>
      </xdr:txBody>
    </xdr:sp>
    <xdr:clientData/>
  </xdr:oneCellAnchor>
  <xdr:oneCellAnchor>
    <xdr:from>
      <xdr:col>13</xdr:col>
      <xdr:colOff>152400</xdr:colOff>
      <xdr:row>50</xdr:row>
      <xdr:rowOff>171450</xdr:rowOff>
    </xdr:from>
    <xdr:ext cx="324128" cy="280205"/>
    <xdr:sp macro="" textlink="">
      <xdr:nvSpPr>
        <xdr:cNvPr id="56" name="TextBox 55"/>
        <xdr:cNvSpPr txBox="1"/>
      </xdr:nvSpPr>
      <xdr:spPr>
        <a:xfrm>
          <a:off x="6438900" y="10448925"/>
          <a:ext cx="32412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200" b="1">
              <a:solidFill>
                <a:schemeClr val="bg1"/>
              </a:solidFill>
            </a:rPr>
            <a:t>W</a:t>
          </a:r>
        </a:p>
      </xdr:txBody>
    </xdr:sp>
    <xdr:clientData/>
  </xdr:oneCellAnchor>
  <xdr:twoCellAnchor editAs="oneCell">
    <xdr:from>
      <xdr:col>4</xdr:col>
      <xdr:colOff>66674</xdr:colOff>
      <xdr:row>19</xdr:row>
      <xdr:rowOff>35810</xdr:rowOff>
    </xdr:from>
    <xdr:to>
      <xdr:col>7</xdr:col>
      <xdr:colOff>57149</xdr:colOff>
      <xdr:row>20</xdr:row>
      <xdr:rowOff>142874</xdr:rowOff>
    </xdr:to>
    <xdr:pic>
      <xdr:nvPicPr>
        <xdr:cNvPr id="57" name="Picture 60" descr="https://www.efl.com/siteassets/logos/efl-logos/league-one-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1781174" y="4207760"/>
          <a:ext cx="1590675" cy="307089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56027</xdr:rowOff>
    </xdr:from>
    <xdr:to>
      <xdr:col>23</xdr:col>
      <xdr:colOff>762000</xdr:colOff>
      <xdr:row>2</xdr:row>
      <xdr:rowOff>134470</xdr:rowOff>
    </xdr:to>
    <xdr:sp macro="" textlink="">
      <xdr:nvSpPr>
        <xdr:cNvPr id="4" name="Rounded Rectangle 3"/>
        <xdr:cNvSpPr/>
      </xdr:nvSpPr>
      <xdr:spPr>
        <a:xfrm>
          <a:off x="7821707" y="56027"/>
          <a:ext cx="5434852" cy="840443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29136</xdr:colOff>
      <xdr:row>0</xdr:row>
      <xdr:rowOff>56028</xdr:rowOff>
    </xdr:from>
    <xdr:to>
      <xdr:col>46</xdr:col>
      <xdr:colOff>571500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78436" y="56028"/>
          <a:ext cx="7200339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46</xdr:col>
      <xdr:colOff>156883</xdr:colOff>
      <xdr:row>2</xdr:row>
      <xdr:rowOff>25774</xdr:rowOff>
    </xdr:from>
    <xdr:to>
      <xdr:col>46</xdr:col>
      <xdr:colOff>299758</xdr:colOff>
      <xdr:row>2</xdr:row>
      <xdr:rowOff>186018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331208" y="787774"/>
          <a:ext cx="142875" cy="160244"/>
        </a:xfrm>
        <a:prstGeom prst="rect">
          <a:avLst/>
        </a:prstGeom>
        <a:noFill/>
      </xdr:spPr>
    </xdr:pic>
    <xdr:clientData/>
  </xdr:twoCellAnchor>
  <xdr:twoCellAnchor editAs="oneCell">
    <xdr:from>
      <xdr:col>47</xdr:col>
      <xdr:colOff>161926</xdr:colOff>
      <xdr:row>2</xdr:row>
      <xdr:rowOff>14568</xdr:rowOff>
    </xdr:from>
    <xdr:to>
      <xdr:col>47</xdr:col>
      <xdr:colOff>295276</xdr:colOff>
      <xdr:row>2</xdr:row>
      <xdr:rowOff>184337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55351" y="776568"/>
          <a:ext cx="133350" cy="169769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12</xdr:col>
      <xdr:colOff>78442</xdr:colOff>
      <xdr:row>0</xdr:row>
      <xdr:rowOff>56030</xdr:rowOff>
    </xdr:from>
    <xdr:to>
      <xdr:col>13</xdr:col>
      <xdr:colOff>582707</xdr:colOff>
      <xdr:row>1</xdr:row>
      <xdr:rowOff>126617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737413" y="56030"/>
          <a:ext cx="1109382" cy="63088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17" name="Oval 16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481853</xdr:colOff>
      <xdr:row>0</xdr:row>
      <xdr:rowOff>48327</xdr:rowOff>
    </xdr:from>
    <xdr:to>
      <xdr:col>11</xdr:col>
      <xdr:colOff>302559</xdr:colOff>
      <xdr:row>0</xdr:row>
      <xdr:rowOff>489817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 t="29031" b="29497"/>
        <a:stretch>
          <a:fillRect/>
        </a:stretch>
      </xdr:blipFill>
      <xdr:spPr bwMode="auto">
        <a:xfrm>
          <a:off x="4168588" y="48327"/>
          <a:ext cx="1411942" cy="441490"/>
        </a:xfrm>
        <a:prstGeom prst="rect">
          <a:avLst/>
        </a:prstGeom>
        <a:noFill/>
        <a:ln w="38100">
          <a:solidFill>
            <a:srgbClr val="C8B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123264</xdr:colOff>
      <xdr:row>11</xdr:row>
      <xdr:rowOff>123264</xdr:rowOff>
    </xdr:from>
    <xdr:to>
      <xdr:col>11</xdr:col>
      <xdr:colOff>246528</xdr:colOff>
      <xdr:row>13</xdr:row>
      <xdr:rowOff>100852</xdr:rowOff>
    </xdr:to>
    <xdr:sp macro="" textlink="">
      <xdr:nvSpPr>
        <xdr:cNvPr id="19" name="Snip Same Side Corner Rectangle 18"/>
        <xdr:cNvSpPr/>
      </xdr:nvSpPr>
      <xdr:spPr>
        <a:xfrm>
          <a:off x="3809999" y="2711823"/>
          <a:ext cx="1714500" cy="381000"/>
        </a:xfrm>
        <a:prstGeom prst="snip2Same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GOALS OF THE YEAR</a:t>
          </a:r>
        </a:p>
        <a:p>
          <a:pPr algn="ctr"/>
          <a:r>
            <a:rPr lang="en-US" sz="900" b="1"/>
            <a:t>(click below)</a:t>
          </a:r>
        </a:p>
      </xdr:txBody>
    </xdr:sp>
    <xdr:clientData/>
  </xdr:twoCellAnchor>
  <xdr:twoCellAnchor>
    <xdr:from>
      <xdr:col>20</xdr:col>
      <xdr:colOff>661146</xdr:colOff>
      <xdr:row>9</xdr:row>
      <xdr:rowOff>188821</xdr:rowOff>
    </xdr:from>
    <xdr:to>
      <xdr:col>21</xdr:col>
      <xdr:colOff>123264</xdr:colOff>
      <xdr:row>11</xdr:row>
      <xdr:rowOff>31938</xdr:rowOff>
    </xdr:to>
    <xdr:sp macro="" textlink="">
      <xdr:nvSpPr>
        <xdr:cNvPr id="20" name="Wave 19"/>
        <xdr:cNvSpPr/>
      </xdr:nvSpPr>
      <xdr:spPr>
        <a:xfrm>
          <a:off x="10824321" y="2150971"/>
          <a:ext cx="243168" cy="243167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5</xdr:col>
      <xdr:colOff>47625</xdr:colOff>
      <xdr:row>1</xdr:row>
      <xdr:rowOff>95250</xdr:rowOff>
    </xdr:from>
    <xdr:to>
      <xdr:col>6</xdr:col>
      <xdr:colOff>180975</xdr:colOff>
      <xdr:row>3</xdr:row>
      <xdr:rowOff>49635</xdr:rowOff>
    </xdr:to>
    <xdr:pic>
      <xdr:nvPicPr>
        <xdr:cNvPr id="18" name="Picture 54" descr="emirates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71725" y="657225"/>
          <a:ext cx="742950" cy="35443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285749</xdr:colOff>
      <xdr:row>1</xdr:row>
      <xdr:rowOff>191549</xdr:rowOff>
    </xdr:from>
    <xdr:to>
      <xdr:col>11</xdr:col>
      <xdr:colOff>161924</xdr:colOff>
      <xdr:row>3</xdr:row>
      <xdr:rowOff>12955</xdr:rowOff>
    </xdr:to>
    <xdr:pic>
      <xdr:nvPicPr>
        <xdr:cNvPr id="21" name="Picture 56" descr="https://www.efl.com/siteassets/logos/efl_cc_horizontal_reg_rgb-200x30.png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981449" y="753524"/>
          <a:ext cx="1476375" cy="22145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47624</xdr:colOff>
      <xdr:row>1</xdr:row>
      <xdr:rowOff>152400</xdr:rowOff>
    </xdr:from>
    <xdr:to>
      <xdr:col>3</xdr:col>
      <xdr:colOff>354541</xdr:colOff>
      <xdr:row>3</xdr:row>
      <xdr:rowOff>47625</xdr:rowOff>
    </xdr:to>
    <xdr:pic>
      <xdr:nvPicPr>
        <xdr:cNvPr id="22" name="Picture 1" descr="https://www.efl.com/siteassets/logos/eflsb_ch_l_dm_reg_h_rgb-300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47624" y="714375"/>
          <a:ext cx="1640417" cy="2952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29136</xdr:colOff>
      <xdr:row>0</xdr:row>
      <xdr:rowOff>56028</xdr:rowOff>
    </xdr:from>
    <xdr:to>
      <xdr:col>46</xdr:col>
      <xdr:colOff>571500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64989" y="56028"/>
          <a:ext cx="10145805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46</xdr:col>
      <xdr:colOff>145708</xdr:colOff>
      <xdr:row>2</xdr:row>
      <xdr:rowOff>33618</xdr:rowOff>
    </xdr:from>
    <xdr:to>
      <xdr:col>46</xdr:col>
      <xdr:colOff>288583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274649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47</xdr:col>
      <xdr:colOff>190531</xdr:colOff>
      <xdr:row>2</xdr:row>
      <xdr:rowOff>22412</xdr:rowOff>
    </xdr:from>
    <xdr:to>
      <xdr:col>47</xdr:col>
      <xdr:colOff>323881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67707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8</xdr:col>
      <xdr:colOff>493059</xdr:colOff>
      <xdr:row>0</xdr:row>
      <xdr:rowOff>44823</xdr:rowOff>
    </xdr:from>
    <xdr:to>
      <xdr:col>11</xdr:col>
      <xdr:colOff>313765</xdr:colOff>
      <xdr:row>0</xdr:row>
      <xdr:rowOff>486313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t="29031" b="29497"/>
        <a:stretch>
          <a:fillRect/>
        </a:stretch>
      </xdr:blipFill>
      <xdr:spPr bwMode="auto">
        <a:xfrm>
          <a:off x="4179794" y="44823"/>
          <a:ext cx="1411942" cy="441490"/>
        </a:xfrm>
        <a:prstGeom prst="rect">
          <a:avLst/>
        </a:prstGeom>
        <a:noFill/>
        <a:ln w="38100">
          <a:solidFill>
            <a:srgbClr val="C8B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616323</xdr:colOff>
      <xdr:row>12</xdr:row>
      <xdr:rowOff>190502</xdr:rowOff>
    </xdr:from>
    <xdr:to>
      <xdr:col>22</xdr:col>
      <xdr:colOff>78440</xdr:colOff>
      <xdr:row>14</xdr:row>
      <xdr:rowOff>33619</xdr:rowOff>
    </xdr:to>
    <xdr:sp macro="" textlink="">
      <xdr:nvSpPr>
        <xdr:cNvPr id="18" name="Wave 17"/>
        <xdr:cNvSpPr/>
      </xdr:nvSpPr>
      <xdr:spPr>
        <a:xfrm>
          <a:off x="11542058" y="2969561"/>
          <a:ext cx="246529" cy="246529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>
    <xdr:from>
      <xdr:col>8</xdr:col>
      <xdr:colOff>123265</xdr:colOff>
      <xdr:row>11</xdr:row>
      <xdr:rowOff>134470</xdr:rowOff>
    </xdr:from>
    <xdr:to>
      <xdr:col>11</xdr:col>
      <xdr:colOff>246529</xdr:colOff>
      <xdr:row>13</xdr:row>
      <xdr:rowOff>112058</xdr:rowOff>
    </xdr:to>
    <xdr:sp macro="" textlink="">
      <xdr:nvSpPr>
        <xdr:cNvPr id="16" name="Snip Same Side Corner Rectangle 15"/>
        <xdr:cNvSpPr/>
      </xdr:nvSpPr>
      <xdr:spPr>
        <a:xfrm>
          <a:off x="3810000" y="2711823"/>
          <a:ext cx="1714500" cy="381000"/>
        </a:xfrm>
        <a:prstGeom prst="snip2Same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GOALS OF THE YEAR</a:t>
          </a:r>
        </a:p>
        <a:p>
          <a:pPr algn="ctr"/>
          <a:r>
            <a:rPr lang="en-US" sz="900" b="1"/>
            <a:t>(click below)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29136</xdr:colOff>
      <xdr:row>0</xdr:row>
      <xdr:rowOff>56028</xdr:rowOff>
    </xdr:from>
    <xdr:to>
      <xdr:col>46</xdr:col>
      <xdr:colOff>593912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64989" y="56028"/>
          <a:ext cx="11154335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627530</xdr:colOff>
      <xdr:row>6</xdr:row>
      <xdr:rowOff>201706</xdr:rowOff>
    </xdr:from>
    <xdr:to>
      <xdr:col>18</xdr:col>
      <xdr:colOff>89647</xdr:colOff>
      <xdr:row>8</xdr:row>
      <xdr:rowOff>44824</xdr:rowOff>
    </xdr:to>
    <xdr:sp macro="" textlink="">
      <xdr:nvSpPr>
        <xdr:cNvPr id="6" name="Wave 5"/>
        <xdr:cNvSpPr/>
      </xdr:nvSpPr>
      <xdr:spPr>
        <a:xfrm>
          <a:off x="8415618" y="1770530"/>
          <a:ext cx="246529" cy="257735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156924</xdr:colOff>
      <xdr:row>2</xdr:row>
      <xdr:rowOff>33618</xdr:rowOff>
    </xdr:from>
    <xdr:to>
      <xdr:col>44</xdr:col>
      <xdr:colOff>299799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285865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56511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377079</xdr:colOff>
      <xdr:row>11</xdr:row>
      <xdr:rowOff>0</xdr:rowOff>
    </xdr:from>
    <xdr:to>
      <xdr:col>21</xdr:col>
      <xdr:colOff>434229</xdr:colOff>
      <xdr:row>17</xdr:row>
      <xdr:rowOff>9525</xdr:rowOff>
    </xdr:to>
    <xdr:sp macro="" textlink="">
      <xdr:nvSpPr>
        <xdr:cNvPr id="2" name="Oval 1"/>
        <xdr:cNvSpPr/>
      </xdr:nvSpPr>
      <xdr:spPr>
        <a:xfrm>
          <a:off x="9759204" y="2571750"/>
          <a:ext cx="1619250" cy="1209675"/>
        </a:xfrm>
        <a:prstGeom prst="ellipse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33619</xdr:colOff>
      <xdr:row>0</xdr:row>
      <xdr:rowOff>56028</xdr:rowOff>
    </xdr:from>
    <xdr:to>
      <xdr:col>23</xdr:col>
      <xdr:colOff>762000</xdr:colOff>
      <xdr:row>0</xdr:row>
      <xdr:rowOff>515470</xdr:rowOff>
    </xdr:to>
    <xdr:sp macro="" textlink="">
      <xdr:nvSpPr>
        <xdr:cNvPr id="4" name="Rounded Rectangle 3"/>
        <xdr:cNvSpPr/>
      </xdr:nvSpPr>
      <xdr:spPr>
        <a:xfrm>
          <a:off x="7853644" y="56028"/>
          <a:ext cx="5414681" cy="459442"/>
        </a:xfrm>
        <a:prstGeom prst="roundRect">
          <a:avLst/>
        </a:prstGeom>
        <a:solidFill>
          <a:schemeClr val="accent3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SQUAD</a:t>
          </a:r>
        </a:p>
      </xdr:txBody>
    </xdr:sp>
    <xdr:clientData/>
  </xdr:twoCellAnchor>
  <xdr:twoCellAnchor>
    <xdr:from>
      <xdr:col>25</xdr:col>
      <xdr:colOff>29135</xdr:colOff>
      <xdr:row>0</xdr:row>
      <xdr:rowOff>56028</xdr:rowOff>
    </xdr:from>
    <xdr:to>
      <xdr:col>46</xdr:col>
      <xdr:colOff>582705</xdr:colOff>
      <xdr:row>0</xdr:row>
      <xdr:rowOff>515470</xdr:rowOff>
    </xdr:to>
    <xdr:sp macro="" textlink="">
      <xdr:nvSpPr>
        <xdr:cNvPr id="5" name="Rounded Rectangle 4"/>
        <xdr:cNvSpPr/>
      </xdr:nvSpPr>
      <xdr:spPr>
        <a:xfrm>
          <a:off x="13464988" y="56028"/>
          <a:ext cx="11143129" cy="4594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STATISTICS</a:t>
          </a:r>
        </a:p>
      </xdr:txBody>
    </xdr:sp>
    <xdr:clientData/>
  </xdr:twoCellAnchor>
  <xdr:twoCellAnchor>
    <xdr:from>
      <xdr:col>17</xdr:col>
      <xdr:colOff>627530</xdr:colOff>
      <xdr:row>6</xdr:row>
      <xdr:rowOff>201706</xdr:rowOff>
    </xdr:from>
    <xdr:to>
      <xdr:col>18</xdr:col>
      <xdr:colOff>89647</xdr:colOff>
      <xdr:row>8</xdr:row>
      <xdr:rowOff>44824</xdr:rowOff>
    </xdr:to>
    <xdr:sp macro="" textlink="">
      <xdr:nvSpPr>
        <xdr:cNvPr id="6" name="Wave 5"/>
        <xdr:cNvSpPr/>
      </xdr:nvSpPr>
      <xdr:spPr>
        <a:xfrm>
          <a:off x="8415618" y="1770530"/>
          <a:ext cx="246529" cy="257735"/>
        </a:xfrm>
        <a:prstGeom prst="wav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i="0"/>
            <a:t>C</a:t>
          </a:r>
        </a:p>
      </xdr:txBody>
    </xdr:sp>
    <xdr:clientData/>
  </xdr:twoCellAnchor>
  <xdr:twoCellAnchor editAs="oneCell">
    <xdr:from>
      <xdr:col>30</xdr:col>
      <xdr:colOff>156883</xdr:colOff>
      <xdr:row>2</xdr:row>
      <xdr:rowOff>22412</xdr:rowOff>
    </xdr:from>
    <xdr:to>
      <xdr:col>30</xdr:col>
      <xdr:colOff>337858</xdr:colOff>
      <xdr:row>2</xdr:row>
      <xdr:rowOff>193862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454158" y="784412"/>
          <a:ext cx="180975" cy="17145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134472</xdr:colOff>
      <xdr:row>1</xdr:row>
      <xdr:rowOff>201705</xdr:rowOff>
    </xdr:from>
    <xdr:to>
      <xdr:col>27</xdr:col>
      <xdr:colOff>315447</xdr:colOff>
      <xdr:row>2</xdr:row>
      <xdr:rowOff>200024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74447" y="763680"/>
          <a:ext cx="180975" cy="198344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145677</xdr:colOff>
      <xdr:row>2</xdr:row>
      <xdr:rowOff>22412</xdr:rowOff>
    </xdr:from>
    <xdr:to>
      <xdr:col>31</xdr:col>
      <xdr:colOff>317127</xdr:colOff>
      <xdr:row>2</xdr:row>
      <xdr:rowOff>193862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909677" y="784412"/>
          <a:ext cx="171450" cy="17145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156924</xdr:colOff>
      <xdr:row>2</xdr:row>
      <xdr:rowOff>33618</xdr:rowOff>
    </xdr:from>
    <xdr:to>
      <xdr:col>44</xdr:col>
      <xdr:colOff>299799</xdr:colOff>
      <xdr:row>2</xdr:row>
      <xdr:rowOff>195543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285865" y="795618"/>
          <a:ext cx="1428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179335</xdr:colOff>
      <xdr:row>2</xdr:row>
      <xdr:rowOff>22412</xdr:rowOff>
    </xdr:from>
    <xdr:to>
      <xdr:col>45</xdr:col>
      <xdr:colOff>312685</xdr:colOff>
      <xdr:row>2</xdr:row>
      <xdr:rowOff>193862</xdr:rowOff>
    </xdr:to>
    <xdr:pic>
      <xdr:nvPicPr>
        <xdr:cNvPr id="1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756511" y="784412"/>
          <a:ext cx="133350" cy="171450"/>
        </a:xfrm>
        <a:prstGeom prst="rect">
          <a:avLst/>
        </a:prstGeom>
        <a:noFill/>
      </xdr:spPr>
    </xdr:pic>
    <xdr:clientData/>
  </xdr:twoCellAnchor>
  <xdr:twoCellAnchor>
    <xdr:from>
      <xdr:col>29</xdr:col>
      <xdr:colOff>145676</xdr:colOff>
      <xdr:row>2</xdr:row>
      <xdr:rowOff>22412</xdr:rowOff>
    </xdr:from>
    <xdr:to>
      <xdr:col>29</xdr:col>
      <xdr:colOff>313764</xdr:colOff>
      <xdr:row>2</xdr:row>
      <xdr:rowOff>179294</xdr:rowOff>
    </xdr:to>
    <xdr:sp macro="" textlink="">
      <xdr:nvSpPr>
        <xdr:cNvPr id="12" name="5-Point Star 11"/>
        <xdr:cNvSpPr/>
      </xdr:nvSpPr>
      <xdr:spPr>
        <a:xfrm>
          <a:off x="16023851" y="784412"/>
          <a:ext cx="168088" cy="156882"/>
        </a:xfrm>
        <a:prstGeom prst="star5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28</xdr:col>
      <xdr:colOff>118784</xdr:colOff>
      <xdr:row>1</xdr:row>
      <xdr:rowOff>186017</xdr:rowOff>
    </xdr:from>
    <xdr:to>
      <xdr:col>28</xdr:col>
      <xdr:colOff>299759</xdr:colOff>
      <xdr:row>2</xdr:row>
      <xdr:rowOff>184336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77859" y="747992"/>
          <a:ext cx="180975" cy="198344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AH1469"/>
  <sheetViews>
    <sheetView showGridLines="0" workbookViewId="0"/>
  </sheetViews>
  <sheetFormatPr defaultRowHeight="15"/>
  <sheetData>
    <row r="4" spans="15:34">
      <c r="O4" s="406" t="s">
        <v>293</v>
      </c>
      <c r="P4" s="406" t="s">
        <v>326</v>
      </c>
      <c r="Q4" s="406"/>
      <c r="R4" s="406"/>
      <c r="S4" s="406" t="s">
        <v>327</v>
      </c>
      <c r="T4" s="406"/>
      <c r="U4" s="420"/>
      <c r="V4" s="406" t="s">
        <v>360</v>
      </c>
      <c r="W4" s="406"/>
      <c r="X4" s="406" t="s">
        <v>297</v>
      </c>
      <c r="Y4" s="406"/>
      <c r="Z4" s="406"/>
      <c r="AA4" s="406" t="s">
        <v>350</v>
      </c>
      <c r="AB4" s="406"/>
      <c r="AC4" s="406"/>
      <c r="AD4" s="406"/>
      <c r="AE4" s="406" t="s">
        <v>351</v>
      </c>
      <c r="AF4" s="406"/>
      <c r="AG4" s="406"/>
      <c r="AH4" s="406"/>
    </row>
    <row r="26" spans="15:34">
      <c r="O26" s="406" t="s">
        <v>298</v>
      </c>
      <c r="P26" s="406" t="s">
        <v>353</v>
      </c>
      <c r="Q26" s="406"/>
      <c r="R26" s="406"/>
      <c r="S26" s="406" t="s">
        <v>352</v>
      </c>
      <c r="T26" s="406"/>
      <c r="U26" s="420"/>
      <c r="V26" s="406" t="s">
        <v>294</v>
      </c>
      <c r="W26" s="406"/>
      <c r="X26" s="406" t="s">
        <v>300</v>
      </c>
      <c r="Y26" s="406"/>
      <c r="Z26" s="406"/>
      <c r="AA26" s="406" t="s">
        <v>295</v>
      </c>
      <c r="AB26" s="406"/>
      <c r="AC26" s="406"/>
      <c r="AD26" s="406"/>
      <c r="AE26" s="406" t="s">
        <v>296</v>
      </c>
      <c r="AF26" s="406"/>
      <c r="AG26" s="406"/>
      <c r="AH26" s="406"/>
    </row>
    <row r="27" spans="15:34">
      <c r="S27" t="s">
        <v>356</v>
      </c>
      <c r="U27" t="s">
        <v>357</v>
      </c>
    </row>
    <row r="28" spans="15:34">
      <c r="S28" t="s">
        <v>355</v>
      </c>
      <c r="U28" t="s">
        <v>358</v>
      </c>
    </row>
    <row r="29" spans="15:34">
      <c r="S29" t="s">
        <v>354</v>
      </c>
      <c r="U29" t="s">
        <v>359</v>
      </c>
    </row>
    <row r="48" spans="15:34">
      <c r="O48" s="406" t="s">
        <v>299</v>
      </c>
      <c r="P48" s="406" t="s">
        <v>324</v>
      </c>
      <c r="Q48" s="406"/>
      <c r="R48" s="406"/>
      <c r="S48" s="406" t="s">
        <v>325</v>
      </c>
      <c r="T48" s="406"/>
      <c r="U48" s="420"/>
      <c r="V48" s="406" t="s">
        <v>294</v>
      </c>
      <c r="W48" s="406"/>
      <c r="X48" s="406" t="s">
        <v>300</v>
      </c>
      <c r="Y48" s="406"/>
      <c r="Z48" s="406"/>
      <c r="AA48" s="406" t="s">
        <v>295</v>
      </c>
      <c r="AB48" s="406"/>
      <c r="AC48" s="406"/>
      <c r="AD48" s="406"/>
      <c r="AE48" s="406" t="s">
        <v>296</v>
      </c>
      <c r="AF48" s="406"/>
      <c r="AG48" s="406"/>
      <c r="AH48" s="406"/>
    </row>
    <row r="1462" spans="4:8">
      <c r="D1462" s="155"/>
      <c r="E1462" s="155"/>
      <c r="F1462" s="155"/>
      <c r="G1462" s="155"/>
      <c r="H1462" s="155"/>
    </row>
    <row r="1463" spans="4:8">
      <c r="D1463" s="155"/>
      <c r="E1463" s="155"/>
      <c r="F1463" s="155"/>
      <c r="G1463" s="155"/>
      <c r="H1463" s="155"/>
    </row>
    <row r="1464" spans="4:8">
      <c r="D1464" s="155"/>
      <c r="E1464" s="155"/>
      <c r="F1464" s="155"/>
      <c r="G1464" s="155"/>
      <c r="H1464" s="155"/>
    </row>
    <row r="1465" spans="4:8">
      <c r="D1465" s="155"/>
      <c r="E1465" s="155"/>
      <c r="F1465" s="155"/>
      <c r="G1465" s="155"/>
      <c r="H1465" s="155"/>
    </row>
    <row r="1466" spans="4:8">
      <c r="D1466" s="155"/>
      <c r="E1466" s="155"/>
      <c r="F1466" s="155"/>
      <c r="G1466" s="155"/>
      <c r="H1466" s="155"/>
    </row>
    <row r="1467" spans="4:8">
      <c r="D1467" s="155"/>
      <c r="E1467" s="155"/>
      <c r="F1467" s="155"/>
      <c r="G1467" s="155"/>
      <c r="H1467" s="155"/>
    </row>
    <row r="1468" spans="4:8">
      <c r="D1468" s="155"/>
      <c r="E1468" s="155"/>
      <c r="F1468" s="155"/>
      <c r="G1468" s="155"/>
      <c r="H1468" s="155"/>
    </row>
    <row r="1469" spans="4:8">
      <c r="D1469" s="155"/>
      <c r="E1469" s="155"/>
      <c r="F1469" s="155"/>
      <c r="G1469" s="155"/>
      <c r="H1469" s="155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6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91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"/>
      <c r="F49" s="1"/>
      <c r="G49" s="1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"/>
      <c r="N49" s="1"/>
      <c r="O49" s="1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"/>
      <c r="F50" s="1"/>
      <c r="G50" s="1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"/>
      <c r="N50" s="1"/>
      <c r="O50" s="1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M3:P3"/>
    <mergeCell ref="AP2:AQ2"/>
    <mergeCell ref="AG2:AI2"/>
    <mergeCell ref="AJ2:AL2"/>
    <mergeCell ref="AM2:AO2"/>
    <mergeCell ref="A1:C1"/>
    <mergeCell ref="D1:L1"/>
    <mergeCell ref="A3:D3"/>
    <mergeCell ref="E3:H3"/>
    <mergeCell ref="I3:L3"/>
  </mergeCells>
  <conditionalFormatting sqref="O5:O20 G5:G11 K5:K11 C5:C50">
    <cfRule type="containsText" dxfId="59" priority="10" operator="containsText" text="AL">
      <formula>NOT(ISERROR(SEARCH("AL",C5)))</formula>
    </cfRule>
    <cfRule type="containsText" dxfId="58" priority="11" operator="containsText" text="AD">
      <formula>NOT(ISERROR(SEARCH("AD",C5)))</formula>
    </cfRule>
    <cfRule type="containsText" dxfId="57" priority="12" operator="containsText" text="AW">
      <formula>NOT(ISERROR(SEARCH("AW",C5)))</formula>
    </cfRule>
  </conditionalFormatting>
  <conditionalFormatting sqref="O5:O20 G5:G11 K5:K11 C5:C50">
    <cfRule type="containsText" dxfId="56" priority="7" operator="containsText" text="HL">
      <formula>NOT(ISERROR(SEARCH("HL",C5)))</formula>
    </cfRule>
    <cfRule type="containsText" dxfId="55" priority="8" operator="containsText" text="HD">
      <formula>NOT(ISERROR(SEARCH("HD",C5)))</formula>
    </cfRule>
    <cfRule type="containsText" dxfId="54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6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92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"/>
      <c r="F49" s="1"/>
      <c r="G49" s="1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"/>
      <c r="N49" s="1"/>
      <c r="O49" s="1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"/>
      <c r="F50" s="1"/>
      <c r="G50" s="1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"/>
      <c r="N50" s="1"/>
      <c r="O50" s="1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M3:P3"/>
    <mergeCell ref="AP2:AQ2"/>
    <mergeCell ref="AG2:AI2"/>
    <mergeCell ref="AJ2:AL2"/>
    <mergeCell ref="AM2:AO2"/>
    <mergeCell ref="A1:C1"/>
    <mergeCell ref="D1:L1"/>
    <mergeCell ref="A3:D3"/>
    <mergeCell ref="E3:H3"/>
    <mergeCell ref="I3:L3"/>
  </mergeCells>
  <conditionalFormatting sqref="O5:O20 G5:G11 K5:K11 C5:C50">
    <cfRule type="containsText" dxfId="53" priority="10" operator="containsText" text="AL">
      <formula>NOT(ISERROR(SEARCH("AL",C5)))</formula>
    </cfRule>
    <cfRule type="containsText" dxfId="52" priority="11" operator="containsText" text="AD">
      <formula>NOT(ISERROR(SEARCH("AD",C5)))</formula>
    </cfRule>
    <cfRule type="containsText" dxfId="51" priority="12" operator="containsText" text="AW">
      <formula>NOT(ISERROR(SEARCH("AW",C5)))</formula>
    </cfRule>
  </conditionalFormatting>
  <conditionalFormatting sqref="O5:O20 G5:G11 K5:K11 C5:C50">
    <cfRule type="containsText" dxfId="50" priority="7" operator="containsText" text="HL">
      <formula>NOT(ISERROR(SEARCH("HL",C5)))</formula>
    </cfRule>
    <cfRule type="containsText" dxfId="49" priority="8" operator="containsText" text="HD">
      <formula>NOT(ISERROR(SEARCH("HD",C5)))</formula>
    </cfRule>
    <cfRule type="containsText" dxfId="48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6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93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"/>
      <c r="F49" s="1"/>
      <c r="G49" s="1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"/>
      <c r="N49" s="1"/>
      <c r="O49" s="1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"/>
      <c r="F50" s="1"/>
      <c r="G50" s="1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"/>
      <c r="N50" s="1"/>
      <c r="O50" s="1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M3:P3"/>
    <mergeCell ref="AP2:AQ2"/>
    <mergeCell ref="AG2:AI2"/>
    <mergeCell ref="AJ2:AL2"/>
    <mergeCell ref="AM2:AO2"/>
    <mergeCell ref="A1:C1"/>
    <mergeCell ref="D1:L1"/>
    <mergeCell ref="A3:D3"/>
    <mergeCell ref="E3:H3"/>
    <mergeCell ref="I3:L3"/>
  </mergeCells>
  <conditionalFormatting sqref="O5:O20 G5:G11 K5:K11 C5:C50">
    <cfRule type="containsText" dxfId="47" priority="10" operator="containsText" text="AL">
      <formula>NOT(ISERROR(SEARCH("AL",C5)))</formula>
    </cfRule>
    <cfRule type="containsText" dxfId="46" priority="11" operator="containsText" text="AD">
      <formula>NOT(ISERROR(SEARCH("AD",C5)))</formula>
    </cfRule>
    <cfRule type="containsText" dxfId="45" priority="12" operator="containsText" text="AW">
      <formula>NOT(ISERROR(SEARCH("AW",C5)))</formula>
    </cfRule>
  </conditionalFormatting>
  <conditionalFormatting sqref="O5:O20 G5:G11 K5:K11 C5:C50">
    <cfRule type="containsText" dxfId="44" priority="7" operator="containsText" text="HL">
      <formula>NOT(ISERROR(SEARCH("HL",C5)))</formula>
    </cfRule>
    <cfRule type="containsText" dxfId="43" priority="8" operator="containsText" text="HD">
      <formula>NOT(ISERROR(SEARCH("HD",C5)))</formula>
    </cfRule>
    <cfRule type="containsText" dxfId="42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9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94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"/>
      <c r="F49" s="1"/>
      <c r="G49" s="1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"/>
      <c r="N49" s="1"/>
      <c r="O49" s="1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"/>
      <c r="F50" s="1"/>
      <c r="G50" s="1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"/>
      <c r="N50" s="1"/>
      <c r="O50" s="1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M3:P3"/>
    <mergeCell ref="AP2:AQ2"/>
    <mergeCell ref="AG2:AI2"/>
    <mergeCell ref="AJ2:AL2"/>
    <mergeCell ref="AM2:AO2"/>
    <mergeCell ref="A1:C1"/>
    <mergeCell ref="D1:L1"/>
    <mergeCell ref="A3:D3"/>
    <mergeCell ref="E3:H3"/>
    <mergeCell ref="I3:L3"/>
  </mergeCells>
  <conditionalFormatting sqref="O5:O20 G5:G11 K5:K11 C5:C50">
    <cfRule type="containsText" dxfId="41" priority="10" operator="containsText" text="AL">
      <formula>NOT(ISERROR(SEARCH("AL",C5)))</formula>
    </cfRule>
    <cfRule type="containsText" dxfId="40" priority="11" operator="containsText" text="AD">
      <formula>NOT(ISERROR(SEARCH("AD",C5)))</formula>
    </cfRule>
    <cfRule type="containsText" dxfId="39" priority="12" operator="containsText" text="AW">
      <formula>NOT(ISERROR(SEARCH("AW",C5)))</formula>
    </cfRule>
  </conditionalFormatting>
  <conditionalFormatting sqref="O5:O20 G5:G11 K5:K11 C5:C50">
    <cfRule type="containsText" dxfId="38" priority="7" operator="containsText" text="HL">
      <formula>NOT(ISERROR(SEARCH("HL",C5)))</formula>
    </cfRule>
    <cfRule type="containsText" dxfId="37" priority="8" operator="containsText" text="HD">
      <formula>NOT(ISERROR(SEARCH("HD",C5)))</formula>
    </cfRule>
    <cfRule type="containsText" dxfId="36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9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95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"/>
      <c r="F49" s="1"/>
      <c r="G49" s="1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"/>
      <c r="N49" s="1"/>
      <c r="O49" s="1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"/>
      <c r="F50" s="1"/>
      <c r="G50" s="1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"/>
      <c r="N50" s="1"/>
      <c r="O50" s="1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M3:P3"/>
    <mergeCell ref="AP2:AQ2"/>
    <mergeCell ref="AG2:AI2"/>
    <mergeCell ref="AJ2:AL2"/>
    <mergeCell ref="AM2:AO2"/>
    <mergeCell ref="A1:C1"/>
    <mergeCell ref="D1:L1"/>
    <mergeCell ref="A3:D3"/>
    <mergeCell ref="E3:H3"/>
    <mergeCell ref="I3:L3"/>
  </mergeCells>
  <conditionalFormatting sqref="O5:O20 G5:G11 K5:K11 C5:C50">
    <cfRule type="containsText" dxfId="35" priority="10" operator="containsText" text="AL">
      <formula>NOT(ISERROR(SEARCH("AL",C5)))</formula>
    </cfRule>
    <cfRule type="containsText" dxfId="34" priority="11" operator="containsText" text="AD">
      <formula>NOT(ISERROR(SEARCH("AD",C5)))</formula>
    </cfRule>
    <cfRule type="containsText" dxfId="33" priority="12" operator="containsText" text="AW">
      <formula>NOT(ISERROR(SEARCH("AW",C5)))</formula>
    </cfRule>
  </conditionalFormatting>
  <conditionalFormatting sqref="O5:O20 G5:G11 K5:K11 C5:C50">
    <cfRule type="containsText" dxfId="32" priority="7" operator="containsText" text="HL">
      <formula>NOT(ISERROR(SEARCH("HL",C5)))</formula>
    </cfRule>
    <cfRule type="containsText" dxfId="31" priority="8" operator="containsText" text="HD">
      <formula>NOT(ISERROR(SEARCH("HD",C5)))</formula>
    </cfRule>
    <cfRule type="containsText" dxfId="30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9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17" customWidth="1"/>
    <col min="27" max="27" width="18.7109375" style="117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123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118" t="s">
        <v>21</v>
      </c>
      <c r="AA2" s="118" t="s">
        <v>22</v>
      </c>
      <c r="AB2" s="118" t="s">
        <v>18</v>
      </c>
      <c r="AC2" s="118" t="s">
        <v>19</v>
      </c>
      <c r="AD2" s="118" t="s">
        <v>20</v>
      </c>
      <c r="AE2" s="118" t="s">
        <v>3</v>
      </c>
      <c r="AF2" s="118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118" t="s">
        <v>42</v>
      </c>
      <c r="AV2" s="118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17"/>
      <c r="F48" s="117"/>
      <c r="G48" s="117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17"/>
      <c r="N48" s="117"/>
      <c r="O48" s="117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17"/>
      <c r="F49" s="117"/>
      <c r="G49" s="117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17"/>
      <c r="N49" s="117"/>
      <c r="O49" s="117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17"/>
      <c r="F50" s="117"/>
      <c r="G50" s="117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17"/>
      <c r="N50" s="117"/>
      <c r="O50" s="117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A3:D3"/>
    <mergeCell ref="E3:H3"/>
    <mergeCell ref="I3:L3"/>
    <mergeCell ref="M3:P3"/>
    <mergeCell ref="AP2:AQ2"/>
    <mergeCell ref="A1:C1"/>
    <mergeCell ref="D1:L1"/>
    <mergeCell ref="AG2:AI2"/>
    <mergeCell ref="AJ2:AL2"/>
    <mergeCell ref="AM2:AO2"/>
  </mergeCells>
  <conditionalFormatting sqref="O5:O20 G5:G11 K5:K11 C5:C50">
    <cfRule type="containsText" dxfId="29" priority="10" operator="containsText" text="AL">
      <formula>NOT(ISERROR(SEARCH("AL",C5)))</formula>
    </cfRule>
    <cfRule type="containsText" dxfId="28" priority="11" operator="containsText" text="AD">
      <formula>NOT(ISERROR(SEARCH("AD",C5)))</formula>
    </cfRule>
    <cfRule type="containsText" dxfId="27" priority="12" operator="containsText" text="AW">
      <formula>NOT(ISERROR(SEARCH("AW",C5)))</formula>
    </cfRule>
  </conditionalFormatting>
  <conditionalFormatting sqref="O5:O20 G5:G11 K5:K11 C5:C50">
    <cfRule type="containsText" dxfId="26" priority="7" operator="containsText" text="HL">
      <formula>NOT(ISERROR(SEARCH("HL",C5)))</formula>
    </cfRule>
    <cfRule type="containsText" dxfId="25" priority="8" operator="containsText" text="HD">
      <formula>NOT(ISERROR(SEARCH("HD",C5)))</formula>
    </cfRule>
    <cfRule type="containsText" dxfId="24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9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17" customWidth="1"/>
    <col min="27" max="27" width="18.7109375" style="117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124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118" t="s">
        <v>21</v>
      </c>
      <c r="AA2" s="118" t="s">
        <v>22</v>
      </c>
      <c r="AB2" s="118" t="s">
        <v>18</v>
      </c>
      <c r="AC2" s="118" t="s">
        <v>19</v>
      </c>
      <c r="AD2" s="118" t="s">
        <v>20</v>
      </c>
      <c r="AE2" s="118" t="s">
        <v>3</v>
      </c>
      <c r="AF2" s="118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118" t="s">
        <v>42</v>
      </c>
      <c r="AV2" s="118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17"/>
      <c r="F48" s="117"/>
      <c r="G48" s="117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17"/>
      <c r="N48" s="117"/>
      <c r="O48" s="117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17"/>
      <c r="F49" s="117"/>
      <c r="G49" s="117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17"/>
      <c r="N49" s="117"/>
      <c r="O49" s="117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17"/>
      <c r="F50" s="117"/>
      <c r="G50" s="117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17"/>
      <c r="N50" s="117"/>
      <c r="O50" s="117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A3:D3"/>
    <mergeCell ref="E3:H3"/>
    <mergeCell ref="I3:L3"/>
    <mergeCell ref="M3:P3"/>
    <mergeCell ref="AP2:AQ2"/>
    <mergeCell ref="A1:C1"/>
    <mergeCell ref="D1:L1"/>
    <mergeCell ref="AG2:AI2"/>
    <mergeCell ref="AJ2:AL2"/>
    <mergeCell ref="AM2:AO2"/>
  </mergeCells>
  <conditionalFormatting sqref="O5:O20 G5:G11 K5:K11 C5:C50">
    <cfRule type="containsText" dxfId="23" priority="10" operator="containsText" text="AL">
      <formula>NOT(ISERROR(SEARCH("AL",C5)))</formula>
    </cfRule>
    <cfRule type="containsText" dxfId="22" priority="11" operator="containsText" text="AD">
      <formula>NOT(ISERROR(SEARCH("AD",C5)))</formula>
    </cfRule>
    <cfRule type="containsText" dxfId="21" priority="12" operator="containsText" text="AW">
      <formula>NOT(ISERROR(SEARCH("AW",C5)))</formula>
    </cfRule>
  </conditionalFormatting>
  <conditionalFormatting sqref="O5:O20 G5:G11 K5:K11 C5:C50">
    <cfRule type="containsText" dxfId="20" priority="7" operator="containsText" text="HL">
      <formula>NOT(ISERROR(SEARCH("HL",C5)))</formula>
    </cfRule>
    <cfRule type="containsText" dxfId="19" priority="8" operator="containsText" text="HD">
      <formula>NOT(ISERROR(SEARCH("HD",C5)))</formula>
    </cfRule>
    <cfRule type="containsText" dxfId="18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9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17" customWidth="1"/>
    <col min="27" max="27" width="18.7109375" style="117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125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118" t="s">
        <v>21</v>
      </c>
      <c r="AA2" s="118" t="s">
        <v>22</v>
      </c>
      <c r="AB2" s="118" t="s">
        <v>18</v>
      </c>
      <c r="AC2" s="118" t="s">
        <v>19</v>
      </c>
      <c r="AD2" s="118" t="s">
        <v>20</v>
      </c>
      <c r="AE2" s="118" t="s">
        <v>3</v>
      </c>
      <c r="AF2" s="118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118" t="s">
        <v>42</v>
      </c>
      <c r="AV2" s="118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17"/>
      <c r="F48" s="117"/>
      <c r="G48" s="117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17"/>
      <c r="N48" s="117"/>
      <c r="O48" s="117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17"/>
      <c r="F49" s="117"/>
      <c r="G49" s="117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17"/>
      <c r="N49" s="117"/>
      <c r="O49" s="117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17"/>
      <c r="F50" s="117"/>
      <c r="G50" s="117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17"/>
      <c r="N50" s="117"/>
      <c r="O50" s="117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A3:D3"/>
    <mergeCell ref="E3:H3"/>
    <mergeCell ref="I3:L3"/>
    <mergeCell ref="M3:P3"/>
    <mergeCell ref="AP2:AQ2"/>
    <mergeCell ref="A1:C1"/>
    <mergeCell ref="D1:L1"/>
    <mergeCell ref="AG2:AI2"/>
    <mergeCell ref="AJ2:AL2"/>
    <mergeCell ref="AM2:AO2"/>
  </mergeCells>
  <conditionalFormatting sqref="O5:O20 G5:G11 K5:K11 C5:C50">
    <cfRule type="containsText" dxfId="17" priority="10" operator="containsText" text="AL">
      <formula>NOT(ISERROR(SEARCH("AL",C5)))</formula>
    </cfRule>
    <cfRule type="containsText" dxfId="16" priority="11" operator="containsText" text="AD">
      <formula>NOT(ISERROR(SEARCH("AD",C5)))</formula>
    </cfRule>
    <cfRule type="containsText" dxfId="15" priority="12" operator="containsText" text="AW">
      <formula>NOT(ISERROR(SEARCH("AW",C5)))</formula>
    </cfRule>
  </conditionalFormatting>
  <conditionalFormatting sqref="O5:O20 G5:G11 K5:K11 C5:C50">
    <cfRule type="containsText" dxfId="14" priority="7" operator="containsText" text="HL">
      <formula>NOT(ISERROR(SEARCH("HL",C5)))</formula>
    </cfRule>
    <cfRule type="containsText" dxfId="13" priority="8" operator="containsText" text="HD">
      <formula>NOT(ISERROR(SEARCH("HD",C5)))</formula>
    </cfRule>
    <cfRule type="containsText" dxfId="12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9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17" customWidth="1"/>
    <col min="27" max="27" width="18.7109375" style="117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126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118" t="s">
        <v>21</v>
      </c>
      <c r="AA2" s="118" t="s">
        <v>22</v>
      </c>
      <c r="AB2" s="118" t="s">
        <v>18</v>
      </c>
      <c r="AC2" s="118" t="s">
        <v>19</v>
      </c>
      <c r="AD2" s="118" t="s">
        <v>20</v>
      </c>
      <c r="AE2" s="118" t="s">
        <v>3</v>
      </c>
      <c r="AF2" s="118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118" t="s">
        <v>42</v>
      </c>
      <c r="AV2" s="118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17"/>
      <c r="F48" s="117"/>
      <c r="G48" s="117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17"/>
      <c r="N48" s="117"/>
      <c r="O48" s="117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17"/>
      <c r="F49" s="117"/>
      <c r="G49" s="117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17"/>
      <c r="N49" s="117"/>
      <c r="O49" s="117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17"/>
      <c r="F50" s="117"/>
      <c r="G50" s="117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17"/>
      <c r="N50" s="117"/>
      <c r="O50" s="117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A3:D3"/>
    <mergeCell ref="E3:H3"/>
    <mergeCell ref="I3:L3"/>
    <mergeCell ref="M3:P3"/>
    <mergeCell ref="AP2:AQ2"/>
    <mergeCell ref="A1:C1"/>
    <mergeCell ref="D1:L1"/>
    <mergeCell ref="AG2:AI2"/>
    <mergeCell ref="AJ2:AL2"/>
    <mergeCell ref="AM2:AO2"/>
  </mergeCells>
  <conditionalFormatting sqref="O5:O20 G5:G11 K5:K11 C5:C50">
    <cfRule type="containsText" dxfId="11" priority="10" operator="containsText" text="AL">
      <formula>NOT(ISERROR(SEARCH("AL",C5)))</formula>
    </cfRule>
    <cfRule type="containsText" dxfId="10" priority="11" operator="containsText" text="AD">
      <formula>NOT(ISERROR(SEARCH("AD",C5)))</formula>
    </cfRule>
    <cfRule type="containsText" dxfId="9" priority="12" operator="containsText" text="AW">
      <formula>NOT(ISERROR(SEARCH("AW",C5)))</formula>
    </cfRule>
  </conditionalFormatting>
  <conditionalFormatting sqref="O5:O20 G5:G11 K5:K11 C5:C50">
    <cfRule type="containsText" dxfId="8" priority="7" operator="containsText" text="HL">
      <formula>NOT(ISERROR(SEARCH("HL",C5)))</formula>
    </cfRule>
    <cfRule type="containsText" dxfId="7" priority="8" operator="containsText" text="HD">
      <formula>NOT(ISERROR(SEARCH("HD",C5)))</formula>
    </cfRule>
    <cfRule type="containsText" dxfId="6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opLeftCell="C9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17" customWidth="1"/>
    <col min="27" max="27" width="18.7109375" style="117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127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118" t="s">
        <v>21</v>
      </c>
      <c r="AA2" s="118" t="s">
        <v>22</v>
      </c>
      <c r="AB2" s="118" t="s">
        <v>18</v>
      </c>
      <c r="AC2" s="118" t="s">
        <v>19</v>
      </c>
      <c r="AD2" s="118" t="s">
        <v>20</v>
      </c>
      <c r="AE2" s="118" t="s">
        <v>3</v>
      </c>
      <c r="AF2" s="118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118" t="s">
        <v>42</v>
      </c>
      <c r="AV2" s="118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17"/>
      <c r="F48" s="117"/>
      <c r="G48" s="117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17"/>
      <c r="N48" s="117"/>
      <c r="O48" s="117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17"/>
      <c r="F49" s="117"/>
      <c r="G49" s="117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17"/>
      <c r="N49" s="117"/>
      <c r="O49" s="117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17"/>
      <c r="F50" s="117"/>
      <c r="G50" s="117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17"/>
      <c r="N50" s="117"/>
      <c r="O50" s="117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A3:D3"/>
    <mergeCell ref="E3:H3"/>
    <mergeCell ref="I3:L3"/>
    <mergeCell ref="M3:P3"/>
    <mergeCell ref="AP2:AQ2"/>
    <mergeCell ref="A1:C1"/>
    <mergeCell ref="D1:L1"/>
    <mergeCell ref="AG2:AI2"/>
    <mergeCell ref="AJ2:AL2"/>
    <mergeCell ref="AM2:AO2"/>
  </mergeCells>
  <conditionalFormatting sqref="O5:O20 G5:G11 K5:K11 C5:C50">
    <cfRule type="containsText" dxfId="5" priority="10" operator="containsText" text="AL">
      <formula>NOT(ISERROR(SEARCH("AL",C5)))</formula>
    </cfRule>
    <cfRule type="containsText" dxfId="4" priority="11" operator="containsText" text="AD">
      <formula>NOT(ISERROR(SEARCH("AD",C5)))</formula>
    </cfRule>
    <cfRule type="containsText" dxfId="3" priority="12" operator="containsText" text="AW">
      <formula>NOT(ISERROR(SEARCH("AW",C5)))</formula>
    </cfRule>
  </conditionalFormatting>
  <conditionalFormatting sqref="O5:O20 G5:G11 K5:K11 C5:C50">
    <cfRule type="containsText" dxfId="2" priority="7" operator="containsText" text="HL">
      <formula>NOT(ISERROR(SEARCH("HL",C5)))</formula>
    </cfRule>
    <cfRule type="containsText" dxfId="1" priority="8" operator="containsText" text="HD">
      <formula>NOT(ISERROR(SEARCH("HD",C5)))</formula>
    </cfRule>
    <cfRule type="containsText" dxfId="0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V72"/>
  <sheetViews>
    <sheetView showGridLines="0" zoomScale="120" zoomScaleNormal="120" workbookViewId="0">
      <selection activeCell="A14" sqref="A14:D14"/>
    </sheetView>
  </sheetViews>
  <sheetFormatPr defaultRowHeight="15"/>
  <cols>
    <col min="20" max="20" width="9.7109375" bestFit="1" customWidth="1"/>
  </cols>
  <sheetData>
    <row r="1" spans="1:22">
      <c r="A1" s="436" t="s">
        <v>106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</row>
    <row r="2" spans="1:22">
      <c r="A2" s="436"/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/>
      <c r="V2" s="399" t="s">
        <v>162</v>
      </c>
    </row>
    <row r="3" spans="1:22" ht="6.75" customHeight="1">
      <c r="A3" s="437"/>
      <c r="B3" s="437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</row>
    <row r="4" spans="1:22" ht="15.75" thickBot="1">
      <c r="T4" s="79"/>
    </row>
    <row r="5" spans="1:22">
      <c r="E5" s="438" t="s">
        <v>136</v>
      </c>
      <c r="F5" s="439"/>
      <c r="G5" s="60"/>
      <c r="H5" s="438" t="s">
        <v>135</v>
      </c>
      <c r="I5" s="439"/>
      <c r="J5" s="61"/>
      <c r="K5" s="438" t="s">
        <v>282</v>
      </c>
      <c r="L5" s="439"/>
      <c r="M5" s="61"/>
      <c r="N5" s="438" t="s">
        <v>281</v>
      </c>
      <c r="O5" s="439"/>
      <c r="P5" s="61"/>
      <c r="Q5" s="438"/>
      <c r="R5" s="439"/>
      <c r="S5" s="61"/>
      <c r="T5" s="438"/>
      <c r="U5" s="439"/>
    </row>
    <row r="6" spans="1:22" ht="31.5">
      <c r="E6" s="440">
        <v>2</v>
      </c>
      <c r="F6" s="441"/>
      <c r="G6" s="40"/>
      <c r="H6" s="440">
        <v>2</v>
      </c>
      <c r="I6" s="441"/>
      <c r="J6" s="59"/>
      <c r="K6" s="440">
        <v>0</v>
      </c>
      <c r="L6" s="441"/>
      <c r="M6" s="59"/>
      <c r="N6" s="440">
        <v>1</v>
      </c>
      <c r="O6" s="441"/>
      <c r="P6" s="59"/>
      <c r="Q6" s="440" t="s">
        <v>349</v>
      </c>
      <c r="R6" s="442"/>
      <c r="S6" s="59"/>
      <c r="T6" s="440" t="s">
        <v>349</v>
      </c>
      <c r="U6" s="441"/>
    </row>
    <row r="7" spans="1:22">
      <c r="E7" s="35"/>
      <c r="F7" s="36"/>
      <c r="H7" s="35"/>
      <c r="I7" s="36"/>
      <c r="K7" s="35"/>
      <c r="L7" s="36"/>
      <c r="M7" s="39"/>
      <c r="N7" s="35"/>
      <c r="O7" s="36"/>
      <c r="Q7" s="35"/>
      <c r="R7" s="36"/>
      <c r="S7" s="39"/>
      <c r="T7" s="35"/>
      <c r="U7" s="36"/>
    </row>
    <row r="8" spans="1:22">
      <c r="E8" s="35"/>
      <c r="F8" s="36"/>
      <c r="H8" s="35"/>
      <c r="I8" s="36"/>
      <c r="K8" s="35"/>
      <c r="L8" s="36"/>
      <c r="N8" s="35"/>
      <c r="O8" s="36"/>
      <c r="P8" s="39"/>
      <c r="Q8" s="35"/>
      <c r="R8" s="36"/>
      <c r="S8" s="39"/>
      <c r="T8" s="35"/>
      <c r="U8" s="36"/>
    </row>
    <row r="9" spans="1:22">
      <c r="E9" s="35"/>
      <c r="F9" s="36"/>
      <c r="H9" s="35"/>
      <c r="I9" s="36"/>
      <c r="K9" s="35"/>
      <c r="L9" s="36"/>
      <c r="N9" s="35"/>
      <c r="O9" s="36"/>
      <c r="P9" s="39"/>
      <c r="Q9" s="35"/>
      <c r="R9" s="36"/>
      <c r="S9" s="39"/>
      <c r="T9" s="35"/>
      <c r="U9" s="36"/>
    </row>
    <row r="10" spans="1:22">
      <c r="E10" s="35"/>
      <c r="F10" s="36"/>
      <c r="H10" s="35"/>
      <c r="I10" s="36"/>
      <c r="K10" s="35"/>
      <c r="L10" s="36"/>
      <c r="N10" s="35"/>
      <c r="O10" s="36"/>
      <c r="Q10" s="35"/>
      <c r="R10" s="36"/>
      <c r="S10" s="39"/>
      <c r="T10" s="35"/>
      <c r="U10" s="36"/>
    </row>
    <row r="11" spans="1:22">
      <c r="E11" s="35"/>
      <c r="F11" s="36"/>
      <c r="H11" s="35"/>
      <c r="I11" s="36"/>
      <c r="K11" s="35"/>
      <c r="L11" s="36"/>
      <c r="N11" s="35"/>
      <c r="O11" s="36"/>
      <c r="Q11" s="35"/>
      <c r="R11" s="36"/>
      <c r="T11" s="35"/>
      <c r="U11" s="36"/>
    </row>
    <row r="12" spans="1:22" ht="15.75" thickBot="1">
      <c r="E12" s="37"/>
      <c r="F12" s="38"/>
      <c r="H12" s="37"/>
      <c r="I12" s="38"/>
      <c r="K12" s="37"/>
      <c r="L12" s="38"/>
      <c r="N12" s="37"/>
      <c r="O12" s="38"/>
      <c r="Q12" s="37"/>
      <c r="R12" s="38"/>
      <c r="T12" s="37"/>
      <c r="U12" s="38"/>
    </row>
    <row r="13" spans="1:22" ht="8.25" customHeight="1">
      <c r="U13" s="44"/>
    </row>
    <row r="14" spans="1:22" s="76" customFormat="1" ht="24" customHeight="1">
      <c r="A14" s="447" t="s">
        <v>48</v>
      </c>
      <c r="B14" s="447"/>
      <c r="C14" s="447"/>
      <c r="D14" s="447"/>
      <c r="F14" s="444" t="s">
        <v>153</v>
      </c>
      <c r="G14" s="445"/>
      <c r="H14" s="445"/>
      <c r="I14" s="446"/>
      <c r="K14" s="444" t="s">
        <v>154</v>
      </c>
      <c r="L14" s="445"/>
      <c r="M14" s="445"/>
      <c r="N14" s="446"/>
      <c r="P14" s="444" t="s">
        <v>155</v>
      </c>
      <c r="Q14" s="445"/>
      <c r="R14" s="445"/>
      <c r="S14" s="445"/>
      <c r="T14" s="446"/>
    </row>
    <row r="15" spans="1:22">
      <c r="A15" s="71" t="s">
        <v>78</v>
      </c>
      <c r="B15" s="55" t="s">
        <v>101</v>
      </c>
      <c r="C15" s="55" t="s">
        <v>45</v>
      </c>
      <c r="D15" s="55" t="s">
        <v>46</v>
      </c>
      <c r="F15" s="237"/>
      <c r="G15" s="70" t="s">
        <v>101</v>
      </c>
      <c r="H15" s="55" t="s">
        <v>45</v>
      </c>
      <c r="I15" s="238" t="s">
        <v>46</v>
      </c>
      <c r="K15" s="237"/>
      <c r="L15" s="55" t="s">
        <v>101</v>
      </c>
      <c r="M15" s="70" t="s">
        <v>45</v>
      </c>
      <c r="N15" s="256" t="s">
        <v>72</v>
      </c>
      <c r="P15" s="414"/>
      <c r="Q15" s="415" t="s">
        <v>60</v>
      </c>
      <c r="R15" s="415" t="s">
        <v>47</v>
      </c>
      <c r="S15" s="415" t="s">
        <v>102</v>
      </c>
      <c r="T15" s="416" t="s">
        <v>61</v>
      </c>
    </row>
    <row r="16" spans="1:22">
      <c r="A16" s="53" t="s">
        <v>172</v>
      </c>
      <c r="B16" s="77">
        <f>VLOOKUP(A16,'Data Totals'!$B$3:$U$67,2,0)</f>
        <v>138</v>
      </c>
      <c r="C16" s="77">
        <f>VLOOKUP(A16,'Data Totals'!$B$3:$U$67,5,0)</f>
        <v>39</v>
      </c>
      <c r="D16" s="77">
        <f>VLOOKUP(A16,'Data Totals'!$B$3:$U$67,6,0)</f>
        <v>10</v>
      </c>
      <c r="E16" s="53">
        <v>1</v>
      </c>
      <c r="F16" s="239" t="s">
        <v>323</v>
      </c>
      <c r="G16" s="259">
        <v>834</v>
      </c>
      <c r="H16" s="240">
        <v>9</v>
      </c>
      <c r="I16" s="241" t="s">
        <v>322</v>
      </c>
      <c r="J16" s="53">
        <v>1</v>
      </c>
      <c r="K16" s="239" t="s">
        <v>320</v>
      </c>
      <c r="L16" s="254" t="s">
        <v>322</v>
      </c>
      <c r="M16" s="264">
        <v>42</v>
      </c>
      <c r="N16" s="257" t="s">
        <v>321</v>
      </c>
      <c r="P16" s="410" t="s">
        <v>45</v>
      </c>
      <c r="Q16" s="20">
        <v>3</v>
      </c>
      <c r="R16" s="254" t="s">
        <v>172</v>
      </c>
      <c r="S16" s="254" t="s">
        <v>229</v>
      </c>
      <c r="T16" s="411" t="s">
        <v>251</v>
      </c>
    </row>
    <row r="17" spans="1:21">
      <c r="A17" s="53" t="s">
        <v>187</v>
      </c>
      <c r="B17" s="77">
        <f>VLOOKUP(A17,'Data Totals'!$B$3:$U$67,2,0)</f>
        <v>44</v>
      </c>
      <c r="C17" s="77">
        <f>VLOOKUP(A17,'Data Totals'!$B$3:$U$67,5,0)</f>
        <v>12</v>
      </c>
      <c r="D17" s="77">
        <f>VLOOKUP(A17,'Data Totals'!$B$3:$U$67,6,0)</f>
        <v>5</v>
      </c>
      <c r="E17" s="53">
        <v>2</v>
      </c>
      <c r="F17" s="239" t="s">
        <v>261</v>
      </c>
      <c r="G17" s="259">
        <v>479</v>
      </c>
      <c r="H17" s="240">
        <v>211</v>
      </c>
      <c r="I17" s="241" t="s">
        <v>322</v>
      </c>
      <c r="J17" s="53">
        <v>2</v>
      </c>
      <c r="K17" s="239" t="s">
        <v>311</v>
      </c>
      <c r="L17" s="254">
        <v>45</v>
      </c>
      <c r="M17" s="264">
        <v>26</v>
      </c>
      <c r="N17" s="257" t="s">
        <v>85</v>
      </c>
      <c r="P17" s="410" t="s">
        <v>46</v>
      </c>
      <c r="Q17" s="20">
        <v>2</v>
      </c>
      <c r="R17" s="254" t="s">
        <v>187</v>
      </c>
      <c r="S17" s="254" t="s">
        <v>217</v>
      </c>
      <c r="T17" s="411" t="s">
        <v>221</v>
      </c>
    </row>
    <row r="18" spans="1:21">
      <c r="A18" s="53" t="s">
        <v>192</v>
      </c>
      <c r="B18" s="77">
        <f>VLOOKUP(A18,'Data Totals'!$B$3:$U$67,2,0)</f>
        <v>54</v>
      </c>
      <c r="C18" s="77">
        <f>VLOOKUP(A18,'Data Totals'!$B$3:$U$67,5,0)</f>
        <v>18</v>
      </c>
      <c r="D18" s="77">
        <f>VLOOKUP(A18,'Data Totals'!$B$3:$U$67,6,0)</f>
        <v>8</v>
      </c>
      <c r="E18" s="53">
        <v>3</v>
      </c>
      <c r="F18" s="239" t="s">
        <v>302</v>
      </c>
      <c r="G18" s="259">
        <v>190</v>
      </c>
      <c r="H18" s="240">
        <v>24</v>
      </c>
      <c r="I18" s="241">
        <v>3</v>
      </c>
      <c r="J18" s="53">
        <v>3</v>
      </c>
      <c r="K18" s="417" t="s">
        <v>172</v>
      </c>
      <c r="L18" s="254">
        <v>49</v>
      </c>
      <c r="M18" s="264">
        <v>19</v>
      </c>
      <c r="N18" s="257" t="s">
        <v>87</v>
      </c>
      <c r="P18" s="237" t="s">
        <v>290</v>
      </c>
      <c r="Q18" s="412">
        <v>6</v>
      </c>
      <c r="R18" s="65" t="s">
        <v>181</v>
      </c>
      <c r="S18" s="65" t="s">
        <v>268</v>
      </c>
      <c r="T18" s="413" t="s">
        <v>273</v>
      </c>
    </row>
    <row r="19" spans="1:21">
      <c r="A19" s="53" t="s">
        <v>190</v>
      </c>
      <c r="B19" s="77">
        <f>VLOOKUP(A19,'Data Totals'!$B$3:$U$67,2,0)</f>
        <v>107</v>
      </c>
      <c r="C19" s="77">
        <f>VLOOKUP(A19,'Data Totals'!$B$3:$U$67,5,0)</f>
        <v>26</v>
      </c>
      <c r="D19" s="77">
        <f>VLOOKUP(A19,'Data Totals'!$B$3:$U$67,6,0)</f>
        <v>22</v>
      </c>
      <c r="E19" s="53">
        <v>4</v>
      </c>
      <c r="F19" s="239" t="s">
        <v>303</v>
      </c>
      <c r="G19" s="259">
        <v>184</v>
      </c>
      <c r="H19" s="240">
        <v>5</v>
      </c>
      <c r="I19" s="241">
        <v>0</v>
      </c>
      <c r="J19" s="53">
        <v>4</v>
      </c>
      <c r="K19" s="239" t="s">
        <v>310</v>
      </c>
      <c r="L19" s="254">
        <v>37</v>
      </c>
      <c r="M19" s="264">
        <v>18</v>
      </c>
      <c r="N19" s="257" t="s">
        <v>76</v>
      </c>
    </row>
    <row r="20" spans="1:21">
      <c r="A20" s="53" t="s">
        <v>188</v>
      </c>
      <c r="B20" s="77">
        <f>VLOOKUP(A20,'Data Totals'!$B$3:$U$67,2,0)</f>
        <v>55</v>
      </c>
      <c r="C20" s="77">
        <f>VLOOKUP(A20,'Data Totals'!$B$3:$U$67,5,0)</f>
        <v>7</v>
      </c>
      <c r="D20" s="77">
        <f>VLOOKUP(A20,'Data Totals'!$B$3:$U$67,6,0)</f>
        <v>5</v>
      </c>
      <c r="E20" s="53">
        <v>5</v>
      </c>
      <c r="F20" s="239" t="s">
        <v>304</v>
      </c>
      <c r="G20" s="259">
        <v>171</v>
      </c>
      <c r="H20" s="240">
        <v>15</v>
      </c>
      <c r="I20" s="241">
        <v>4</v>
      </c>
      <c r="J20" s="53">
        <v>5</v>
      </c>
      <c r="K20" s="239" t="s">
        <v>308</v>
      </c>
      <c r="L20" s="254">
        <v>50</v>
      </c>
      <c r="M20" s="264">
        <v>17</v>
      </c>
      <c r="N20" s="257" t="s">
        <v>65</v>
      </c>
    </row>
    <row r="21" spans="1:21">
      <c r="A21" s="53" t="s">
        <v>189</v>
      </c>
      <c r="B21" s="77">
        <f>VLOOKUP(A21,'Data Totals'!$B$3:$U$67,2,0)</f>
        <v>135</v>
      </c>
      <c r="C21" s="77">
        <f>VLOOKUP(A21,'Data Totals'!$B$3:$U$67,5,0)</f>
        <v>19</v>
      </c>
      <c r="D21" s="77">
        <f>VLOOKUP(A21,'Data Totals'!$B$3:$U$67,6,0)</f>
        <v>24</v>
      </c>
      <c r="E21" s="53">
        <v>6</v>
      </c>
      <c r="F21" s="239" t="s">
        <v>305</v>
      </c>
      <c r="G21" s="259">
        <v>168</v>
      </c>
      <c r="H21" s="240">
        <v>28</v>
      </c>
      <c r="I21" s="241">
        <v>16</v>
      </c>
      <c r="J21" s="53">
        <v>6</v>
      </c>
      <c r="K21" s="239" t="s">
        <v>318</v>
      </c>
      <c r="L21" s="254">
        <v>37</v>
      </c>
      <c r="M21" s="264">
        <v>16</v>
      </c>
      <c r="N21" s="257" t="s">
        <v>62</v>
      </c>
      <c r="P21" s="443" t="s">
        <v>97</v>
      </c>
      <c r="Q21" s="443"/>
      <c r="R21" s="443"/>
      <c r="S21" s="443"/>
      <c r="T21" s="443"/>
      <c r="U21" s="443"/>
    </row>
    <row r="22" spans="1:21">
      <c r="A22" s="53" t="s">
        <v>183</v>
      </c>
      <c r="B22" s="77">
        <f>VLOOKUP(A22,'Data Totals'!$B$3:$U$67,2,0)</f>
        <v>81</v>
      </c>
      <c r="C22" s="77">
        <f>VLOOKUP(A22,'Data Totals'!$B$3:$U$67,5,0)</f>
        <v>7</v>
      </c>
      <c r="D22" s="77">
        <f>VLOOKUP(A22,'Data Totals'!$B$3:$U$67,6,0)</f>
        <v>10</v>
      </c>
      <c r="E22" s="53">
        <v>7</v>
      </c>
      <c r="F22" s="239" t="s">
        <v>306</v>
      </c>
      <c r="G22" s="259">
        <v>158</v>
      </c>
      <c r="H22" s="240">
        <v>0</v>
      </c>
      <c r="I22" s="241">
        <v>1</v>
      </c>
      <c r="J22" s="53">
        <v>7</v>
      </c>
      <c r="K22" s="239" t="s">
        <v>310</v>
      </c>
      <c r="L22" s="254">
        <v>49</v>
      </c>
      <c r="M22" s="264">
        <v>15</v>
      </c>
      <c r="N22" s="257" t="s">
        <v>69</v>
      </c>
      <c r="P22" s="69" t="s">
        <v>79</v>
      </c>
      <c r="Q22" s="423" t="s">
        <v>100</v>
      </c>
      <c r="R22" s="421" t="s">
        <v>135</v>
      </c>
      <c r="S22" s="422" t="s">
        <v>282</v>
      </c>
      <c r="T22" s="75" t="s">
        <v>99</v>
      </c>
      <c r="U22" s="72" t="s">
        <v>366</v>
      </c>
    </row>
    <row r="23" spans="1:21">
      <c r="A23" s="53" t="s">
        <v>179</v>
      </c>
      <c r="B23" s="77">
        <f>VLOOKUP(A23,'Data Totals'!$B$3:$U$67,2,0)</f>
        <v>116</v>
      </c>
      <c r="C23" s="77">
        <f>VLOOKUP(A23,'Data Totals'!$B$3:$U$67,5,0)</f>
        <v>2</v>
      </c>
      <c r="D23" s="77">
        <f>VLOOKUP(A23,'Data Totals'!$B$3:$U$67,6,0)</f>
        <v>1</v>
      </c>
      <c r="E23" s="53">
        <v>8</v>
      </c>
      <c r="F23" s="239" t="s">
        <v>307</v>
      </c>
      <c r="G23" s="259">
        <v>156</v>
      </c>
      <c r="H23" s="240">
        <v>2</v>
      </c>
      <c r="I23" s="241">
        <v>4</v>
      </c>
      <c r="J23" s="53">
        <v>8</v>
      </c>
      <c r="K23" s="417" t="s">
        <v>190</v>
      </c>
      <c r="L23" s="254">
        <v>41</v>
      </c>
      <c r="M23" s="264">
        <v>15</v>
      </c>
      <c r="N23" s="257" t="s">
        <v>35</v>
      </c>
      <c r="O23" s="115" t="s">
        <v>122</v>
      </c>
      <c r="P23" s="89" t="s">
        <v>96</v>
      </c>
      <c r="Q23" s="89"/>
      <c r="R23" s="89"/>
      <c r="S23" s="89"/>
      <c r="T23" s="89"/>
      <c r="U23" s="89"/>
    </row>
    <row r="24" spans="1:21">
      <c r="A24" s="53" t="s">
        <v>180</v>
      </c>
      <c r="B24" s="77">
        <f>VLOOKUP(A24,'Data Totals'!$B$3:$U$67,2,0)</f>
        <v>136</v>
      </c>
      <c r="C24" s="77">
        <f>VLOOKUP(A24,'Data Totals'!$B$3:$U$67,5,0)</f>
        <v>9</v>
      </c>
      <c r="D24" s="77">
        <f>VLOOKUP(A24,'Data Totals'!$B$3:$U$67,6,0)</f>
        <v>3</v>
      </c>
      <c r="E24" s="53">
        <v>9</v>
      </c>
      <c r="F24" s="417" t="s">
        <v>172</v>
      </c>
      <c r="G24" s="259">
        <v>138</v>
      </c>
      <c r="H24" s="240">
        <v>39</v>
      </c>
      <c r="I24" s="241">
        <v>10</v>
      </c>
      <c r="J24" s="53">
        <v>9</v>
      </c>
      <c r="K24" s="239" t="s">
        <v>312</v>
      </c>
      <c r="L24" s="254">
        <v>48</v>
      </c>
      <c r="M24" s="264">
        <v>14</v>
      </c>
      <c r="N24" s="257" t="s">
        <v>75</v>
      </c>
      <c r="O24" s="44" t="s">
        <v>167</v>
      </c>
      <c r="P24" s="65" t="s">
        <v>80</v>
      </c>
      <c r="Q24" s="65">
        <v>21</v>
      </c>
      <c r="R24" s="65" t="s">
        <v>139</v>
      </c>
      <c r="S24" s="65" t="s">
        <v>138</v>
      </c>
      <c r="T24" s="65" t="s">
        <v>330</v>
      </c>
      <c r="U24" s="65" t="s">
        <v>332</v>
      </c>
    </row>
    <row r="25" spans="1:21">
      <c r="A25" s="53" t="s">
        <v>184</v>
      </c>
      <c r="B25" s="77">
        <f>VLOOKUP(A25,'Data Totals'!$B$3:$U$67,2,0)</f>
        <v>129</v>
      </c>
      <c r="C25" s="77">
        <f>VLOOKUP(A25,'Data Totals'!$B$3:$U$67,5,0)</f>
        <v>18</v>
      </c>
      <c r="D25" s="77">
        <f>VLOOKUP(A25,'Data Totals'!$B$3:$U$67,6,0)</f>
        <v>15</v>
      </c>
      <c r="E25" s="53">
        <v>10</v>
      </c>
      <c r="F25" s="418" t="s">
        <v>180</v>
      </c>
      <c r="G25" s="260">
        <v>136</v>
      </c>
      <c r="H25" s="243">
        <v>9</v>
      </c>
      <c r="I25" s="244">
        <v>3</v>
      </c>
      <c r="J25" s="53">
        <v>10</v>
      </c>
      <c r="K25" s="242" t="s">
        <v>318</v>
      </c>
      <c r="L25" s="65">
        <v>31</v>
      </c>
      <c r="M25" s="265">
        <v>14</v>
      </c>
      <c r="N25" s="258" t="s">
        <v>86</v>
      </c>
      <c r="O25" s="44" t="s">
        <v>167</v>
      </c>
      <c r="P25" s="156" t="s">
        <v>81</v>
      </c>
      <c r="Q25" s="156">
        <v>7</v>
      </c>
      <c r="R25" s="156" t="s">
        <v>164</v>
      </c>
      <c r="S25" s="156" t="s">
        <v>140</v>
      </c>
      <c r="T25" s="65" t="s">
        <v>331</v>
      </c>
      <c r="U25" s="65" t="s">
        <v>339</v>
      </c>
    </row>
    <row r="26" spans="1:21">
      <c r="A26" s="53"/>
      <c r="B26" s="77" t="e">
        <f>VLOOKUP(A26,'Data Totals'!$B$3:$U$67,2,0)</f>
        <v>#N/A</v>
      </c>
      <c r="C26" s="77" t="e">
        <f>VLOOKUP(A26,'Data Totals'!$B$3:$U$67,5,0)</f>
        <v>#N/A</v>
      </c>
      <c r="D26" s="77" t="e">
        <f>VLOOKUP(A26,'Data Totals'!$B$3:$U$67,6,0)</f>
        <v>#N/A</v>
      </c>
      <c r="F26" s="54"/>
      <c r="G26" s="1"/>
      <c r="H26" s="1"/>
      <c r="I26" s="1"/>
      <c r="K26" s="54"/>
      <c r="L26" s="1"/>
      <c r="M26" s="1"/>
      <c r="N26" s="1"/>
      <c r="O26" s="44" t="s">
        <v>167</v>
      </c>
      <c r="P26" s="156" t="s">
        <v>82</v>
      </c>
      <c r="Q26" s="156">
        <v>20</v>
      </c>
      <c r="R26" s="156" t="s">
        <v>139</v>
      </c>
      <c r="S26" s="156" t="s">
        <v>138</v>
      </c>
      <c r="T26" s="65" t="s">
        <v>328</v>
      </c>
      <c r="U26" s="65" t="s">
        <v>337</v>
      </c>
    </row>
    <row r="27" spans="1:21">
      <c r="A27" s="53"/>
      <c r="B27" s="77" t="e">
        <f>VLOOKUP(A27,'Data Totals'!$B$3:$U$67,2,0)</f>
        <v>#N/A</v>
      </c>
      <c r="C27" s="77" t="e">
        <f>VLOOKUP(A27,'Data Totals'!$B$3:$U$67,5,0)</f>
        <v>#N/A</v>
      </c>
      <c r="D27" s="77" t="e">
        <f>VLOOKUP(A27,'Data Totals'!$B$3:$U$67,6,0)</f>
        <v>#N/A</v>
      </c>
      <c r="F27" s="245"/>
      <c r="G27" s="246" t="s">
        <v>101</v>
      </c>
      <c r="H27" s="247" t="s">
        <v>45</v>
      </c>
      <c r="I27" s="248" t="s">
        <v>46</v>
      </c>
      <c r="K27" s="245"/>
      <c r="L27" s="246" t="s">
        <v>101</v>
      </c>
      <c r="M27" s="247" t="s">
        <v>46</v>
      </c>
      <c r="N27" s="253" t="s">
        <v>72</v>
      </c>
      <c r="O27" s="44" t="s">
        <v>167</v>
      </c>
      <c r="P27" s="156" t="s">
        <v>70</v>
      </c>
      <c r="Q27" s="156">
        <v>19</v>
      </c>
      <c r="R27" s="156" t="s">
        <v>165</v>
      </c>
      <c r="S27" s="156" t="s">
        <v>140</v>
      </c>
      <c r="T27" s="65" t="s">
        <v>329</v>
      </c>
      <c r="U27" s="65" t="s">
        <v>340</v>
      </c>
    </row>
    <row r="28" spans="1:21">
      <c r="A28" s="53"/>
      <c r="B28" s="77" t="e">
        <f>VLOOKUP(A28,'Data Totals'!$B$3:$U$67,2,0)</f>
        <v>#N/A</v>
      </c>
      <c r="C28" s="77" t="e">
        <f>VLOOKUP(A28,'Data Totals'!$B$3:$U$67,5,0)</f>
        <v>#N/A</v>
      </c>
      <c r="D28" s="77" t="e">
        <f>VLOOKUP(A28,'Data Totals'!$B$3:$U$67,6,0)</f>
        <v>#N/A</v>
      </c>
      <c r="E28" s="53">
        <v>1</v>
      </c>
      <c r="F28" s="419" t="s">
        <v>261</v>
      </c>
      <c r="G28" s="240">
        <v>479</v>
      </c>
      <c r="H28" s="259">
        <v>211</v>
      </c>
      <c r="I28" s="241" t="s">
        <v>322</v>
      </c>
      <c r="J28" s="53">
        <v>1</v>
      </c>
      <c r="K28" s="239" t="s">
        <v>313</v>
      </c>
      <c r="L28" s="254">
        <v>45</v>
      </c>
      <c r="M28" s="264">
        <v>9</v>
      </c>
      <c r="N28" s="255" t="s">
        <v>35</v>
      </c>
      <c r="O28" s="44" t="s">
        <v>167</v>
      </c>
      <c r="P28" s="156" t="s">
        <v>83</v>
      </c>
      <c r="Q28" s="236">
        <v>18</v>
      </c>
      <c r="R28" s="156" t="s">
        <v>139</v>
      </c>
      <c r="S28" s="156" t="s">
        <v>140</v>
      </c>
      <c r="T28" s="65" t="s">
        <v>328</v>
      </c>
      <c r="U28" s="65" t="s">
        <v>341</v>
      </c>
    </row>
    <row r="29" spans="1:21">
      <c r="A29" s="53"/>
      <c r="B29" s="77" t="e">
        <f>VLOOKUP(A29,'Data Totals'!$B$3:$U$67,2,0)</f>
        <v>#N/A</v>
      </c>
      <c r="C29" s="77" t="e">
        <f>VLOOKUP(A29,'Data Totals'!$B$3:$U$67,5,0)</f>
        <v>#N/A</v>
      </c>
      <c r="D29" s="77" t="e">
        <f>VLOOKUP(A29,'Data Totals'!$B$3:$U$67,6,0)</f>
        <v>#N/A</v>
      </c>
      <c r="E29" s="53">
        <v>2</v>
      </c>
      <c r="F29" s="417" t="s">
        <v>172</v>
      </c>
      <c r="G29" s="240">
        <v>138</v>
      </c>
      <c r="H29" s="259">
        <v>39</v>
      </c>
      <c r="I29" s="241">
        <v>10</v>
      </c>
      <c r="J29" s="53">
        <v>2</v>
      </c>
      <c r="K29" s="239" t="s">
        <v>313</v>
      </c>
      <c r="L29" s="254">
        <v>47</v>
      </c>
      <c r="M29" s="264">
        <v>9</v>
      </c>
      <c r="N29" s="255" t="s">
        <v>63</v>
      </c>
      <c r="O29" s="44" t="s">
        <v>167</v>
      </c>
      <c r="P29" s="156" t="s">
        <v>84</v>
      </c>
      <c r="Q29" s="156">
        <v>20</v>
      </c>
      <c r="R29" s="156" t="s">
        <v>139</v>
      </c>
      <c r="S29" s="156" t="s">
        <v>140</v>
      </c>
      <c r="T29" s="65" t="s">
        <v>332</v>
      </c>
      <c r="U29" s="65" t="s">
        <v>335</v>
      </c>
    </row>
    <row r="30" spans="1:21">
      <c r="A30" s="53"/>
      <c r="B30" s="77" t="e">
        <f>VLOOKUP(A30,'Data Totals'!$B$3:$U$67,2,0)</f>
        <v>#N/A</v>
      </c>
      <c r="C30" s="77" t="e">
        <f>VLOOKUP(A30,'Data Totals'!$B$3:$U$67,5,0)</f>
        <v>#N/A</v>
      </c>
      <c r="D30" s="77" t="e">
        <f>VLOOKUP(A30,'Data Totals'!$B$3:$U$67,6,0)</f>
        <v>#N/A</v>
      </c>
      <c r="E30" s="53">
        <v>3</v>
      </c>
      <c r="F30" s="239" t="s">
        <v>318</v>
      </c>
      <c r="G30" s="240">
        <v>85</v>
      </c>
      <c r="H30" s="259">
        <v>37</v>
      </c>
      <c r="I30" s="241">
        <v>1</v>
      </c>
      <c r="J30" s="53">
        <v>3</v>
      </c>
      <c r="K30" s="417" t="s">
        <v>189</v>
      </c>
      <c r="L30" s="254">
        <v>44</v>
      </c>
      <c r="M30" s="264">
        <v>9</v>
      </c>
      <c r="N30" s="255" t="s">
        <v>63</v>
      </c>
      <c r="O30" s="44" t="s">
        <v>167</v>
      </c>
      <c r="P30" s="156" t="s">
        <v>76</v>
      </c>
      <c r="Q30" s="156">
        <v>17</v>
      </c>
      <c r="R30" s="156" t="s">
        <v>139</v>
      </c>
      <c r="S30" s="156" t="s">
        <v>138</v>
      </c>
      <c r="T30" s="65" t="s">
        <v>328</v>
      </c>
      <c r="U30" s="65" t="s">
        <v>342</v>
      </c>
    </row>
    <row r="31" spans="1:21">
      <c r="A31" s="53"/>
      <c r="B31" s="77" t="e">
        <f>VLOOKUP(A31,'Data Totals'!$B$3:$U$67,2,0)</f>
        <v>#N/A</v>
      </c>
      <c r="C31" s="77" t="e">
        <f>VLOOKUP(A31,'Data Totals'!$B$3:$U$67,5,0)</f>
        <v>#N/A</v>
      </c>
      <c r="D31" s="77" t="e">
        <f>VLOOKUP(A31,'Data Totals'!$B$3:$U$67,6,0)</f>
        <v>#N/A</v>
      </c>
      <c r="E31" s="53">
        <v>4</v>
      </c>
      <c r="F31" s="239" t="s">
        <v>310</v>
      </c>
      <c r="G31" s="240">
        <v>86</v>
      </c>
      <c r="H31" s="259">
        <v>33</v>
      </c>
      <c r="I31" s="241">
        <v>4</v>
      </c>
      <c r="J31" s="53">
        <v>4</v>
      </c>
      <c r="K31" s="417" t="s">
        <v>192</v>
      </c>
      <c r="L31" s="254">
        <v>40</v>
      </c>
      <c r="M31" s="264">
        <v>8</v>
      </c>
      <c r="N31" s="255" t="s">
        <v>87</v>
      </c>
      <c r="O31" s="44" t="s">
        <v>167</v>
      </c>
      <c r="P31" s="156" t="s">
        <v>85</v>
      </c>
      <c r="Q31" s="156">
        <v>1</v>
      </c>
      <c r="R31" s="156" t="s">
        <v>139</v>
      </c>
      <c r="S31" s="156" t="s">
        <v>140</v>
      </c>
      <c r="T31" s="65" t="s">
        <v>333</v>
      </c>
      <c r="U31" s="65" t="s">
        <v>334</v>
      </c>
    </row>
    <row r="32" spans="1:21">
      <c r="A32" s="53"/>
      <c r="B32" s="77" t="e">
        <f>VLOOKUP(A32,'Data Totals'!$B$3:$U$67,2,0)</f>
        <v>#N/A</v>
      </c>
      <c r="C32" s="77" t="e">
        <f>VLOOKUP(A32,'Data Totals'!$B$3:$U$67,5,0)</f>
        <v>#N/A</v>
      </c>
      <c r="D32" s="77" t="e">
        <f>VLOOKUP(A32,'Data Totals'!$B$3:$U$67,6,0)</f>
        <v>#N/A</v>
      </c>
      <c r="E32" s="53">
        <v>5</v>
      </c>
      <c r="F32" s="239" t="s">
        <v>311</v>
      </c>
      <c r="G32" s="240">
        <v>79</v>
      </c>
      <c r="H32" s="259">
        <v>33</v>
      </c>
      <c r="I32" s="241">
        <v>0</v>
      </c>
      <c r="J32" s="53">
        <v>5</v>
      </c>
      <c r="K32" s="417" t="s">
        <v>190</v>
      </c>
      <c r="L32" s="254">
        <v>44</v>
      </c>
      <c r="M32" s="264">
        <v>8</v>
      </c>
      <c r="N32" s="255" t="s">
        <v>87</v>
      </c>
      <c r="O32" s="44" t="s">
        <v>166</v>
      </c>
      <c r="P32" s="156" t="s">
        <v>62</v>
      </c>
      <c r="Q32" s="156">
        <v>13</v>
      </c>
      <c r="R32" s="156" t="s">
        <v>164</v>
      </c>
      <c r="S32" s="156" t="s">
        <v>165</v>
      </c>
      <c r="T32" s="65" t="s">
        <v>334</v>
      </c>
      <c r="U32" s="65" t="s">
        <v>343</v>
      </c>
    </row>
    <row r="33" spans="1:21">
      <c r="A33" s="53"/>
      <c r="B33" s="77" t="e">
        <f>VLOOKUP(A33,'Data Totals'!$B$3:$U$67,2,0)</f>
        <v>#N/A</v>
      </c>
      <c r="C33" s="77" t="e">
        <f>VLOOKUP(A33,'Data Totals'!$B$3:$U$67,5,0)</f>
        <v>#N/A</v>
      </c>
      <c r="D33" s="77" t="e">
        <f>VLOOKUP(A33,'Data Totals'!$B$3:$U$67,6,0)</f>
        <v>#N/A</v>
      </c>
      <c r="E33" s="53">
        <v>6</v>
      </c>
      <c r="F33" s="239" t="s">
        <v>308</v>
      </c>
      <c r="G33" s="240">
        <v>121</v>
      </c>
      <c r="H33" s="259">
        <v>30</v>
      </c>
      <c r="I33" s="241">
        <v>12</v>
      </c>
      <c r="J33" s="53">
        <v>6</v>
      </c>
      <c r="K33" s="417" t="s">
        <v>183</v>
      </c>
      <c r="L33" s="254">
        <v>41</v>
      </c>
      <c r="M33" s="264">
        <v>7</v>
      </c>
      <c r="N33" s="255" t="s">
        <v>87</v>
      </c>
      <c r="O33" s="44" t="s">
        <v>166</v>
      </c>
      <c r="P33" s="156" t="s">
        <v>86</v>
      </c>
      <c r="Q33" s="156">
        <v>16</v>
      </c>
      <c r="R33" s="156" t="s">
        <v>165</v>
      </c>
      <c r="S33" s="156" t="s">
        <v>164</v>
      </c>
      <c r="T33" s="65" t="s">
        <v>335</v>
      </c>
      <c r="U33" s="65" t="s">
        <v>344</v>
      </c>
    </row>
    <row r="34" spans="1:21">
      <c r="A34" s="53"/>
      <c r="B34" s="77" t="e">
        <f>VLOOKUP(A34,'Data Totals'!$B$3:$U$67,2,0)</f>
        <v>#N/A</v>
      </c>
      <c r="C34" s="77" t="e">
        <f>VLOOKUP(A34,'Data Totals'!$B$3:$U$67,5,0)</f>
        <v>#N/A</v>
      </c>
      <c r="D34" s="77" t="e">
        <f>VLOOKUP(A34,'Data Totals'!$B$3:$U$67,6,0)</f>
        <v>#N/A</v>
      </c>
      <c r="E34" s="53">
        <v>7</v>
      </c>
      <c r="F34" s="239" t="s">
        <v>305</v>
      </c>
      <c r="G34" s="240">
        <v>168</v>
      </c>
      <c r="H34" s="259">
        <v>28</v>
      </c>
      <c r="I34" s="241">
        <v>16</v>
      </c>
      <c r="J34" s="53">
        <v>7</v>
      </c>
      <c r="K34" s="239" t="s">
        <v>319</v>
      </c>
      <c r="L34" s="254">
        <v>45</v>
      </c>
      <c r="M34" s="264">
        <v>7</v>
      </c>
      <c r="N34" s="255" t="s">
        <v>63</v>
      </c>
      <c r="O34" s="44" t="s">
        <v>166</v>
      </c>
      <c r="P34" s="156" t="s">
        <v>74</v>
      </c>
      <c r="Q34" s="156">
        <v>17</v>
      </c>
      <c r="R34" s="156" t="s">
        <v>165</v>
      </c>
      <c r="S34" s="156" t="s">
        <v>140</v>
      </c>
      <c r="T34" s="65" t="s">
        <v>336</v>
      </c>
      <c r="U34" s="65" t="s">
        <v>348</v>
      </c>
    </row>
    <row r="35" spans="1:21">
      <c r="A35" s="53"/>
      <c r="B35" s="77" t="e">
        <f>VLOOKUP(A35,'Data Totals'!$B$3:$U$67,2,0)</f>
        <v>#N/A</v>
      </c>
      <c r="C35" s="77" t="e">
        <f>VLOOKUP(A35,'Data Totals'!$B$3:$U$67,5,0)</f>
        <v>#N/A</v>
      </c>
      <c r="D35" s="77" t="e">
        <f>VLOOKUP(A35,'Data Totals'!$B$3:$U$67,6,0)</f>
        <v>#N/A</v>
      </c>
      <c r="E35" s="53">
        <v>8</v>
      </c>
      <c r="F35" s="417" t="s">
        <v>190</v>
      </c>
      <c r="G35" s="240">
        <v>107</v>
      </c>
      <c r="H35" s="259">
        <v>26</v>
      </c>
      <c r="I35" s="241">
        <v>22</v>
      </c>
      <c r="J35" s="53">
        <v>8</v>
      </c>
      <c r="K35" s="239" t="s">
        <v>312</v>
      </c>
      <c r="L35" s="254">
        <v>44</v>
      </c>
      <c r="M35" s="264">
        <v>7</v>
      </c>
      <c r="N35" s="255" t="s">
        <v>75</v>
      </c>
      <c r="O35" s="44" t="s">
        <v>166</v>
      </c>
      <c r="P35" s="156" t="s">
        <v>73</v>
      </c>
      <c r="Q35" s="156">
        <v>9</v>
      </c>
      <c r="R35" s="156" t="s">
        <v>165</v>
      </c>
      <c r="S35" s="156" t="s">
        <v>139</v>
      </c>
      <c r="T35" s="65" t="s">
        <v>333</v>
      </c>
      <c r="U35" s="65" t="s">
        <v>348</v>
      </c>
    </row>
    <row r="36" spans="1:21">
      <c r="A36" s="53"/>
      <c r="B36" s="77" t="e">
        <f>VLOOKUP(A36,'Data Totals'!$B$3:$U$67,2,0)</f>
        <v>#N/A</v>
      </c>
      <c r="C36" s="77" t="e">
        <f>VLOOKUP(A36,'Data Totals'!$B$3:$U$67,5,0)</f>
        <v>#N/A</v>
      </c>
      <c r="D36" s="77" t="e">
        <f>VLOOKUP(A36,'Data Totals'!$B$3:$U$67,6,0)</f>
        <v>#N/A</v>
      </c>
      <c r="E36" s="53">
        <v>9</v>
      </c>
      <c r="F36" s="239" t="s">
        <v>302</v>
      </c>
      <c r="G36" s="240">
        <v>190</v>
      </c>
      <c r="H36" s="259">
        <v>24</v>
      </c>
      <c r="I36" s="241">
        <v>3</v>
      </c>
      <c r="J36" s="53">
        <v>9</v>
      </c>
      <c r="K36" s="417" t="s">
        <v>188</v>
      </c>
      <c r="L36" s="254">
        <v>39</v>
      </c>
      <c r="M36" s="264">
        <v>5</v>
      </c>
      <c r="N36" s="255" t="s">
        <v>87</v>
      </c>
      <c r="O36" s="44" t="s">
        <v>166</v>
      </c>
      <c r="P36" s="156" t="s">
        <v>64</v>
      </c>
      <c r="Q36" s="236">
        <v>8</v>
      </c>
      <c r="R36" s="156" t="s">
        <v>163</v>
      </c>
      <c r="S36" s="156" t="s">
        <v>165</v>
      </c>
      <c r="T36" s="65" t="s">
        <v>329</v>
      </c>
      <c r="U36" s="65" t="s">
        <v>345</v>
      </c>
    </row>
    <row r="37" spans="1:21">
      <c r="A37" s="53"/>
      <c r="B37" s="77" t="e">
        <f>VLOOKUP(A37,'Data Totals'!$B$3:$U$67,2,0)</f>
        <v>#N/A</v>
      </c>
      <c r="C37" s="77" t="e">
        <f>VLOOKUP(A37,'Data Totals'!$B$3:$U$67,5,0)</f>
        <v>#N/A</v>
      </c>
      <c r="D37" s="77" t="e">
        <f>VLOOKUP(A37,'Data Totals'!$B$3:$U$67,6,0)</f>
        <v>#N/A</v>
      </c>
      <c r="E37" s="53">
        <v>10</v>
      </c>
      <c r="F37" s="242" t="s">
        <v>312</v>
      </c>
      <c r="G37" s="243">
        <v>93</v>
      </c>
      <c r="H37" s="260">
        <v>20</v>
      </c>
      <c r="I37" s="244">
        <v>9</v>
      </c>
      <c r="J37" s="53">
        <v>10</v>
      </c>
      <c r="K37" s="418" t="s">
        <v>205</v>
      </c>
      <c r="L37" s="65">
        <v>48</v>
      </c>
      <c r="M37" s="265">
        <v>5</v>
      </c>
      <c r="N37" s="256" t="s">
        <v>87</v>
      </c>
      <c r="O37" s="44" t="s">
        <v>166</v>
      </c>
      <c r="P37" s="156" t="s">
        <v>69</v>
      </c>
      <c r="Q37" s="156">
        <v>14</v>
      </c>
      <c r="R37" s="156" t="s">
        <v>165</v>
      </c>
      <c r="S37" s="156" t="s">
        <v>139</v>
      </c>
      <c r="T37" s="65" t="s">
        <v>336</v>
      </c>
      <c r="U37" s="65" t="s">
        <v>346</v>
      </c>
    </row>
    <row r="38" spans="1:21">
      <c r="A38" s="53"/>
      <c r="B38" s="77" t="e">
        <f>VLOOKUP(A38,'Data Totals'!$B$3:$U$67,2,0)</f>
        <v>#N/A</v>
      </c>
      <c r="C38" s="77" t="e">
        <f>VLOOKUP(A38,'Data Totals'!$B$3:$U$67,5,0)</f>
        <v>#N/A</v>
      </c>
      <c r="D38" s="77" t="e">
        <f>VLOOKUP(A38,'Data Totals'!$B$3:$U$67,6,0)</f>
        <v>#N/A</v>
      </c>
      <c r="F38" s="1"/>
      <c r="O38" s="44" t="s">
        <v>166</v>
      </c>
      <c r="P38" s="156" t="s">
        <v>67</v>
      </c>
      <c r="Q38" s="172">
        <v>20</v>
      </c>
      <c r="R38" s="156" t="s">
        <v>150</v>
      </c>
      <c r="S38" s="156" t="s">
        <v>164</v>
      </c>
      <c r="T38" s="65" t="s">
        <v>337</v>
      </c>
      <c r="U38" s="65" t="s">
        <v>347</v>
      </c>
    </row>
    <row r="39" spans="1:21">
      <c r="A39" s="53"/>
      <c r="B39" s="77" t="e">
        <f>VLOOKUP(A39,'Data Totals'!$B$3:$U$67,2,0)</f>
        <v>#N/A</v>
      </c>
      <c r="C39" s="77" t="e">
        <f>VLOOKUP(A39,'Data Totals'!$B$3:$U$67,5,0)</f>
        <v>#N/A</v>
      </c>
      <c r="D39" s="77" t="e">
        <f>VLOOKUP(A39,'Data Totals'!$B$3:$U$67,6,0)</f>
        <v>#N/A</v>
      </c>
      <c r="F39" s="249"/>
      <c r="G39" s="246" t="s">
        <v>101</v>
      </c>
      <c r="H39" s="246" t="s">
        <v>45</v>
      </c>
      <c r="I39" s="250" t="s">
        <v>46</v>
      </c>
      <c r="K39" s="63"/>
      <c r="L39" s="63"/>
      <c r="M39" s="63"/>
      <c r="N39" s="64"/>
      <c r="O39" s="44" t="s">
        <v>168</v>
      </c>
      <c r="P39" s="156" t="s">
        <v>75</v>
      </c>
      <c r="Q39" s="156">
        <v>16</v>
      </c>
      <c r="R39" s="156" t="s">
        <v>139</v>
      </c>
      <c r="S39" s="156" t="s">
        <v>139</v>
      </c>
      <c r="T39" s="65" t="s">
        <v>336</v>
      </c>
      <c r="U39" s="65" t="s">
        <v>334</v>
      </c>
    </row>
    <row r="40" spans="1:21">
      <c r="A40" s="53"/>
      <c r="B40" s="77" t="e">
        <f>VLOOKUP(A40,'Data Totals'!$B$3:$U$67,2,0)</f>
        <v>#N/A</v>
      </c>
      <c r="C40" s="77" t="e">
        <f>VLOOKUP(A40,'Data Totals'!$B$3:$U$67,5,0)</f>
        <v>#N/A</v>
      </c>
      <c r="D40" s="77" t="e">
        <f>VLOOKUP(A40,'Data Totals'!$B$3:$U$67,6,0)</f>
        <v>#N/A</v>
      </c>
      <c r="E40" s="53">
        <v>1</v>
      </c>
      <c r="F40" s="417" t="s">
        <v>189</v>
      </c>
      <c r="G40" s="240">
        <v>135</v>
      </c>
      <c r="H40" s="240">
        <v>19</v>
      </c>
      <c r="I40" s="261">
        <v>24</v>
      </c>
      <c r="J40" s="53"/>
      <c r="K40" s="53"/>
      <c r="L40" s="54"/>
      <c r="M40" s="54"/>
      <c r="N40" s="54"/>
      <c r="O40" s="44" t="s">
        <v>168</v>
      </c>
      <c r="P40" s="156" t="s">
        <v>66</v>
      </c>
      <c r="Q40" s="172">
        <v>22</v>
      </c>
      <c r="R40" s="156" t="s">
        <v>139</v>
      </c>
      <c r="S40" s="156" t="s">
        <v>138</v>
      </c>
      <c r="T40" s="65" t="s">
        <v>338</v>
      </c>
      <c r="U40" s="65" t="s">
        <v>347</v>
      </c>
    </row>
    <row r="41" spans="1:21">
      <c r="A41" s="53"/>
      <c r="B41" s="77" t="e">
        <f>VLOOKUP(A41,'Data Totals'!$B$3:$U$67,2,0)</f>
        <v>#N/A</v>
      </c>
      <c r="C41" s="77" t="e">
        <f>VLOOKUP(A41,'Data Totals'!$B$3:$U$67,5,0)</f>
        <v>#N/A</v>
      </c>
      <c r="D41" s="77" t="e">
        <f>VLOOKUP(A41,'Data Totals'!$B$3:$U$67,6,0)</f>
        <v>#N/A</v>
      </c>
      <c r="E41" s="53">
        <v>2</v>
      </c>
      <c r="F41" s="417" t="s">
        <v>190</v>
      </c>
      <c r="G41" s="240">
        <v>107</v>
      </c>
      <c r="H41" s="240">
        <v>26</v>
      </c>
      <c r="I41" s="261">
        <v>22</v>
      </c>
      <c r="J41" s="53"/>
      <c r="K41" s="53"/>
      <c r="L41" s="54"/>
      <c r="M41" s="54"/>
      <c r="N41" s="54"/>
      <c r="O41" s="44" t="s">
        <v>169</v>
      </c>
      <c r="P41" s="156" t="s">
        <v>71</v>
      </c>
      <c r="Q41" s="172">
        <v>24</v>
      </c>
      <c r="R41" s="156" t="s">
        <v>138</v>
      </c>
      <c r="S41" s="156" t="s">
        <v>138</v>
      </c>
      <c r="T41" s="65" t="s">
        <v>332</v>
      </c>
      <c r="U41" s="65" t="s">
        <v>338</v>
      </c>
    </row>
    <row r="42" spans="1:21">
      <c r="A42" s="53"/>
      <c r="B42" s="77" t="e">
        <f>VLOOKUP(A42,'Data Totals'!$B$3:$U$67,2,0)</f>
        <v>#N/A</v>
      </c>
      <c r="C42" s="77" t="e">
        <f>VLOOKUP(A42,'Data Totals'!$B$3:$U$67,5,0)</f>
        <v>#N/A</v>
      </c>
      <c r="D42" s="77" t="e">
        <f>VLOOKUP(A42,'Data Totals'!$B$3:$U$67,6,0)</f>
        <v>#N/A</v>
      </c>
      <c r="E42" s="53">
        <v>3</v>
      </c>
      <c r="F42" s="239" t="s">
        <v>313</v>
      </c>
      <c r="G42" s="240">
        <v>99</v>
      </c>
      <c r="H42" s="240">
        <v>1</v>
      </c>
      <c r="I42" s="261">
        <v>21</v>
      </c>
      <c r="J42" s="53"/>
      <c r="K42" s="53"/>
      <c r="L42" s="54"/>
      <c r="M42" s="54"/>
      <c r="N42" s="54"/>
      <c r="O42" s="44" t="s">
        <v>170</v>
      </c>
      <c r="P42" s="156" t="s">
        <v>68</v>
      </c>
      <c r="Q42" s="156">
        <v>13</v>
      </c>
      <c r="R42" s="156" t="s">
        <v>138</v>
      </c>
      <c r="S42" s="156" t="s">
        <v>138</v>
      </c>
      <c r="T42" s="65" t="s">
        <v>328</v>
      </c>
      <c r="U42" s="65" t="s">
        <v>348</v>
      </c>
    </row>
    <row r="43" spans="1:21">
      <c r="A43" s="53"/>
      <c r="B43" s="77" t="e">
        <f>VLOOKUP(A43,'Data Totals'!$B$3:$U$67,2,0)</f>
        <v>#N/A</v>
      </c>
      <c r="C43" s="77" t="e">
        <f>VLOOKUP(A43,'Data Totals'!$B$3:$U$67,5,0)</f>
        <v>#N/A</v>
      </c>
      <c r="D43" s="77" t="e">
        <f>VLOOKUP(A43,'Data Totals'!$B$3:$U$67,6,0)</f>
        <v>#N/A</v>
      </c>
      <c r="E43" s="53">
        <v>4</v>
      </c>
      <c r="F43" s="239" t="s">
        <v>314</v>
      </c>
      <c r="G43" s="240">
        <v>116</v>
      </c>
      <c r="H43" s="240">
        <v>13</v>
      </c>
      <c r="I43" s="261">
        <v>19</v>
      </c>
      <c r="J43" s="53"/>
      <c r="K43" s="53"/>
      <c r="L43" s="54"/>
      <c r="M43" s="54"/>
      <c r="N43" s="54"/>
      <c r="O43" s="44" t="s">
        <v>170</v>
      </c>
      <c r="P43" s="156" t="s">
        <v>65</v>
      </c>
      <c r="Q43" s="156">
        <v>16</v>
      </c>
      <c r="R43" s="156" t="s">
        <v>138</v>
      </c>
      <c r="S43" s="156" t="s">
        <v>140</v>
      </c>
      <c r="T43" s="65" t="s">
        <v>336</v>
      </c>
      <c r="U43" s="65" t="s">
        <v>348</v>
      </c>
    </row>
    <row r="44" spans="1:21">
      <c r="A44" s="53"/>
      <c r="B44" s="77" t="e">
        <f>VLOOKUP(A44,'Data Totals'!$B$3:$U$67,2,0)</f>
        <v>#N/A</v>
      </c>
      <c r="C44" s="77" t="e">
        <f>VLOOKUP(A44,'Data Totals'!$B$3:$U$67,5,0)</f>
        <v>#N/A</v>
      </c>
      <c r="D44" s="77" t="e">
        <f>VLOOKUP(A44,'Data Totals'!$B$3:$U$67,6,0)</f>
        <v>#N/A</v>
      </c>
      <c r="E44" s="53">
        <v>5</v>
      </c>
      <c r="F44" s="239" t="s">
        <v>305</v>
      </c>
      <c r="G44" s="240">
        <v>168</v>
      </c>
      <c r="H44" s="240">
        <v>28</v>
      </c>
      <c r="I44" s="261">
        <v>16</v>
      </c>
      <c r="J44" s="53"/>
      <c r="K44" s="53"/>
      <c r="L44" s="54"/>
      <c r="M44" s="54"/>
      <c r="N44" s="54"/>
      <c r="O44" s="44" t="s">
        <v>170</v>
      </c>
      <c r="P44" s="156" t="s">
        <v>63</v>
      </c>
      <c r="Q44" s="156">
        <v>6</v>
      </c>
      <c r="R44" s="156" t="s">
        <v>165</v>
      </c>
      <c r="S44" s="156" t="s">
        <v>140</v>
      </c>
      <c r="T44" s="65" t="s">
        <v>328</v>
      </c>
      <c r="U44" s="65" t="s">
        <v>348</v>
      </c>
    </row>
    <row r="45" spans="1:21">
      <c r="A45" s="53"/>
      <c r="B45" s="77" t="e">
        <f>VLOOKUP(A45,'Data Totals'!$B$3:$U$67,2,0)</f>
        <v>#N/A</v>
      </c>
      <c r="C45" s="77" t="e">
        <f>VLOOKUP(A45,'Data Totals'!$B$3:$U$67,5,0)</f>
        <v>#N/A</v>
      </c>
      <c r="D45" s="77" t="e">
        <f>VLOOKUP(A45,'Data Totals'!$B$3:$U$67,6,0)</f>
        <v>#N/A</v>
      </c>
      <c r="E45" s="53">
        <v>6</v>
      </c>
      <c r="F45" s="239" t="s">
        <v>315</v>
      </c>
      <c r="G45" s="240">
        <v>80</v>
      </c>
      <c r="H45" s="240">
        <v>20</v>
      </c>
      <c r="I45" s="261">
        <v>15</v>
      </c>
      <c r="J45" s="53"/>
      <c r="K45" s="53"/>
      <c r="L45" s="54"/>
      <c r="M45" s="54"/>
      <c r="N45" s="54"/>
      <c r="O45" s="44" t="s">
        <v>170</v>
      </c>
      <c r="P45" s="156" t="s">
        <v>35</v>
      </c>
      <c r="Q45" s="156">
        <v>1</v>
      </c>
      <c r="R45" s="156" t="s">
        <v>138</v>
      </c>
      <c r="S45" s="156" t="s">
        <v>138</v>
      </c>
      <c r="T45" s="65" t="s">
        <v>328</v>
      </c>
      <c r="U45" s="156" t="s">
        <v>329</v>
      </c>
    </row>
    <row r="46" spans="1:21">
      <c r="A46" s="53"/>
      <c r="B46" s="77" t="e">
        <f>VLOOKUP(A46,'Data Totals'!$B$3:$U$67,2,0)</f>
        <v>#N/A</v>
      </c>
      <c r="C46" s="77" t="e">
        <f>VLOOKUP(A46,'Data Totals'!$B$3:$U$67,5,0)</f>
        <v>#N/A</v>
      </c>
      <c r="D46" s="77" t="e">
        <f>VLOOKUP(A46,'Data Totals'!$B$3:$U$67,6,0)</f>
        <v>#N/A</v>
      </c>
      <c r="E46" s="53">
        <v>7</v>
      </c>
      <c r="F46" s="417" t="s">
        <v>184</v>
      </c>
      <c r="G46" s="240">
        <v>129</v>
      </c>
      <c r="H46" s="240">
        <v>18</v>
      </c>
      <c r="I46" s="261">
        <v>15</v>
      </c>
      <c r="J46" s="53"/>
      <c r="K46" s="53"/>
      <c r="L46" s="54"/>
      <c r="M46" s="54"/>
      <c r="N46" s="54"/>
      <c r="O46" s="404" t="s">
        <v>169</v>
      </c>
      <c r="P46" s="405" t="s">
        <v>87</v>
      </c>
      <c r="Q46" s="156">
        <v>1</v>
      </c>
      <c r="R46" s="156" t="s">
        <v>139</v>
      </c>
      <c r="S46" s="156" t="s">
        <v>138</v>
      </c>
      <c r="T46" s="156" t="s">
        <v>328</v>
      </c>
      <c r="U46" s="156" t="s">
        <v>365</v>
      </c>
    </row>
    <row r="47" spans="1:21">
      <c r="A47" s="53"/>
      <c r="B47" s="77" t="e">
        <f>VLOOKUP(A47,'Data Totals'!$B$3:$U$67,2,0)</f>
        <v>#N/A</v>
      </c>
      <c r="C47" s="77" t="e">
        <f>VLOOKUP(A47,'Data Totals'!$B$3:$U$67,5,0)</f>
        <v>#N/A</v>
      </c>
      <c r="D47" s="77" t="e">
        <f>VLOOKUP(A47,'Data Totals'!$B$3:$U$67,6,0)</f>
        <v>#N/A</v>
      </c>
      <c r="E47" s="53">
        <v>8</v>
      </c>
      <c r="F47" s="239" t="s">
        <v>316</v>
      </c>
      <c r="G47" s="240">
        <v>58</v>
      </c>
      <c r="H47" s="240">
        <v>8</v>
      </c>
      <c r="I47" s="261">
        <v>14</v>
      </c>
      <c r="J47" s="53"/>
      <c r="K47" s="53"/>
      <c r="L47" s="54"/>
      <c r="M47" s="54"/>
      <c r="N47" s="54"/>
      <c r="O47" s="44" t="s">
        <v>168</v>
      </c>
      <c r="P47" s="156" t="s">
        <v>88</v>
      </c>
      <c r="Q47" s="156"/>
      <c r="R47" s="156"/>
      <c r="S47" s="156"/>
      <c r="T47" s="156"/>
      <c r="U47" s="156"/>
    </row>
    <row r="48" spans="1:21">
      <c r="A48" s="53"/>
      <c r="B48" s="77" t="e">
        <f>VLOOKUP(A48,'Data Totals'!$B$3:$U$67,2,0)</f>
        <v>#N/A</v>
      </c>
      <c r="C48" s="77" t="e">
        <f>VLOOKUP(A48,'Data Totals'!$B$3:$U$67,5,0)</f>
        <v>#N/A</v>
      </c>
      <c r="D48" s="77" t="e">
        <f>VLOOKUP(A48,'Data Totals'!$B$3:$U$67,6,0)</f>
        <v>#N/A</v>
      </c>
      <c r="E48" s="53">
        <v>9</v>
      </c>
      <c r="F48" s="251" t="s">
        <v>308</v>
      </c>
      <c r="G48" s="252">
        <v>121</v>
      </c>
      <c r="H48" s="252">
        <v>30</v>
      </c>
      <c r="I48" s="262">
        <v>12</v>
      </c>
      <c r="J48" s="53"/>
      <c r="K48" s="53"/>
      <c r="L48" s="54"/>
      <c r="M48" s="54"/>
      <c r="N48" s="54"/>
      <c r="P48" s="156" t="s">
        <v>89</v>
      </c>
      <c r="Q48" s="156"/>
      <c r="R48" s="156"/>
      <c r="S48" s="156"/>
      <c r="T48" s="156"/>
      <c r="U48" s="156"/>
    </row>
    <row r="49" spans="1:21">
      <c r="A49" s="53"/>
      <c r="B49" s="77" t="e">
        <f>VLOOKUP(A49,'Data Totals'!$B$3:$U$67,2,0)</f>
        <v>#N/A</v>
      </c>
      <c r="C49" s="77" t="e">
        <f>VLOOKUP(A49,'Data Totals'!$B$3:$U$67,5,0)</f>
        <v>#N/A</v>
      </c>
      <c r="D49" s="77" t="e">
        <f>VLOOKUP(A49,'Data Totals'!$B$3:$U$67,6,0)</f>
        <v>#N/A</v>
      </c>
      <c r="E49" s="53">
        <v>10</v>
      </c>
      <c r="F49" s="242" t="s">
        <v>317</v>
      </c>
      <c r="G49" s="243">
        <v>100</v>
      </c>
      <c r="H49" s="243">
        <v>4</v>
      </c>
      <c r="I49" s="263">
        <v>12</v>
      </c>
      <c r="J49" s="53"/>
      <c r="K49" s="53"/>
      <c r="L49" s="54"/>
      <c r="M49" s="54"/>
      <c r="N49" s="54"/>
      <c r="P49" s="156" t="s">
        <v>90</v>
      </c>
      <c r="Q49" s="156"/>
      <c r="R49" s="156"/>
      <c r="S49" s="156"/>
      <c r="T49" s="156"/>
      <c r="U49" s="156"/>
    </row>
    <row r="50" spans="1:21">
      <c r="A50" s="53"/>
      <c r="B50" s="77" t="e">
        <f>VLOOKUP(A50,'Data Totals'!$B$3:$U$67,2,0)</f>
        <v>#N/A</v>
      </c>
      <c r="C50" s="77" t="e">
        <f>VLOOKUP(A50,'Data Totals'!$B$3:$U$67,5,0)</f>
        <v>#N/A</v>
      </c>
      <c r="D50" s="77" t="e">
        <f>VLOOKUP(A50,'Data Totals'!$B$3:$U$67,6,0)</f>
        <v>#N/A</v>
      </c>
      <c r="P50" s="156" t="s">
        <v>91</v>
      </c>
      <c r="Q50" s="156"/>
      <c r="R50" s="156"/>
      <c r="S50" s="156"/>
      <c r="T50" s="156"/>
      <c r="U50" s="156"/>
    </row>
    <row r="51" spans="1:21">
      <c r="A51" s="53"/>
      <c r="B51" s="77" t="e">
        <f>VLOOKUP(A51,'Data Totals'!$B$3:$U$67,2,0)</f>
        <v>#N/A</v>
      </c>
      <c r="C51" s="77" t="e">
        <f>VLOOKUP(A51,'Data Totals'!$B$3:$U$67,5,0)</f>
        <v>#N/A</v>
      </c>
      <c r="D51" s="77" t="e">
        <f>VLOOKUP(A51,'Data Totals'!$B$3:$U$67,6,0)</f>
        <v>#N/A</v>
      </c>
      <c r="P51" s="156" t="s">
        <v>92</v>
      </c>
      <c r="Q51" s="156"/>
      <c r="R51" s="156"/>
      <c r="S51" s="156"/>
      <c r="T51" s="156"/>
      <c r="U51" s="156"/>
    </row>
    <row r="52" spans="1:21">
      <c r="A52" s="53"/>
      <c r="B52" s="77" t="e">
        <f>VLOOKUP(A52,'Data Totals'!$B$3:$U$67,2,0)</f>
        <v>#N/A</v>
      </c>
      <c r="C52" s="77" t="e">
        <f>VLOOKUP(A52,'Data Totals'!$B$3:$U$67,5,0)</f>
        <v>#N/A</v>
      </c>
      <c r="D52" s="77" t="e">
        <f>VLOOKUP(A52,'Data Totals'!$B$3:$U$67,6,0)</f>
        <v>#N/A</v>
      </c>
      <c r="P52" s="65" t="s">
        <v>93</v>
      </c>
      <c r="Q52" s="65"/>
      <c r="R52" s="65"/>
      <c r="S52" s="65"/>
      <c r="T52" s="65"/>
      <c r="U52" s="65"/>
    </row>
    <row r="53" spans="1:21">
      <c r="A53" s="53"/>
      <c r="B53" s="77" t="e">
        <f>VLOOKUP(A53,'Data Totals'!$B$3:$U$67,2,0)</f>
        <v>#N/A</v>
      </c>
      <c r="C53" s="77" t="e">
        <f>VLOOKUP(A53,'Data Totals'!$B$3:$U$67,5,0)</f>
        <v>#N/A</v>
      </c>
      <c r="D53" s="77" t="e">
        <f>VLOOKUP(A53,'Data Totals'!$B$3:$U$67,6,0)</f>
        <v>#N/A</v>
      </c>
      <c r="P53" s="65" t="s">
        <v>94</v>
      </c>
      <c r="Q53" s="65"/>
      <c r="R53" s="65"/>
      <c r="S53" s="65"/>
      <c r="T53" s="65"/>
      <c r="U53" s="65"/>
    </row>
    <row r="54" spans="1:21">
      <c r="A54" s="53"/>
      <c r="B54" s="77" t="e">
        <f>VLOOKUP(A54,'Data Totals'!$B$3:$U$67,2,0)</f>
        <v>#N/A</v>
      </c>
      <c r="C54" s="77" t="e">
        <f>VLOOKUP(A54,'Data Totals'!$B$3:$U$67,5,0)</f>
        <v>#N/A</v>
      </c>
      <c r="D54" s="77" t="e">
        <f>VLOOKUP(A54,'Data Totals'!$B$3:$U$67,6,0)</f>
        <v>#N/A</v>
      </c>
      <c r="P54" s="65" t="s">
        <v>95</v>
      </c>
      <c r="Q54" s="65"/>
      <c r="R54" s="65"/>
      <c r="S54" s="65"/>
      <c r="T54" s="65"/>
      <c r="U54" s="65"/>
    </row>
    <row r="55" spans="1:21">
      <c r="A55" s="53"/>
      <c r="B55" s="77" t="e">
        <f>VLOOKUP(A55,'Data Totals'!$B$3:$U$67,2,0)</f>
        <v>#N/A</v>
      </c>
      <c r="C55" s="77" t="e">
        <f>VLOOKUP(A55,'Data Totals'!$B$3:$U$67,5,0)</f>
        <v>#N/A</v>
      </c>
      <c r="D55" s="77" t="e">
        <f>VLOOKUP(A55,'Data Totals'!$B$3:$U$67,6,0)</f>
        <v>#N/A</v>
      </c>
      <c r="P55" s="54"/>
      <c r="Q55" s="54"/>
      <c r="R55" s="54"/>
      <c r="S55" s="54"/>
      <c r="T55" s="54"/>
    </row>
    <row r="56" spans="1:21">
      <c r="A56" s="53"/>
      <c r="B56" s="77" t="e">
        <f>VLOOKUP(A56,'Data Totals'!$B$3:$U$67,2,0)</f>
        <v>#N/A</v>
      </c>
      <c r="C56" s="77" t="e">
        <f>VLOOKUP(A56,'Data Totals'!$B$3:$U$67,5,0)</f>
        <v>#N/A</v>
      </c>
      <c r="D56" s="77" t="e">
        <f>VLOOKUP(A56,'Data Totals'!$B$3:$U$67,6,0)</f>
        <v>#N/A</v>
      </c>
      <c r="P56" s="54"/>
      <c r="Q56" s="54"/>
      <c r="R56" s="54"/>
      <c r="S56" s="54"/>
      <c r="T56" s="54"/>
    </row>
    <row r="57" spans="1:21">
      <c r="A57" s="53"/>
      <c r="B57" s="77" t="e">
        <f>VLOOKUP(A57,'Data Totals'!$B$3:$U$67,2,0)</f>
        <v>#N/A</v>
      </c>
      <c r="C57" s="77" t="e">
        <f>VLOOKUP(A57,'Data Totals'!$B$3:$U$67,5,0)</f>
        <v>#N/A</v>
      </c>
      <c r="D57" s="77" t="e">
        <f>VLOOKUP(A57,'Data Totals'!$B$3:$U$67,6,0)</f>
        <v>#N/A</v>
      </c>
    </row>
    <row r="58" spans="1:21">
      <c r="A58" s="53"/>
      <c r="B58" s="77" t="e">
        <f>VLOOKUP(A58,'Data Totals'!$B$3:$U$67,2,0)</f>
        <v>#N/A</v>
      </c>
      <c r="C58" s="77" t="e">
        <f>VLOOKUP(A58,'Data Totals'!$B$3:$U$67,5,0)</f>
        <v>#N/A</v>
      </c>
      <c r="D58" s="77" t="e">
        <f>VLOOKUP(A58,'Data Totals'!$B$3:$U$67,6,0)</f>
        <v>#N/A</v>
      </c>
    </row>
    <row r="59" spans="1:21">
      <c r="A59" s="53"/>
      <c r="B59" s="77"/>
      <c r="C59" s="77"/>
      <c r="D59" s="77"/>
    </row>
    <row r="60" spans="1:21">
      <c r="A60" s="53"/>
      <c r="B60" s="77"/>
      <c r="C60" s="77"/>
      <c r="D60" s="77"/>
    </row>
    <row r="61" spans="1:21">
      <c r="A61" s="53"/>
      <c r="B61" s="77"/>
      <c r="C61" s="77"/>
      <c r="D61" s="77"/>
    </row>
    <row r="62" spans="1:21">
      <c r="A62" s="53"/>
      <c r="B62" s="77"/>
      <c r="C62" s="77"/>
      <c r="D62" s="77"/>
    </row>
    <row r="63" spans="1:21">
      <c r="A63" s="53"/>
      <c r="B63" s="77"/>
      <c r="C63" s="77"/>
      <c r="D63" s="77"/>
    </row>
    <row r="64" spans="1:21">
      <c r="A64" s="53"/>
      <c r="B64" s="77"/>
      <c r="C64" s="77"/>
      <c r="D64" s="77"/>
    </row>
    <row r="65" spans="2:4">
      <c r="B65" s="1"/>
      <c r="C65" s="1"/>
      <c r="D65" s="1"/>
    </row>
    <row r="66" spans="2:4">
      <c r="B66" s="1"/>
      <c r="C66" s="1"/>
      <c r="D66" s="1"/>
    </row>
    <row r="67" spans="2:4">
      <c r="B67" s="1"/>
      <c r="C67" s="1"/>
      <c r="D67" s="1"/>
    </row>
    <row r="68" spans="2:4">
      <c r="B68" s="1"/>
      <c r="C68" s="1"/>
      <c r="D68" s="1"/>
    </row>
    <row r="69" spans="2:4">
      <c r="B69" s="1"/>
      <c r="C69" s="1"/>
      <c r="D69" s="1"/>
    </row>
    <row r="70" spans="2:4">
      <c r="B70" s="1"/>
      <c r="C70" s="1"/>
      <c r="D70" s="1"/>
    </row>
    <row r="71" spans="2:4">
      <c r="B71" s="1"/>
      <c r="C71" s="1"/>
      <c r="D71" s="1"/>
    </row>
    <row r="72" spans="2:4">
      <c r="B72" s="1"/>
      <c r="C72" s="1"/>
      <c r="D72" s="1"/>
    </row>
  </sheetData>
  <mergeCells count="19">
    <mergeCell ref="P21:U21"/>
    <mergeCell ref="F14:I14"/>
    <mergeCell ref="K14:N14"/>
    <mergeCell ref="A14:D14"/>
    <mergeCell ref="P14:T14"/>
    <mergeCell ref="A1:U2"/>
    <mergeCell ref="A3:U3"/>
    <mergeCell ref="N5:O5"/>
    <mergeCell ref="N6:O6"/>
    <mergeCell ref="Q5:R5"/>
    <mergeCell ref="Q6:R6"/>
    <mergeCell ref="T5:U5"/>
    <mergeCell ref="T6:U6"/>
    <mergeCell ref="E5:F5"/>
    <mergeCell ref="E6:F6"/>
    <mergeCell ref="H5:I5"/>
    <mergeCell ref="H6:I6"/>
    <mergeCell ref="K5:L5"/>
    <mergeCell ref="K6:L6"/>
  </mergeCells>
  <conditionalFormatting sqref="Q24:Q54">
    <cfRule type="cellIs" dxfId="95" priority="4" operator="between">
      <formula>4</formula>
      <formula>6</formula>
    </cfRule>
    <cfRule type="cellIs" dxfId="94" priority="5" operator="between">
      <formula>2</formula>
      <formula>3</formula>
    </cfRule>
    <cfRule type="cellIs" dxfId="93" priority="7" operator="between">
      <formula>1</formula>
      <formula>1</formula>
    </cfRule>
  </conditionalFormatting>
  <conditionalFormatting sqref="R24:U54">
    <cfRule type="containsText" dxfId="92" priority="2" operator="containsText" text="Final">
      <formula>NOT(ISERROR(SEARCH("Final",R24)))</formula>
    </cfRule>
    <cfRule type="containsText" dxfId="91" priority="3" operator="containsText" text="Winner">
      <formula>NOT(ISERROR(SEARCH("Winner",R24)))</formula>
    </cfRule>
  </conditionalFormatting>
  <conditionalFormatting sqref="B16:D64">
    <cfRule type="containsErrors" dxfId="90" priority="8">
      <formula>ISERROR(B16)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AN77"/>
  <sheetViews>
    <sheetView showGridLines="0" zoomScale="85" zoomScaleNormal="85" workbookViewId="0">
      <selection activeCell="B2" sqref="B2"/>
    </sheetView>
  </sheetViews>
  <sheetFormatPr defaultRowHeight="15"/>
  <cols>
    <col min="1" max="1" width="5.5703125" customWidth="1"/>
    <col min="2" max="2" width="9.140625" customWidth="1"/>
    <col min="3" max="15" width="6.85546875" customWidth="1"/>
    <col min="16" max="17" width="6.85546875" hidden="1" customWidth="1"/>
    <col min="18" max="21" width="6.85546875" customWidth="1"/>
    <col min="22" max="22" width="1.5703125" style="57" customWidth="1"/>
    <col min="23" max="24" width="9.140625" customWidth="1"/>
    <col min="25" max="26" width="9.140625" hidden="1" customWidth="1"/>
    <col min="27" max="28" width="9.140625" customWidth="1"/>
    <col min="29" max="38" width="9.140625" hidden="1" customWidth="1"/>
    <col min="39" max="40" width="9.140625" customWidth="1"/>
  </cols>
  <sheetData>
    <row r="1" spans="1:40">
      <c r="B1" s="67" t="s">
        <v>77</v>
      </c>
      <c r="C1" s="9" t="s">
        <v>18</v>
      </c>
      <c r="D1" s="9" t="s">
        <v>19</v>
      </c>
      <c r="E1" s="9" t="s">
        <v>20</v>
      </c>
      <c r="F1" s="9" t="s">
        <v>3</v>
      </c>
      <c r="G1" s="9" t="s">
        <v>4</v>
      </c>
      <c r="H1" s="448" t="s">
        <v>105</v>
      </c>
      <c r="I1" s="449"/>
      <c r="J1" s="450"/>
      <c r="K1" s="451" t="s">
        <v>111</v>
      </c>
      <c r="L1" s="451"/>
      <c r="M1" s="451"/>
      <c r="N1" s="451" t="s">
        <v>114</v>
      </c>
      <c r="O1" s="451"/>
      <c r="P1" s="449" t="s">
        <v>115</v>
      </c>
      <c r="Q1" s="450"/>
      <c r="R1" s="448" t="s">
        <v>5</v>
      </c>
      <c r="S1" s="450"/>
      <c r="T1" s="9" t="s">
        <v>42</v>
      </c>
      <c r="U1" s="9" t="s">
        <v>43</v>
      </c>
      <c r="W1" s="68" t="s">
        <v>309</v>
      </c>
      <c r="X1" s="9" t="s">
        <v>18</v>
      </c>
      <c r="Y1" s="9" t="s">
        <v>19</v>
      </c>
      <c r="Z1" s="9" t="s">
        <v>20</v>
      </c>
      <c r="AA1" s="9" t="s">
        <v>3</v>
      </c>
      <c r="AB1" s="9" t="s">
        <v>4</v>
      </c>
      <c r="AC1" s="448" t="s">
        <v>105</v>
      </c>
      <c r="AD1" s="450"/>
      <c r="AE1" s="448" t="s">
        <v>111</v>
      </c>
      <c r="AF1" s="449"/>
      <c r="AG1" s="449" t="s">
        <v>114</v>
      </c>
      <c r="AH1" s="449"/>
      <c r="AI1" s="449" t="s">
        <v>115</v>
      </c>
      <c r="AJ1" s="450"/>
      <c r="AK1" s="448" t="s">
        <v>5</v>
      </c>
      <c r="AL1" s="450"/>
      <c r="AM1" s="9" t="s">
        <v>42</v>
      </c>
      <c r="AN1" s="9" t="s">
        <v>43</v>
      </c>
    </row>
    <row r="2" spans="1:40" ht="16.5" customHeight="1">
      <c r="C2" s="45"/>
      <c r="D2" s="45"/>
      <c r="E2" s="45"/>
      <c r="F2" s="45"/>
      <c r="G2" s="45"/>
      <c r="H2" s="31" t="s">
        <v>103</v>
      </c>
      <c r="I2" s="31" t="s">
        <v>104</v>
      </c>
      <c r="J2" s="31" t="s">
        <v>121</v>
      </c>
      <c r="K2" s="31" t="s">
        <v>112</v>
      </c>
      <c r="L2" s="31" t="s">
        <v>113</v>
      </c>
      <c r="M2" s="31" t="s">
        <v>120</v>
      </c>
      <c r="N2" s="31" t="s">
        <v>112</v>
      </c>
      <c r="O2" s="31" t="s">
        <v>113</v>
      </c>
      <c r="P2" s="31" t="s">
        <v>112</v>
      </c>
      <c r="Q2" s="31" t="s">
        <v>133</v>
      </c>
      <c r="R2" s="31" t="s">
        <v>16</v>
      </c>
      <c r="S2" s="31" t="s">
        <v>23</v>
      </c>
      <c r="T2" s="45"/>
      <c r="U2" s="45"/>
      <c r="X2" s="45"/>
      <c r="Y2" s="45"/>
      <c r="Z2" s="45"/>
      <c r="AA2" s="45"/>
      <c r="AB2" s="45"/>
      <c r="AC2" s="31" t="s">
        <v>103</v>
      </c>
      <c r="AD2" s="31" t="s">
        <v>104</v>
      </c>
      <c r="AE2" s="31" t="s">
        <v>112</v>
      </c>
      <c r="AF2" s="31" t="s">
        <v>113</v>
      </c>
      <c r="AG2" s="31" t="s">
        <v>112</v>
      </c>
      <c r="AH2" s="31" t="s">
        <v>113</v>
      </c>
      <c r="AI2" s="31" t="s">
        <v>112</v>
      </c>
      <c r="AJ2" s="31" t="s">
        <v>113</v>
      </c>
      <c r="AK2" s="31" t="s">
        <v>16</v>
      </c>
      <c r="AL2" s="31" t="s">
        <v>23</v>
      </c>
      <c r="AM2" s="45"/>
      <c r="AN2" s="45"/>
    </row>
    <row r="3" spans="1:40">
      <c r="A3" s="10" t="s">
        <v>6</v>
      </c>
      <c r="B3" s="341" t="s">
        <v>172</v>
      </c>
      <c r="C3" s="134">
        <f>SUM(X3,'Yearly Data'!C3,'Yearly Data'!V3,'Yearly Data'!AO3,'Yearly Data'!BH3,'Yearly Data'!CA3,'Yearly Data'!CT3,'Yearly Data'!DM3,'Yearly Data'!EF3,'Yearly Data'!EY3,'Yearly Data'!FR3,'Yearly Data'!GK3,'Yearly Data'!HD3,'Yearly Data'!HW3,'Yearly Data'!IP3,'Yearly Data'!JI3)</f>
        <v>138</v>
      </c>
      <c r="D3" s="134">
        <f>SUM(Y3,'Yearly Data'!D3,'Yearly Data'!W3,'Yearly Data'!AP3,'Yearly Data'!BI3,'Yearly Data'!CB3,'Yearly Data'!CU3,'Yearly Data'!DN3,'Yearly Data'!EG3,'Yearly Data'!EZ3,'Yearly Data'!FS3,'Yearly Data'!GL3,'Yearly Data'!HE3,'Yearly Data'!HX3,'Yearly Data'!IQ3,'Yearly Data'!JJ3)</f>
        <v>45</v>
      </c>
      <c r="E3" s="152">
        <f>SUM(Z3,'Yearly Data'!E3,'Yearly Data'!X3,'Yearly Data'!AQ3,'Yearly Data'!BJ3,'Yearly Data'!CC3,'Yearly Data'!CV3,'Yearly Data'!DO3,'Yearly Data'!EH3,'Yearly Data'!FA3,'Yearly Data'!FT3,'Yearly Data'!GM3,'Yearly Data'!HF3,'Yearly Data'!HY3,'Yearly Data'!IR3,'Yearly Data'!JK3)</f>
        <v>8</v>
      </c>
      <c r="F3" s="137">
        <f>SUM(AA3,'Yearly Data'!F3,'Yearly Data'!Y3,'Yearly Data'!AR3,'Yearly Data'!BK3,'Yearly Data'!CD3,'Yearly Data'!CW3,'Yearly Data'!DP3,'Yearly Data'!EI3,'Yearly Data'!FB3,'Yearly Data'!FU3,'Yearly Data'!GN3,'Yearly Data'!HG3,'Yearly Data'!HZ3,'Yearly Data'!IS3,'Yearly Data'!JL3)</f>
        <v>39</v>
      </c>
      <c r="G3" s="138">
        <f>SUM(AB3,'Yearly Data'!G3,'Yearly Data'!Z3,'Yearly Data'!AS3,'Yearly Data'!BL3,'Yearly Data'!CE3,'Yearly Data'!CX3,'Yearly Data'!DQ3,'Yearly Data'!EJ3,'Yearly Data'!FC3,'Yearly Data'!FV3,'Yearly Data'!GO3,'Yearly Data'!HH3,'Yearly Data'!IA3,'Yearly Data'!IT3,'Yearly Data'!JM3)</f>
        <v>10</v>
      </c>
      <c r="H3" s="134">
        <f>SUM(AC3,'Yearly Data'!H3,'Yearly Data'!AA3,'Yearly Data'!AT3,'Yearly Data'!BM3,'Yearly Data'!CF3,'Yearly Data'!CY3,'Yearly Data'!DR3,'Yearly Data'!EK3,'Yearly Data'!FD3,'Yearly Data'!FW3,'Yearly Data'!GP3,'Yearly Data'!HI3,'Yearly Data'!IB3,'Yearly Data'!IU3,'Yearly Data'!JN3)</f>
        <v>100</v>
      </c>
      <c r="I3" s="134">
        <f>SUM(AD3,'Yearly Data'!I3,'Yearly Data'!AB3,'Yearly Data'!AU3,'Yearly Data'!BN3,'Yearly Data'!CG3,'Yearly Data'!CZ3,'Yearly Data'!DS3,'Yearly Data'!EL3,'Yearly Data'!FE3,'Yearly Data'!FX3,'Yearly Data'!GQ3,'Yearly Data'!HJ3,'Yearly Data'!IC3,'Yearly Data'!IV3,'Yearly Data'!JO3)</f>
        <v>50</v>
      </c>
      <c r="J3" s="114">
        <f>IFERROR(I3/H3,"-")</f>
        <v>0.5</v>
      </c>
      <c r="K3" s="134">
        <f>SUM(AE3,'Yearly Data'!J3,'Yearly Data'!AC3,'Yearly Data'!AV3,'Yearly Data'!BO3,'Yearly Data'!CH3,'Yearly Data'!DA3,'Yearly Data'!DT3,'Yearly Data'!EM3,'Yearly Data'!FF3,'Yearly Data'!FY3,'Yearly Data'!GR3,'Yearly Data'!HK3,'Yearly Data'!ID3,'Yearly Data'!IW3,'Yearly Data'!JP3)</f>
        <v>495</v>
      </c>
      <c r="L3" s="134">
        <f>SUM(AF3,'Yearly Data'!K3,'Yearly Data'!AD3,'Yearly Data'!AW3,'Yearly Data'!BP3,'Yearly Data'!CI3,'Yearly Data'!DB3,'Yearly Data'!DU3,'Yearly Data'!EN3,'Yearly Data'!FG3,'Yearly Data'!FZ3,'Yearly Data'!GS3,'Yearly Data'!HL3,'Yearly Data'!IE3,'Yearly Data'!IX3,'Yearly Data'!JQ3)</f>
        <v>619</v>
      </c>
      <c r="M3" s="114">
        <f>IFERROR(K3/L3,"-")</f>
        <v>0.79967689822294019</v>
      </c>
      <c r="N3" s="134">
        <f>SUM(AG3,'Yearly Data'!L3,'Yearly Data'!AE3,'Yearly Data'!AX3,'Yearly Data'!BQ3,'Yearly Data'!CJ3,'Yearly Data'!DC3,'Yearly Data'!DV3,'Yearly Data'!EO3,'Yearly Data'!FH3,'Yearly Data'!GA3,'Yearly Data'!GT3,'Yearly Data'!HM3,'Yearly Data'!IF3,'Yearly Data'!IY3,'Yearly Data'!JR3)</f>
        <v>5</v>
      </c>
      <c r="O3" s="134">
        <f>SUM(AH3,'Yearly Data'!M3,'Yearly Data'!AF3,'Yearly Data'!AY3,'Yearly Data'!BR3,'Yearly Data'!CK3,'Yearly Data'!DD3,'Yearly Data'!DW3,'Yearly Data'!EP3,'Yearly Data'!FI3,'Yearly Data'!GB3,'Yearly Data'!GU3,'Yearly Data'!HN3,'Yearly Data'!IG3,'Yearly Data'!IZ3,'Yearly Data'!JS3)</f>
        <v>13</v>
      </c>
      <c r="P3" s="134">
        <f>SUM(AI3,'Yearly Data'!N3,'Yearly Data'!AG3,'Yearly Data'!AZ3,'Yearly Data'!BS3,'Yearly Data'!CL3,'Yearly Data'!DE3,'Yearly Data'!DX3,'Yearly Data'!EQ3,'Yearly Data'!FJ3,'Yearly Data'!GC3,'Yearly Data'!GV3,'Yearly Data'!HO3,'Yearly Data'!IH3,'Yearly Data'!JA3,'Yearly Data'!JT3)</f>
        <v>58</v>
      </c>
      <c r="Q3" s="125">
        <f>IFERROR(P3/C3,"-")</f>
        <v>0.42028985507246375</v>
      </c>
      <c r="R3" s="134">
        <f>SUM(AK3,'Yearly Data'!P3,'Yearly Data'!AI3,'Yearly Data'!BB3,'Yearly Data'!BU3,'Yearly Data'!CN3,'Yearly Data'!DG3,'Yearly Data'!DZ3,'Yearly Data'!ES3,'Yearly Data'!FL3,'Yearly Data'!GE3,'Yearly Data'!GX3,'Yearly Data'!HQ3,'Yearly Data'!IJ3,'Yearly Data'!JC3,'Yearly Data'!JV3)</f>
        <v>26</v>
      </c>
      <c r="S3" s="134">
        <f>SUM(AL3,'Yearly Data'!Q3,'Yearly Data'!AJ3,'Yearly Data'!BC3,'Yearly Data'!BV3,'Yearly Data'!CO3,'Yearly Data'!DH3,'Yearly Data'!EA3,'Yearly Data'!ET3,'Yearly Data'!FM3,'Yearly Data'!GF3,'Yearly Data'!GY3,'Yearly Data'!HR3,'Yearly Data'!IK3,'Yearly Data'!JD3,'Yearly Data'!JW3)</f>
        <v>38</v>
      </c>
      <c r="T3" s="135">
        <f>SUM(AM3,'Yearly Data'!R3,'Yearly Data'!AK3,'Yearly Data'!BD3,'Yearly Data'!BW3,'Yearly Data'!CP3,'Yearly Data'!DI3,'Yearly Data'!EB3,'Yearly Data'!EU3,'Yearly Data'!FN3,'Yearly Data'!GG3,'Yearly Data'!GZ3,'Yearly Data'!HS3,'Yearly Data'!IL3,'Yearly Data'!JE3,'Yearly Data'!JX3)</f>
        <v>11</v>
      </c>
      <c r="U3" s="136">
        <f>SUM(AN3,'Yearly Data'!S3,'Yearly Data'!AL3,'Yearly Data'!BE3,'Yearly Data'!BX3,'Yearly Data'!CQ3,'Yearly Data'!DJ3,'Yearly Data'!EC3,'Yearly Data'!EV3,'Yearly Data'!FO3,'Yearly Data'!GH3,'Yearly Data'!HA3,'Yearly Data'!HT3,'Yearly Data'!IM3,'Yearly Data'!JF3,'Yearly Data'!JY3)</f>
        <v>0</v>
      </c>
      <c r="W3" s="53" t="str">
        <f>B3</f>
        <v>Chaplin</v>
      </c>
      <c r="X3" s="54">
        <v>89</v>
      </c>
      <c r="Y3" s="54"/>
      <c r="Z3" s="54"/>
      <c r="AA3" s="54">
        <v>20</v>
      </c>
      <c r="AB3" s="54">
        <v>5</v>
      </c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>
        <v>10</v>
      </c>
      <c r="AN3" s="54">
        <v>0</v>
      </c>
    </row>
    <row r="4" spans="1:40">
      <c r="A4" s="11" t="s">
        <v>7</v>
      </c>
      <c r="B4" s="342" t="s">
        <v>189</v>
      </c>
      <c r="C4" s="134">
        <f>SUM(X4,'Yearly Data'!C4,'Yearly Data'!V4,'Yearly Data'!AO4,'Yearly Data'!BH4,'Yearly Data'!CA4,'Yearly Data'!CT4,'Yearly Data'!DM4,'Yearly Data'!EF4,'Yearly Data'!EY4,'Yearly Data'!FR4,'Yearly Data'!GK4,'Yearly Data'!HD4,'Yearly Data'!HW4,'Yearly Data'!IP4,'Yearly Data'!JI4)</f>
        <v>135</v>
      </c>
      <c r="D4" s="134">
        <f>SUM(Y4,'Yearly Data'!D4,'Yearly Data'!W4,'Yearly Data'!AP4,'Yearly Data'!BI4,'Yearly Data'!CB4,'Yearly Data'!CU4,'Yearly Data'!DN4,'Yearly Data'!EG4,'Yearly Data'!EZ4,'Yearly Data'!FS4,'Yearly Data'!GL4,'Yearly Data'!HE4,'Yearly Data'!HX4,'Yearly Data'!IQ4,'Yearly Data'!JJ4)</f>
        <v>25</v>
      </c>
      <c r="E4" s="152">
        <f>SUM(Z4,'Yearly Data'!E4,'Yearly Data'!X4,'Yearly Data'!AQ4,'Yearly Data'!BJ4,'Yearly Data'!CC4,'Yearly Data'!CV4,'Yearly Data'!DO4,'Yearly Data'!EH4,'Yearly Data'!FA4,'Yearly Data'!FT4,'Yearly Data'!GM4,'Yearly Data'!HF4,'Yearly Data'!HY4,'Yearly Data'!IR4,'Yearly Data'!JK4)</f>
        <v>3</v>
      </c>
      <c r="F4" s="137">
        <f>SUM(AA4,'Yearly Data'!F4,'Yearly Data'!Y4,'Yearly Data'!AR4,'Yearly Data'!BK4,'Yearly Data'!CD4,'Yearly Data'!CW4,'Yearly Data'!DP4,'Yearly Data'!EI4,'Yearly Data'!FB4,'Yearly Data'!FU4,'Yearly Data'!GN4,'Yearly Data'!HG4,'Yearly Data'!HZ4,'Yearly Data'!IS4,'Yearly Data'!JL4)</f>
        <v>19</v>
      </c>
      <c r="G4" s="138">
        <f>SUM(AB4,'Yearly Data'!G4,'Yearly Data'!Z4,'Yearly Data'!AS4,'Yearly Data'!BL4,'Yearly Data'!CE4,'Yearly Data'!CX4,'Yearly Data'!DQ4,'Yearly Data'!EJ4,'Yearly Data'!FC4,'Yearly Data'!FV4,'Yearly Data'!GO4,'Yearly Data'!HH4,'Yearly Data'!IA4,'Yearly Data'!IT4,'Yearly Data'!JM4)</f>
        <v>24</v>
      </c>
      <c r="H4" s="134">
        <f>SUM(AC4,'Yearly Data'!H4,'Yearly Data'!AA4,'Yearly Data'!AT4,'Yearly Data'!BM4,'Yearly Data'!CF4,'Yearly Data'!CY4,'Yearly Data'!DR4,'Yearly Data'!EK4,'Yearly Data'!FD4,'Yearly Data'!FW4,'Yearly Data'!GP4,'Yearly Data'!HI4,'Yearly Data'!IB4,'Yearly Data'!IU4,'Yearly Data'!JN4)</f>
        <v>47</v>
      </c>
      <c r="I4" s="134">
        <f>SUM(AD4,'Yearly Data'!I4,'Yearly Data'!AB4,'Yearly Data'!AU4,'Yearly Data'!BN4,'Yearly Data'!CG4,'Yearly Data'!CZ4,'Yearly Data'!DS4,'Yearly Data'!EL4,'Yearly Data'!FE4,'Yearly Data'!FX4,'Yearly Data'!GQ4,'Yearly Data'!HJ4,'Yearly Data'!IC4,'Yearly Data'!IV4,'Yearly Data'!JO4)</f>
        <v>24</v>
      </c>
      <c r="J4" s="114">
        <f t="shared" ref="J4:J43" si="0">IFERROR(I4/H4,"-")</f>
        <v>0.51063829787234039</v>
      </c>
      <c r="K4" s="134">
        <f>SUM(AE4,'Yearly Data'!J4,'Yearly Data'!AC4,'Yearly Data'!AV4,'Yearly Data'!BO4,'Yearly Data'!CH4,'Yearly Data'!DA4,'Yearly Data'!DT4,'Yearly Data'!EM4,'Yearly Data'!FF4,'Yearly Data'!FY4,'Yearly Data'!GR4,'Yearly Data'!HK4,'Yearly Data'!ID4,'Yearly Data'!IW4,'Yearly Data'!JP4)</f>
        <v>362</v>
      </c>
      <c r="L4" s="134">
        <f>SUM(AF4,'Yearly Data'!K4,'Yearly Data'!AD4,'Yearly Data'!AW4,'Yearly Data'!BP4,'Yearly Data'!CI4,'Yearly Data'!DB4,'Yearly Data'!DU4,'Yearly Data'!EN4,'Yearly Data'!FG4,'Yearly Data'!FZ4,'Yearly Data'!GS4,'Yearly Data'!HL4,'Yearly Data'!IE4,'Yearly Data'!IX4,'Yearly Data'!JQ4)</f>
        <v>479</v>
      </c>
      <c r="M4" s="114">
        <f t="shared" ref="M4:M67" si="1">IFERROR(K4/L4,"-")</f>
        <v>0.75574112734864296</v>
      </c>
      <c r="N4" s="134">
        <f>SUM(AG4,'Yearly Data'!L4,'Yearly Data'!AE4,'Yearly Data'!AX4,'Yearly Data'!BQ4,'Yearly Data'!CJ4,'Yearly Data'!DC4,'Yearly Data'!DV4,'Yearly Data'!EO4,'Yearly Data'!FH4,'Yearly Data'!GA4,'Yearly Data'!GT4,'Yearly Data'!HM4,'Yearly Data'!IF4,'Yearly Data'!IY4,'Yearly Data'!JR4)</f>
        <v>3</v>
      </c>
      <c r="O4" s="134">
        <f>SUM(AH4,'Yearly Data'!M4,'Yearly Data'!AF4,'Yearly Data'!AY4,'Yearly Data'!BR4,'Yearly Data'!CK4,'Yearly Data'!DD4,'Yearly Data'!DW4,'Yearly Data'!EP4,'Yearly Data'!FI4,'Yearly Data'!GB4,'Yearly Data'!GU4,'Yearly Data'!HN4,'Yearly Data'!IG4,'Yearly Data'!IZ4,'Yearly Data'!JS4)</f>
        <v>21</v>
      </c>
      <c r="P4" s="134">
        <f>SUM(AI4,'Yearly Data'!N4,'Yearly Data'!AG4,'Yearly Data'!AZ4,'Yearly Data'!BS4,'Yearly Data'!CL4,'Yearly Data'!DE4,'Yearly Data'!DX4,'Yearly Data'!EQ4,'Yearly Data'!FJ4,'Yearly Data'!GC4,'Yearly Data'!GV4,'Yearly Data'!HO4,'Yearly Data'!IH4,'Yearly Data'!JA4,'Yearly Data'!JT4)</f>
        <v>56</v>
      </c>
      <c r="Q4" s="125">
        <f t="shared" ref="Q4:Q67" si="2">IFERROR(P4/C4,"-")</f>
        <v>0.4148148148148148</v>
      </c>
      <c r="R4" s="134">
        <f>SUM(AK4,'Yearly Data'!P4,'Yearly Data'!AI4,'Yearly Data'!BB4,'Yearly Data'!BU4,'Yearly Data'!CN4,'Yearly Data'!DG4,'Yearly Data'!DZ4,'Yearly Data'!ES4,'Yearly Data'!FL4,'Yearly Data'!GE4,'Yearly Data'!GX4,'Yearly Data'!HQ4,'Yearly Data'!IJ4,'Yearly Data'!JC4,'Yearly Data'!JV4)</f>
        <v>23</v>
      </c>
      <c r="S4" s="134">
        <f>SUM(AL4,'Yearly Data'!Q4,'Yearly Data'!AJ4,'Yearly Data'!BC4,'Yearly Data'!BV4,'Yearly Data'!CO4,'Yearly Data'!DH4,'Yearly Data'!EA4,'Yearly Data'!ET4,'Yearly Data'!FM4,'Yearly Data'!GF4,'Yearly Data'!GY4,'Yearly Data'!HR4,'Yearly Data'!IK4,'Yearly Data'!JD4,'Yearly Data'!JW4)</f>
        <v>35</v>
      </c>
      <c r="T4" s="135">
        <f>SUM(AM4,'Yearly Data'!R4,'Yearly Data'!AK4,'Yearly Data'!BD4,'Yearly Data'!BW4,'Yearly Data'!CP4,'Yearly Data'!DI4,'Yearly Data'!EB4,'Yearly Data'!EU4,'Yearly Data'!FN4,'Yearly Data'!GG4,'Yearly Data'!GZ4,'Yearly Data'!HS4,'Yearly Data'!IL4,'Yearly Data'!JE4,'Yearly Data'!JX4)</f>
        <v>11</v>
      </c>
      <c r="U4" s="136">
        <f>SUM(AN4,'Yearly Data'!S4,'Yearly Data'!AL4,'Yearly Data'!BE4,'Yearly Data'!BX4,'Yearly Data'!CQ4,'Yearly Data'!DJ4,'Yearly Data'!EC4,'Yearly Data'!EV4,'Yearly Data'!FO4,'Yearly Data'!GH4,'Yearly Data'!HA4,'Yearly Data'!HT4,'Yearly Data'!IM4,'Yearly Data'!JF4,'Yearly Data'!JY4)</f>
        <v>0</v>
      </c>
      <c r="W4" s="53" t="str">
        <f t="shared" ref="W4:W43" si="3">B4</f>
        <v>Bennett</v>
      </c>
      <c r="X4" s="54">
        <v>95</v>
      </c>
      <c r="Y4" s="54"/>
      <c r="Z4" s="54"/>
      <c r="AA4" s="54">
        <v>13</v>
      </c>
      <c r="AB4" s="54">
        <v>20</v>
      </c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>
        <v>9</v>
      </c>
      <c r="AN4" s="54">
        <v>0</v>
      </c>
    </row>
    <row r="5" spans="1:40">
      <c r="A5" s="11" t="s">
        <v>220</v>
      </c>
      <c r="B5" s="342" t="s">
        <v>187</v>
      </c>
      <c r="C5" s="134">
        <f>SUM(X5,'Yearly Data'!C5,'Yearly Data'!V5,'Yearly Data'!AO5,'Yearly Data'!BH5,'Yearly Data'!CA5,'Yearly Data'!CT5,'Yearly Data'!DM5,'Yearly Data'!EF5,'Yearly Data'!EY5,'Yearly Data'!FR5,'Yearly Data'!GK5,'Yearly Data'!HD5,'Yearly Data'!HW5,'Yearly Data'!IP5,'Yearly Data'!JI5)</f>
        <v>44</v>
      </c>
      <c r="D5" s="134">
        <f>SUM(Y5,'Yearly Data'!D5,'Yearly Data'!W5,'Yearly Data'!AP5,'Yearly Data'!BI5,'Yearly Data'!CB5,'Yearly Data'!CU5,'Yearly Data'!DN5,'Yearly Data'!EG5,'Yearly Data'!EZ5,'Yearly Data'!FS5,'Yearly Data'!GL5,'Yearly Data'!HE5,'Yearly Data'!HX5,'Yearly Data'!IQ5,'Yearly Data'!JJ5)</f>
        <v>39</v>
      </c>
      <c r="E5" s="152">
        <f>SUM(Z5,'Yearly Data'!E5,'Yearly Data'!X5,'Yearly Data'!AQ5,'Yearly Data'!BJ5,'Yearly Data'!CC5,'Yearly Data'!CV5,'Yearly Data'!DO5,'Yearly Data'!EH5,'Yearly Data'!FA5,'Yearly Data'!FT5,'Yearly Data'!GM5,'Yearly Data'!HF5,'Yearly Data'!HY5,'Yearly Data'!IR5,'Yearly Data'!JK5)</f>
        <v>3</v>
      </c>
      <c r="F5" s="137">
        <f>SUM(AA5,'Yearly Data'!F5,'Yearly Data'!Y5,'Yearly Data'!AR5,'Yearly Data'!BK5,'Yearly Data'!CD5,'Yearly Data'!CW5,'Yearly Data'!DP5,'Yearly Data'!EI5,'Yearly Data'!FB5,'Yearly Data'!FU5,'Yearly Data'!GN5,'Yearly Data'!HG5,'Yearly Data'!HZ5,'Yearly Data'!IS5,'Yearly Data'!JL5)</f>
        <v>12</v>
      </c>
      <c r="G5" s="138">
        <f>SUM(AB5,'Yearly Data'!G5,'Yearly Data'!Z5,'Yearly Data'!AS5,'Yearly Data'!BL5,'Yearly Data'!CE5,'Yearly Data'!CX5,'Yearly Data'!DQ5,'Yearly Data'!EJ5,'Yearly Data'!FC5,'Yearly Data'!FV5,'Yearly Data'!GO5,'Yearly Data'!HH5,'Yearly Data'!IA5,'Yearly Data'!IT5,'Yearly Data'!JM5)</f>
        <v>5</v>
      </c>
      <c r="H5" s="134">
        <f>SUM(AC5,'Yearly Data'!H5,'Yearly Data'!AA5,'Yearly Data'!AT5,'Yearly Data'!BM5,'Yearly Data'!CF5,'Yearly Data'!CY5,'Yearly Data'!DR5,'Yearly Data'!EK5,'Yearly Data'!FD5,'Yearly Data'!FW5,'Yearly Data'!GP5,'Yearly Data'!HI5,'Yearly Data'!IB5,'Yearly Data'!IU5,'Yearly Data'!JN5)</f>
        <v>111</v>
      </c>
      <c r="I5" s="134">
        <f>SUM(AD5,'Yearly Data'!I5,'Yearly Data'!AB5,'Yearly Data'!AU5,'Yearly Data'!BN5,'Yearly Data'!CG5,'Yearly Data'!CZ5,'Yearly Data'!DS5,'Yearly Data'!EL5,'Yearly Data'!FE5,'Yearly Data'!FX5,'Yearly Data'!GQ5,'Yearly Data'!HJ5,'Yearly Data'!IC5,'Yearly Data'!IV5,'Yearly Data'!JO5)</f>
        <v>58</v>
      </c>
      <c r="J5" s="114">
        <f t="shared" si="0"/>
        <v>0.52252252252252251</v>
      </c>
      <c r="K5" s="134">
        <f>SUM(AE5,'Yearly Data'!J5,'Yearly Data'!AC5,'Yearly Data'!AV5,'Yearly Data'!BO5,'Yearly Data'!CH5,'Yearly Data'!DA5,'Yearly Data'!DT5,'Yearly Data'!EM5,'Yearly Data'!FF5,'Yearly Data'!FY5,'Yearly Data'!GR5,'Yearly Data'!HK5,'Yearly Data'!ID5,'Yearly Data'!IW5,'Yearly Data'!JP5)</f>
        <v>509</v>
      </c>
      <c r="L5" s="134">
        <f>SUM(AF5,'Yearly Data'!K5,'Yearly Data'!AD5,'Yearly Data'!AW5,'Yearly Data'!BP5,'Yearly Data'!CI5,'Yearly Data'!DB5,'Yearly Data'!DU5,'Yearly Data'!EN5,'Yearly Data'!FG5,'Yearly Data'!FZ5,'Yearly Data'!GS5,'Yearly Data'!HL5,'Yearly Data'!IE5,'Yearly Data'!IX5,'Yearly Data'!JQ5)</f>
        <v>613</v>
      </c>
      <c r="M5" s="114">
        <f t="shared" si="1"/>
        <v>0.83034257748776508</v>
      </c>
      <c r="N5" s="134">
        <f>SUM(AG5,'Yearly Data'!L5,'Yearly Data'!AE5,'Yearly Data'!AX5,'Yearly Data'!BQ5,'Yearly Data'!CJ5,'Yearly Data'!DC5,'Yearly Data'!DV5,'Yearly Data'!EO5,'Yearly Data'!FH5,'Yearly Data'!GA5,'Yearly Data'!GT5,'Yearly Data'!HM5,'Yearly Data'!IF5,'Yearly Data'!IY5,'Yearly Data'!JR5)</f>
        <v>1</v>
      </c>
      <c r="O5" s="134">
        <f>SUM(AH5,'Yearly Data'!M5,'Yearly Data'!AF5,'Yearly Data'!AY5,'Yearly Data'!BR5,'Yearly Data'!CK5,'Yearly Data'!DD5,'Yearly Data'!DW5,'Yearly Data'!EP5,'Yearly Data'!FI5,'Yearly Data'!GB5,'Yearly Data'!GU5,'Yearly Data'!HN5,'Yearly Data'!IG5,'Yearly Data'!IZ5,'Yearly Data'!JS5)</f>
        <v>4</v>
      </c>
      <c r="P5" s="134">
        <f>SUM(AI5,'Yearly Data'!N5,'Yearly Data'!AG5,'Yearly Data'!AZ5,'Yearly Data'!BS5,'Yearly Data'!CL5,'Yearly Data'!DE5,'Yearly Data'!DX5,'Yearly Data'!EQ5,'Yearly Data'!FJ5,'Yearly Data'!GC5,'Yearly Data'!GV5,'Yearly Data'!HO5,'Yearly Data'!IH5,'Yearly Data'!JA5,'Yearly Data'!JT5)</f>
        <v>87</v>
      </c>
      <c r="Q5" s="125">
        <f t="shared" si="2"/>
        <v>1.9772727272727273</v>
      </c>
      <c r="R5" s="134">
        <f>SUM(AK5,'Yearly Data'!P5,'Yearly Data'!AI5,'Yearly Data'!BB5,'Yearly Data'!BU5,'Yearly Data'!CN5,'Yearly Data'!DG5,'Yearly Data'!DZ5,'Yearly Data'!ES5,'Yearly Data'!FL5,'Yearly Data'!GE5,'Yearly Data'!GX5,'Yearly Data'!HQ5,'Yearly Data'!IJ5,'Yearly Data'!JC5,'Yearly Data'!JV5)</f>
        <v>11</v>
      </c>
      <c r="S5" s="134">
        <f>SUM(AL5,'Yearly Data'!Q5,'Yearly Data'!AJ5,'Yearly Data'!BC5,'Yearly Data'!BV5,'Yearly Data'!CO5,'Yearly Data'!DH5,'Yearly Data'!EA5,'Yearly Data'!ET5,'Yearly Data'!FM5,'Yearly Data'!GF5,'Yearly Data'!GY5,'Yearly Data'!HR5,'Yearly Data'!IK5,'Yearly Data'!JD5,'Yearly Data'!JW5)</f>
        <v>29</v>
      </c>
      <c r="T5" s="135">
        <f>SUM(AM5,'Yearly Data'!R5,'Yearly Data'!AK5,'Yearly Data'!BD5,'Yearly Data'!BW5,'Yearly Data'!CP5,'Yearly Data'!DI5,'Yearly Data'!EB5,'Yearly Data'!EU5,'Yearly Data'!FN5,'Yearly Data'!GG5,'Yearly Data'!GZ5,'Yearly Data'!HS5,'Yearly Data'!IL5,'Yearly Data'!JE5,'Yearly Data'!JX5)</f>
        <v>3</v>
      </c>
      <c r="U5" s="136">
        <f>SUM(AN5,'Yearly Data'!S5,'Yearly Data'!AL5,'Yearly Data'!BE5,'Yearly Data'!BX5,'Yearly Data'!CQ5,'Yearly Data'!DJ5,'Yearly Data'!EC5,'Yearly Data'!EV5,'Yearly Data'!FO5,'Yearly Data'!GH5,'Yearly Data'!HA5,'Yearly Data'!HT5,'Yearly Data'!IM5,'Yearly Data'!JF5,'Yearly Data'!JY5)</f>
        <v>0</v>
      </c>
      <c r="W5" s="53" t="str">
        <f t="shared" si="3"/>
        <v>Pitman</v>
      </c>
      <c r="X5" s="54">
        <v>0</v>
      </c>
      <c r="Y5" s="54"/>
      <c r="Z5" s="54"/>
      <c r="AA5" s="54">
        <v>0</v>
      </c>
      <c r="AB5" s="54">
        <v>0</v>
      </c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>
        <v>0</v>
      </c>
      <c r="AN5" s="54">
        <v>0</v>
      </c>
    </row>
    <row r="6" spans="1:40">
      <c r="A6" s="11" t="s">
        <v>219</v>
      </c>
      <c r="B6" s="342" t="s">
        <v>188</v>
      </c>
      <c r="C6" s="134">
        <f>SUM(X6,'Yearly Data'!C6,'Yearly Data'!V6,'Yearly Data'!AO6,'Yearly Data'!BH6,'Yearly Data'!CA6,'Yearly Data'!CT6,'Yearly Data'!DM6,'Yearly Data'!EF6,'Yearly Data'!EY6,'Yearly Data'!FR6,'Yearly Data'!GK6,'Yearly Data'!HD6,'Yearly Data'!HW6,'Yearly Data'!IP6,'Yearly Data'!JI6)</f>
        <v>55</v>
      </c>
      <c r="D6" s="134">
        <f>SUM(Y6,'Yearly Data'!D6,'Yearly Data'!W6,'Yearly Data'!AP6,'Yearly Data'!BI6,'Yearly Data'!CB6,'Yearly Data'!CU6,'Yearly Data'!DN6,'Yearly Data'!EG6,'Yearly Data'!EZ6,'Yearly Data'!FS6,'Yearly Data'!GL6,'Yearly Data'!HE6,'Yearly Data'!HX6,'Yearly Data'!IQ6,'Yearly Data'!JJ6)</f>
        <v>34</v>
      </c>
      <c r="E6" s="152">
        <f>SUM(Z6,'Yearly Data'!E6,'Yearly Data'!X6,'Yearly Data'!AQ6,'Yearly Data'!BJ6,'Yearly Data'!CC6,'Yearly Data'!CV6,'Yearly Data'!DO6,'Yearly Data'!EH6,'Yearly Data'!FA6,'Yearly Data'!FT6,'Yearly Data'!GM6,'Yearly Data'!HF6,'Yearly Data'!HY6,'Yearly Data'!IR6,'Yearly Data'!JK6)</f>
        <v>2</v>
      </c>
      <c r="F6" s="137">
        <f>SUM(AA6,'Yearly Data'!F6,'Yearly Data'!Y6,'Yearly Data'!AR6,'Yearly Data'!BK6,'Yearly Data'!CD6,'Yearly Data'!CW6,'Yearly Data'!DP6,'Yearly Data'!EI6,'Yearly Data'!FB6,'Yearly Data'!FU6,'Yearly Data'!GN6,'Yearly Data'!HG6,'Yearly Data'!HZ6,'Yearly Data'!IS6,'Yearly Data'!JL6)</f>
        <v>7</v>
      </c>
      <c r="G6" s="138">
        <f>SUM(AB6,'Yearly Data'!G6,'Yearly Data'!Z6,'Yearly Data'!AS6,'Yearly Data'!BL6,'Yearly Data'!CE6,'Yearly Data'!CX6,'Yearly Data'!DQ6,'Yearly Data'!EJ6,'Yearly Data'!FC6,'Yearly Data'!FV6,'Yearly Data'!GO6,'Yearly Data'!HH6,'Yearly Data'!IA6,'Yearly Data'!IT6,'Yearly Data'!JM6)</f>
        <v>5</v>
      </c>
      <c r="H6" s="134">
        <f>SUM(AC6,'Yearly Data'!H6,'Yearly Data'!AA6,'Yearly Data'!AT6,'Yearly Data'!BM6,'Yearly Data'!CF6,'Yearly Data'!CY6,'Yearly Data'!DR6,'Yearly Data'!EK6,'Yearly Data'!FD6,'Yearly Data'!FW6,'Yearly Data'!GP6,'Yearly Data'!HI6,'Yearly Data'!IB6,'Yearly Data'!IU6,'Yearly Data'!JN6)</f>
        <v>59</v>
      </c>
      <c r="I6" s="134">
        <f>SUM(AD6,'Yearly Data'!I6,'Yearly Data'!AB6,'Yearly Data'!AU6,'Yearly Data'!BN6,'Yearly Data'!CG6,'Yearly Data'!CZ6,'Yearly Data'!DS6,'Yearly Data'!EL6,'Yearly Data'!FE6,'Yearly Data'!FX6,'Yearly Data'!GQ6,'Yearly Data'!HJ6,'Yearly Data'!IC6,'Yearly Data'!IV6,'Yearly Data'!JO6)</f>
        <v>29</v>
      </c>
      <c r="J6" s="114">
        <f t="shared" si="0"/>
        <v>0.49152542372881358</v>
      </c>
      <c r="K6" s="134">
        <f>SUM(AE6,'Yearly Data'!J6,'Yearly Data'!AC6,'Yearly Data'!AV6,'Yearly Data'!BO6,'Yearly Data'!CH6,'Yearly Data'!DA6,'Yearly Data'!DT6,'Yearly Data'!EM6,'Yearly Data'!FF6,'Yearly Data'!FY6,'Yearly Data'!GR6,'Yearly Data'!HK6,'Yearly Data'!ID6,'Yearly Data'!IW6,'Yearly Data'!JP6)</f>
        <v>433</v>
      </c>
      <c r="L6" s="134">
        <f>SUM(AF6,'Yearly Data'!K6,'Yearly Data'!AD6,'Yearly Data'!AW6,'Yearly Data'!BP6,'Yearly Data'!CI6,'Yearly Data'!DB6,'Yearly Data'!DU6,'Yearly Data'!EN6,'Yearly Data'!FG6,'Yearly Data'!FZ6,'Yearly Data'!GS6,'Yearly Data'!HL6,'Yearly Data'!IE6,'Yearly Data'!IX6,'Yearly Data'!JQ6)</f>
        <v>575</v>
      </c>
      <c r="M6" s="114">
        <f t="shared" si="1"/>
        <v>0.75304347826086959</v>
      </c>
      <c r="N6" s="134">
        <f>SUM(AG6,'Yearly Data'!L6,'Yearly Data'!AE6,'Yearly Data'!AX6,'Yearly Data'!BQ6,'Yearly Data'!CJ6,'Yearly Data'!DC6,'Yearly Data'!DV6,'Yearly Data'!EO6,'Yearly Data'!FH6,'Yearly Data'!GA6,'Yearly Data'!GT6,'Yearly Data'!HM6,'Yearly Data'!IF6,'Yearly Data'!IY6,'Yearly Data'!JR6)</f>
        <v>9</v>
      </c>
      <c r="O6" s="134">
        <f>SUM(AH6,'Yearly Data'!M6,'Yearly Data'!AF6,'Yearly Data'!AY6,'Yearly Data'!BR6,'Yearly Data'!CK6,'Yearly Data'!DD6,'Yearly Data'!DW6,'Yearly Data'!EP6,'Yearly Data'!FI6,'Yearly Data'!GB6,'Yearly Data'!GU6,'Yearly Data'!HN6,'Yearly Data'!IG6,'Yearly Data'!IZ6,'Yearly Data'!JS6)</f>
        <v>28</v>
      </c>
      <c r="P6" s="134">
        <f>SUM(AI6,'Yearly Data'!N6,'Yearly Data'!AG6,'Yearly Data'!AZ6,'Yearly Data'!BS6,'Yearly Data'!CL6,'Yearly Data'!DE6,'Yearly Data'!DX6,'Yearly Data'!EQ6,'Yearly Data'!FJ6,'Yearly Data'!GC6,'Yearly Data'!GV6,'Yearly Data'!HO6,'Yearly Data'!IH6,'Yearly Data'!JA6,'Yearly Data'!JT6)</f>
        <v>100</v>
      </c>
      <c r="Q6" s="125">
        <f t="shared" si="2"/>
        <v>1.8181818181818181</v>
      </c>
      <c r="R6" s="134">
        <f>SUM(AK6,'Yearly Data'!P6,'Yearly Data'!AI6,'Yearly Data'!BB6,'Yearly Data'!BU6,'Yearly Data'!CN6,'Yearly Data'!DG6,'Yearly Data'!DZ6,'Yearly Data'!ES6,'Yearly Data'!FL6,'Yearly Data'!GE6,'Yearly Data'!GX6,'Yearly Data'!HQ6,'Yearly Data'!IJ6,'Yearly Data'!JC6,'Yearly Data'!JV6)</f>
        <v>23</v>
      </c>
      <c r="S6" s="134">
        <f>SUM(AL6,'Yearly Data'!Q6,'Yearly Data'!AJ6,'Yearly Data'!BC6,'Yearly Data'!BV6,'Yearly Data'!CO6,'Yearly Data'!DH6,'Yearly Data'!EA6,'Yearly Data'!ET6,'Yearly Data'!FM6,'Yearly Data'!GF6,'Yearly Data'!GY6,'Yearly Data'!HR6,'Yearly Data'!IK6,'Yearly Data'!JD6,'Yearly Data'!JW6)</f>
        <v>39</v>
      </c>
      <c r="T6" s="135">
        <f>SUM(AM6,'Yearly Data'!R6,'Yearly Data'!AK6,'Yearly Data'!BD6,'Yearly Data'!BW6,'Yearly Data'!CP6,'Yearly Data'!DI6,'Yearly Data'!EB6,'Yearly Data'!EU6,'Yearly Data'!FN6,'Yearly Data'!GG6,'Yearly Data'!GZ6,'Yearly Data'!HS6,'Yearly Data'!IL6,'Yearly Data'!JE6,'Yearly Data'!JX6)</f>
        <v>3</v>
      </c>
      <c r="U6" s="136">
        <f>SUM(AN6,'Yearly Data'!S6,'Yearly Data'!AL6,'Yearly Data'!BE6,'Yearly Data'!BX6,'Yearly Data'!CQ6,'Yearly Data'!DJ6,'Yearly Data'!EC6,'Yearly Data'!EV6,'Yearly Data'!FO6,'Yearly Data'!GH6,'Yearly Data'!HA6,'Yearly Data'!HT6,'Yearly Data'!IM6,'Yearly Data'!JF6,'Yearly Data'!JY6)</f>
        <v>0</v>
      </c>
      <c r="W6" s="53" t="str">
        <f t="shared" si="3"/>
        <v>Lalkovic</v>
      </c>
      <c r="X6" s="54">
        <v>16</v>
      </c>
      <c r="Y6" s="54"/>
      <c r="Z6" s="54"/>
      <c r="AA6" s="54">
        <v>1</v>
      </c>
      <c r="AB6" s="54">
        <v>0</v>
      </c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>
        <v>0</v>
      </c>
      <c r="AN6" s="54">
        <v>0</v>
      </c>
    </row>
    <row r="7" spans="1:40">
      <c r="A7" s="12" t="s">
        <v>11</v>
      </c>
      <c r="B7" s="343" t="s">
        <v>183</v>
      </c>
      <c r="C7" s="134">
        <f>SUM(X7,'Yearly Data'!C7,'Yearly Data'!V7,'Yearly Data'!AO7,'Yearly Data'!BH7,'Yearly Data'!CA7,'Yearly Data'!CT7,'Yearly Data'!DM7,'Yearly Data'!EF7,'Yearly Data'!EY7,'Yearly Data'!FR7,'Yearly Data'!GK7,'Yearly Data'!HD7,'Yearly Data'!HW7,'Yearly Data'!IP7,'Yearly Data'!JI7)</f>
        <v>81</v>
      </c>
      <c r="D7" s="134">
        <f>SUM(Y7,'Yearly Data'!D7,'Yearly Data'!W7,'Yearly Data'!AP7,'Yearly Data'!BI7,'Yearly Data'!CB7,'Yearly Data'!CU7,'Yearly Data'!DN7,'Yearly Data'!EG7,'Yearly Data'!EZ7,'Yearly Data'!FS7,'Yearly Data'!GL7,'Yearly Data'!HE7,'Yearly Data'!HX7,'Yearly Data'!IQ7,'Yearly Data'!JJ7)</f>
        <v>35</v>
      </c>
      <c r="E7" s="152">
        <f>SUM(Z7,'Yearly Data'!E7,'Yearly Data'!X7,'Yearly Data'!AQ7,'Yearly Data'!BJ7,'Yearly Data'!CC7,'Yearly Data'!CV7,'Yearly Data'!DO7,'Yearly Data'!EH7,'Yearly Data'!FA7,'Yearly Data'!FT7,'Yearly Data'!GM7,'Yearly Data'!HF7,'Yearly Data'!HY7,'Yearly Data'!IR7,'Yearly Data'!JK7)</f>
        <v>1</v>
      </c>
      <c r="F7" s="137">
        <f>SUM(AA7,'Yearly Data'!F7,'Yearly Data'!Y7,'Yearly Data'!AR7,'Yearly Data'!BK7,'Yearly Data'!CD7,'Yearly Data'!CW7,'Yearly Data'!DP7,'Yearly Data'!EI7,'Yearly Data'!FB7,'Yearly Data'!FU7,'Yearly Data'!GN7,'Yearly Data'!HG7,'Yearly Data'!HZ7,'Yearly Data'!IS7,'Yearly Data'!JL7)</f>
        <v>7</v>
      </c>
      <c r="G7" s="138">
        <f>SUM(AB7,'Yearly Data'!G7,'Yearly Data'!Z7,'Yearly Data'!AS7,'Yearly Data'!BL7,'Yearly Data'!CE7,'Yearly Data'!CX7,'Yearly Data'!DQ7,'Yearly Data'!EJ7,'Yearly Data'!FC7,'Yearly Data'!FV7,'Yearly Data'!GO7,'Yearly Data'!HH7,'Yearly Data'!IA7,'Yearly Data'!IT7,'Yearly Data'!JM7)</f>
        <v>10</v>
      </c>
      <c r="H7" s="134">
        <f>SUM(AC7,'Yearly Data'!H7,'Yearly Data'!AA7,'Yearly Data'!AT7,'Yearly Data'!BM7,'Yearly Data'!CF7,'Yearly Data'!CY7,'Yearly Data'!DR7,'Yearly Data'!EK7,'Yearly Data'!FD7,'Yearly Data'!FW7,'Yearly Data'!GP7,'Yearly Data'!HI7,'Yearly Data'!IB7,'Yearly Data'!IU7,'Yearly Data'!JN7)</f>
        <v>26</v>
      </c>
      <c r="I7" s="134">
        <f>SUM(AD7,'Yearly Data'!I7,'Yearly Data'!AB7,'Yearly Data'!AU7,'Yearly Data'!BN7,'Yearly Data'!CG7,'Yearly Data'!CZ7,'Yearly Data'!DS7,'Yearly Data'!EL7,'Yearly Data'!FE7,'Yearly Data'!FX7,'Yearly Data'!GQ7,'Yearly Data'!HJ7,'Yearly Data'!IC7,'Yearly Data'!IV7,'Yearly Data'!JO7)</f>
        <v>15</v>
      </c>
      <c r="J7" s="114">
        <f t="shared" si="0"/>
        <v>0.57692307692307687</v>
      </c>
      <c r="K7" s="134">
        <f>SUM(AE7,'Yearly Data'!J7,'Yearly Data'!AC7,'Yearly Data'!AV7,'Yearly Data'!BO7,'Yearly Data'!CH7,'Yearly Data'!DA7,'Yearly Data'!DT7,'Yearly Data'!EM7,'Yearly Data'!FF7,'Yearly Data'!FY7,'Yearly Data'!GR7,'Yearly Data'!HK7,'Yearly Data'!ID7,'Yearly Data'!IW7,'Yearly Data'!JP7)</f>
        <v>690</v>
      </c>
      <c r="L7" s="134">
        <f>SUM(AF7,'Yearly Data'!K7,'Yearly Data'!AD7,'Yearly Data'!AW7,'Yearly Data'!BP7,'Yearly Data'!CI7,'Yearly Data'!DB7,'Yearly Data'!DU7,'Yearly Data'!EN7,'Yearly Data'!FG7,'Yearly Data'!FZ7,'Yearly Data'!GS7,'Yearly Data'!HL7,'Yearly Data'!IE7,'Yearly Data'!IX7,'Yearly Data'!JQ7)</f>
        <v>808</v>
      </c>
      <c r="M7" s="114">
        <f t="shared" si="1"/>
        <v>0.85396039603960394</v>
      </c>
      <c r="N7" s="134">
        <f>SUM(AG7,'Yearly Data'!L7,'Yearly Data'!AE7,'Yearly Data'!AX7,'Yearly Data'!BQ7,'Yearly Data'!CJ7,'Yearly Data'!DC7,'Yearly Data'!DV7,'Yearly Data'!EO7,'Yearly Data'!FH7,'Yearly Data'!GA7,'Yearly Data'!GT7,'Yearly Data'!HM7,'Yearly Data'!IF7,'Yearly Data'!IY7,'Yearly Data'!JR7)</f>
        <v>1</v>
      </c>
      <c r="O7" s="134">
        <f>SUM(AH7,'Yearly Data'!M7,'Yearly Data'!AF7,'Yearly Data'!AY7,'Yearly Data'!BR7,'Yearly Data'!CK7,'Yearly Data'!DD7,'Yearly Data'!DW7,'Yearly Data'!EP7,'Yearly Data'!FI7,'Yearly Data'!GB7,'Yearly Data'!GU7,'Yearly Data'!HN7,'Yearly Data'!IG7,'Yearly Data'!IZ7,'Yearly Data'!JS7)</f>
        <v>5</v>
      </c>
      <c r="P7" s="134">
        <f>SUM(AI7,'Yearly Data'!N7,'Yearly Data'!AG7,'Yearly Data'!AZ7,'Yearly Data'!BS7,'Yearly Data'!CL7,'Yearly Data'!DE7,'Yearly Data'!DX7,'Yearly Data'!EQ7,'Yearly Data'!FJ7,'Yearly Data'!GC7,'Yearly Data'!GV7,'Yearly Data'!HO7,'Yearly Data'!IH7,'Yearly Data'!JA7,'Yearly Data'!JT7)</f>
        <v>136</v>
      </c>
      <c r="Q7" s="125">
        <f t="shared" si="2"/>
        <v>1.6790123456790123</v>
      </c>
      <c r="R7" s="134">
        <f>SUM(AK7,'Yearly Data'!P7,'Yearly Data'!AI7,'Yearly Data'!BB7,'Yearly Data'!BU7,'Yearly Data'!CN7,'Yearly Data'!DG7,'Yearly Data'!DZ7,'Yearly Data'!ES7,'Yearly Data'!FL7,'Yearly Data'!GE7,'Yearly Data'!GX7,'Yearly Data'!HQ7,'Yearly Data'!IJ7,'Yearly Data'!JC7,'Yearly Data'!JV7)</f>
        <v>39</v>
      </c>
      <c r="S7" s="134">
        <f>SUM(AL7,'Yearly Data'!Q7,'Yearly Data'!AJ7,'Yearly Data'!BC7,'Yearly Data'!BV7,'Yearly Data'!CO7,'Yearly Data'!DH7,'Yearly Data'!EA7,'Yearly Data'!ET7,'Yearly Data'!FM7,'Yearly Data'!GF7,'Yearly Data'!GY7,'Yearly Data'!HR7,'Yearly Data'!IK7,'Yearly Data'!JD7,'Yearly Data'!JW7)</f>
        <v>67</v>
      </c>
      <c r="T7" s="135">
        <f>SUM(AM7,'Yearly Data'!R7,'Yearly Data'!AK7,'Yearly Data'!BD7,'Yearly Data'!BW7,'Yearly Data'!CP7,'Yearly Data'!DI7,'Yearly Data'!EB7,'Yearly Data'!EU7,'Yearly Data'!FN7,'Yearly Data'!GG7,'Yearly Data'!GZ7,'Yearly Data'!HS7,'Yearly Data'!IL7,'Yearly Data'!JE7,'Yearly Data'!JX7)</f>
        <v>6</v>
      </c>
      <c r="U7" s="136">
        <f>SUM(AN7,'Yearly Data'!S7,'Yearly Data'!AL7,'Yearly Data'!BE7,'Yearly Data'!BX7,'Yearly Data'!CQ7,'Yearly Data'!DJ7,'Yearly Data'!EC7,'Yearly Data'!EV7,'Yearly Data'!FO7,'Yearly Data'!GH7,'Yearly Data'!HA7,'Yearly Data'!HT7,'Yearly Data'!IM7,'Yearly Data'!JF7,'Yearly Data'!JY7)</f>
        <v>0</v>
      </c>
      <c r="W7" s="53" t="str">
        <f t="shared" si="3"/>
        <v>Rose</v>
      </c>
      <c r="X7" s="54">
        <v>40</v>
      </c>
      <c r="Y7" s="54"/>
      <c r="Z7" s="54"/>
      <c r="AA7" s="54">
        <v>5</v>
      </c>
      <c r="AB7" s="54">
        <v>3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>
        <v>2</v>
      </c>
      <c r="AN7" s="54">
        <v>0</v>
      </c>
    </row>
    <row r="8" spans="1:40">
      <c r="A8" s="12" t="s">
        <v>10</v>
      </c>
      <c r="B8" s="343" t="s">
        <v>205</v>
      </c>
      <c r="C8" s="134">
        <f>SUM(X8,'Yearly Data'!C8,'Yearly Data'!V8,'Yearly Data'!AO8,'Yearly Data'!BH8,'Yearly Data'!CA8,'Yearly Data'!CT8,'Yearly Data'!DM8,'Yearly Data'!EF8,'Yearly Data'!EY8,'Yearly Data'!FR8,'Yearly Data'!GK8,'Yearly Data'!HD8,'Yearly Data'!HW8,'Yearly Data'!IP8,'Yearly Data'!JI8)</f>
        <v>48</v>
      </c>
      <c r="D8" s="134">
        <f>SUM(Y8,'Yearly Data'!D8,'Yearly Data'!W8,'Yearly Data'!AP8,'Yearly Data'!BI8,'Yearly Data'!CB8,'Yearly Data'!CU8,'Yearly Data'!DN8,'Yearly Data'!EG8,'Yearly Data'!EZ8,'Yearly Data'!FS8,'Yearly Data'!GL8,'Yearly Data'!HE8,'Yearly Data'!HX8,'Yearly Data'!IQ8,'Yearly Data'!JJ8)</f>
        <v>47</v>
      </c>
      <c r="E8" s="152">
        <f>SUM(Z8,'Yearly Data'!E8,'Yearly Data'!X8,'Yearly Data'!AQ8,'Yearly Data'!BJ8,'Yearly Data'!CC8,'Yearly Data'!CV8,'Yearly Data'!DO8,'Yearly Data'!EH8,'Yearly Data'!FA8,'Yearly Data'!FT8,'Yearly Data'!GM8,'Yearly Data'!HF8,'Yearly Data'!HY8,'Yearly Data'!IR8,'Yearly Data'!JK8)</f>
        <v>1</v>
      </c>
      <c r="F8" s="137">
        <f>SUM(AA8,'Yearly Data'!F8,'Yearly Data'!Y8,'Yearly Data'!AR8,'Yearly Data'!BK8,'Yearly Data'!CD8,'Yearly Data'!CW8,'Yearly Data'!DP8,'Yearly Data'!EI8,'Yearly Data'!FB8,'Yearly Data'!FU8,'Yearly Data'!GN8,'Yearly Data'!HG8,'Yearly Data'!HZ8,'Yearly Data'!IS8,'Yearly Data'!JL8)</f>
        <v>0</v>
      </c>
      <c r="G8" s="138">
        <f>SUM(AB8,'Yearly Data'!G8,'Yearly Data'!Z8,'Yearly Data'!AS8,'Yearly Data'!BL8,'Yearly Data'!CE8,'Yearly Data'!CX8,'Yearly Data'!DQ8,'Yearly Data'!EJ8,'Yearly Data'!FC8,'Yearly Data'!FV8,'Yearly Data'!GO8,'Yearly Data'!HH8,'Yearly Data'!IA8,'Yearly Data'!IT8,'Yearly Data'!JM8)</f>
        <v>5</v>
      </c>
      <c r="H8" s="134">
        <f>SUM(AC8,'Yearly Data'!H8,'Yearly Data'!AA8,'Yearly Data'!AT8,'Yearly Data'!BM8,'Yearly Data'!CF8,'Yearly Data'!CY8,'Yearly Data'!DR8,'Yearly Data'!EK8,'Yearly Data'!FD8,'Yearly Data'!FW8,'Yearly Data'!GP8,'Yearly Data'!HI8,'Yearly Data'!IB8,'Yearly Data'!IU8,'Yearly Data'!JN8)</f>
        <v>27</v>
      </c>
      <c r="I8" s="134">
        <f>SUM(AD8,'Yearly Data'!I8,'Yearly Data'!AB8,'Yearly Data'!AU8,'Yearly Data'!BN8,'Yearly Data'!CG8,'Yearly Data'!CZ8,'Yearly Data'!DS8,'Yearly Data'!EL8,'Yearly Data'!FE8,'Yearly Data'!FX8,'Yearly Data'!GQ8,'Yearly Data'!HJ8,'Yearly Data'!IC8,'Yearly Data'!IV8,'Yearly Data'!JO8)</f>
        <v>10</v>
      </c>
      <c r="J8" s="114">
        <f t="shared" si="0"/>
        <v>0.37037037037037035</v>
      </c>
      <c r="K8" s="134">
        <f>SUM(AE8,'Yearly Data'!J8,'Yearly Data'!AC8,'Yearly Data'!AV8,'Yearly Data'!BO8,'Yearly Data'!CH8,'Yearly Data'!DA8,'Yearly Data'!DT8,'Yearly Data'!EM8,'Yearly Data'!FF8,'Yearly Data'!FY8,'Yearly Data'!GR8,'Yearly Data'!HK8,'Yearly Data'!ID8,'Yearly Data'!IW8,'Yearly Data'!JP8)</f>
        <v>961</v>
      </c>
      <c r="L8" s="134">
        <f>SUM(AF8,'Yearly Data'!K8,'Yearly Data'!AD8,'Yearly Data'!AW8,'Yearly Data'!BP8,'Yearly Data'!CI8,'Yearly Data'!DB8,'Yearly Data'!DU8,'Yearly Data'!EN8,'Yearly Data'!FG8,'Yearly Data'!FZ8,'Yearly Data'!GS8,'Yearly Data'!HL8,'Yearly Data'!IE8,'Yearly Data'!IX8,'Yearly Data'!JQ8)</f>
        <v>1095</v>
      </c>
      <c r="M8" s="114">
        <f t="shared" si="1"/>
        <v>0.87762557077625569</v>
      </c>
      <c r="N8" s="134">
        <f>SUM(AG8,'Yearly Data'!L8,'Yearly Data'!AE8,'Yearly Data'!AX8,'Yearly Data'!BQ8,'Yearly Data'!CJ8,'Yearly Data'!DC8,'Yearly Data'!DV8,'Yearly Data'!EO8,'Yearly Data'!FH8,'Yearly Data'!GA8,'Yearly Data'!GT8,'Yearly Data'!HM8,'Yearly Data'!IF8,'Yearly Data'!IY8,'Yearly Data'!JR8)</f>
        <v>0</v>
      </c>
      <c r="O8" s="134">
        <f>SUM(AH8,'Yearly Data'!M8,'Yearly Data'!AF8,'Yearly Data'!AY8,'Yearly Data'!BR8,'Yearly Data'!CK8,'Yearly Data'!DD8,'Yearly Data'!DW8,'Yearly Data'!EP8,'Yearly Data'!FI8,'Yearly Data'!GB8,'Yearly Data'!GU8,'Yearly Data'!HN8,'Yearly Data'!IG8,'Yearly Data'!IZ8,'Yearly Data'!JS8)</f>
        <v>2</v>
      </c>
      <c r="P8" s="134">
        <f>SUM(AI8,'Yearly Data'!N8,'Yearly Data'!AG8,'Yearly Data'!AZ8,'Yearly Data'!BS8,'Yearly Data'!CL8,'Yearly Data'!DE8,'Yearly Data'!DX8,'Yearly Data'!EQ8,'Yearly Data'!FJ8,'Yearly Data'!GC8,'Yearly Data'!GV8,'Yearly Data'!HO8,'Yearly Data'!IH8,'Yearly Data'!JA8,'Yearly Data'!JT8)</f>
        <v>106</v>
      </c>
      <c r="Q8" s="125">
        <f t="shared" si="2"/>
        <v>2.2083333333333335</v>
      </c>
      <c r="R8" s="134">
        <f>SUM(AK8,'Yearly Data'!P8,'Yearly Data'!AI8,'Yearly Data'!BB8,'Yearly Data'!BU8,'Yearly Data'!CN8,'Yearly Data'!DG8,'Yearly Data'!DZ8,'Yearly Data'!ES8,'Yearly Data'!FL8,'Yearly Data'!GE8,'Yearly Data'!GX8,'Yearly Data'!HQ8,'Yearly Data'!IJ8,'Yearly Data'!JC8,'Yearly Data'!JV8)</f>
        <v>77</v>
      </c>
      <c r="S8" s="134">
        <f>SUM(AL8,'Yearly Data'!Q8,'Yearly Data'!AJ8,'Yearly Data'!BC8,'Yearly Data'!BV8,'Yearly Data'!CO8,'Yearly Data'!DH8,'Yearly Data'!EA8,'Yearly Data'!ET8,'Yearly Data'!FM8,'Yearly Data'!GF8,'Yearly Data'!GY8,'Yearly Data'!HR8,'Yearly Data'!IK8,'Yearly Data'!JD8,'Yearly Data'!JW8)</f>
        <v>121</v>
      </c>
      <c r="T8" s="135">
        <f>SUM(AM8,'Yearly Data'!R8,'Yearly Data'!AK8,'Yearly Data'!BD8,'Yearly Data'!BW8,'Yearly Data'!CP8,'Yearly Data'!DI8,'Yearly Data'!EB8,'Yearly Data'!EU8,'Yearly Data'!FN8,'Yearly Data'!GG8,'Yearly Data'!GZ8,'Yearly Data'!HS8,'Yearly Data'!IL8,'Yearly Data'!JE8,'Yearly Data'!JX8)</f>
        <v>5</v>
      </c>
      <c r="U8" s="136">
        <f>SUM(AN8,'Yearly Data'!S8,'Yearly Data'!AL8,'Yearly Data'!BE8,'Yearly Data'!BX8,'Yearly Data'!CQ8,'Yearly Data'!DJ8,'Yearly Data'!EC8,'Yearly Data'!EV8,'Yearly Data'!FO8,'Yearly Data'!GH8,'Yearly Data'!HA8,'Yearly Data'!HT8,'Yearly Data'!IM8,'Yearly Data'!JF8,'Yearly Data'!JY8)</f>
        <v>1</v>
      </c>
      <c r="W8" s="53" t="str">
        <f t="shared" si="3"/>
        <v>O'Keefe</v>
      </c>
      <c r="X8" s="54">
        <v>0</v>
      </c>
      <c r="Y8" s="54"/>
      <c r="Z8" s="54"/>
      <c r="AA8" s="54">
        <v>0</v>
      </c>
      <c r="AB8" s="54">
        <v>0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>
        <v>0</v>
      </c>
      <c r="AN8" s="54">
        <v>0</v>
      </c>
    </row>
    <row r="9" spans="1:40">
      <c r="A9" s="13" t="s">
        <v>12</v>
      </c>
      <c r="B9" s="344" t="s">
        <v>206</v>
      </c>
      <c r="C9" s="134">
        <f>SUM(X9,'Yearly Data'!C9,'Yearly Data'!V9,'Yearly Data'!AO9,'Yearly Data'!BH9,'Yearly Data'!CA9,'Yearly Data'!CT9,'Yearly Data'!DM9,'Yearly Data'!EF9,'Yearly Data'!EY9,'Yearly Data'!FR9,'Yearly Data'!GK9,'Yearly Data'!HD9,'Yearly Data'!HW9,'Yearly Data'!IP9,'Yearly Data'!JI9)</f>
        <v>15</v>
      </c>
      <c r="D9" s="134">
        <f>SUM(Y9,'Yearly Data'!D9,'Yearly Data'!W9,'Yearly Data'!AP9,'Yearly Data'!BI9,'Yearly Data'!CB9,'Yearly Data'!CU9,'Yearly Data'!DN9,'Yearly Data'!EG9,'Yearly Data'!EZ9,'Yearly Data'!FS9,'Yearly Data'!GL9,'Yearly Data'!HE9,'Yearly Data'!HX9,'Yearly Data'!IQ9,'Yearly Data'!JJ9)</f>
        <v>15</v>
      </c>
      <c r="E9" s="152">
        <f>SUM(Z9,'Yearly Data'!E9,'Yearly Data'!X9,'Yearly Data'!AQ9,'Yearly Data'!BJ9,'Yearly Data'!CC9,'Yearly Data'!CV9,'Yearly Data'!DO9,'Yearly Data'!EH9,'Yearly Data'!FA9,'Yearly Data'!FT9,'Yearly Data'!GM9,'Yearly Data'!HF9,'Yearly Data'!HY9,'Yearly Data'!IR9,'Yearly Data'!JK9)</f>
        <v>2</v>
      </c>
      <c r="F9" s="137">
        <f>SUM(AA9,'Yearly Data'!F9,'Yearly Data'!Y9,'Yearly Data'!AR9,'Yearly Data'!BK9,'Yearly Data'!CD9,'Yearly Data'!CW9,'Yearly Data'!DP9,'Yearly Data'!EI9,'Yearly Data'!FB9,'Yearly Data'!FU9,'Yearly Data'!GN9,'Yearly Data'!HG9,'Yearly Data'!HZ9,'Yearly Data'!IS9,'Yearly Data'!JL9)</f>
        <v>1</v>
      </c>
      <c r="G9" s="138">
        <f>SUM(AB9,'Yearly Data'!G9,'Yearly Data'!Z9,'Yearly Data'!AS9,'Yearly Data'!BL9,'Yearly Data'!CE9,'Yearly Data'!CX9,'Yearly Data'!DQ9,'Yearly Data'!EJ9,'Yearly Data'!FC9,'Yearly Data'!FV9,'Yearly Data'!GO9,'Yearly Data'!HH9,'Yearly Data'!IA9,'Yearly Data'!IT9,'Yearly Data'!JM9)</f>
        <v>3</v>
      </c>
      <c r="H9" s="134">
        <f>SUM(AC9,'Yearly Data'!H9,'Yearly Data'!AA9,'Yearly Data'!AT9,'Yearly Data'!BM9,'Yearly Data'!CF9,'Yearly Data'!CY9,'Yearly Data'!DR9,'Yearly Data'!EK9,'Yearly Data'!FD9,'Yearly Data'!FW9,'Yearly Data'!GP9,'Yearly Data'!HI9,'Yearly Data'!IB9,'Yearly Data'!IU9,'Yearly Data'!JN9)</f>
        <v>4</v>
      </c>
      <c r="I9" s="134">
        <f>SUM(AD9,'Yearly Data'!I9,'Yearly Data'!AB9,'Yearly Data'!AU9,'Yearly Data'!BN9,'Yearly Data'!CG9,'Yearly Data'!CZ9,'Yearly Data'!DS9,'Yearly Data'!EL9,'Yearly Data'!FE9,'Yearly Data'!FX9,'Yearly Data'!GQ9,'Yearly Data'!HJ9,'Yearly Data'!IC9,'Yearly Data'!IV9,'Yearly Data'!JO9)</f>
        <v>1</v>
      </c>
      <c r="J9" s="114">
        <f t="shared" si="0"/>
        <v>0.25</v>
      </c>
      <c r="K9" s="134">
        <f>SUM(AE9,'Yearly Data'!J9,'Yearly Data'!AC9,'Yearly Data'!AV9,'Yearly Data'!BO9,'Yearly Data'!CH9,'Yearly Data'!DA9,'Yearly Data'!DT9,'Yearly Data'!EM9,'Yearly Data'!FF9,'Yearly Data'!FY9,'Yearly Data'!GR9,'Yearly Data'!HK9,'Yearly Data'!ID9,'Yearly Data'!IW9,'Yearly Data'!JP9)</f>
        <v>261</v>
      </c>
      <c r="L9" s="134">
        <f>SUM(AF9,'Yearly Data'!K9,'Yearly Data'!AD9,'Yearly Data'!AW9,'Yearly Data'!BP9,'Yearly Data'!CI9,'Yearly Data'!DB9,'Yearly Data'!DU9,'Yearly Data'!EN9,'Yearly Data'!FG9,'Yearly Data'!FZ9,'Yearly Data'!GS9,'Yearly Data'!HL9,'Yearly Data'!IE9,'Yearly Data'!IX9,'Yearly Data'!JQ9)</f>
        <v>321</v>
      </c>
      <c r="M9" s="114">
        <f t="shared" si="1"/>
        <v>0.81308411214953269</v>
      </c>
      <c r="N9" s="134">
        <f>SUM(AG9,'Yearly Data'!L9,'Yearly Data'!AE9,'Yearly Data'!AX9,'Yearly Data'!BQ9,'Yearly Data'!CJ9,'Yearly Data'!DC9,'Yearly Data'!DV9,'Yearly Data'!EO9,'Yearly Data'!FH9,'Yearly Data'!GA9,'Yearly Data'!GT9,'Yearly Data'!HM9,'Yearly Data'!IF9,'Yearly Data'!IY9,'Yearly Data'!JR9)</f>
        <v>2</v>
      </c>
      <c r="O9" s="134">
        <f>SUM(AH9,'Yearly Data'!M9,'Yearly Data'!AF9,'Yearly Data'!AY9,'Yearly Data'!BR9,'Yearly Data'!CK9,'Yearly Data'!DD9,'Yearly Data'!DW9,'Yearly Data'!EP9,'Yearly Data'!FI9,'Yearly Data'!GB9,'Yearly Data'!GU9,'Yearly Data'!HN9,'Yearly Data'!IG9,'Yearly Data'!IZ9,'Yearly Data'!JS9)</f>
        <v>17</v>
      </c>
      <c r="P9" s="134">
        <f>SUM(AI9,'Yearly Data'!N9,'Yearly Data'!AG9,'Yearly Data'!AZ9,'Yearly Data'!BS9,'Yearly Data'!CL9,'Yearly Data'!DE9,'Yearly Data'!DX9,'Yearly Data'!EQ9,'Yearly Data'!FJ9,'Yearly Data'!GC9,'Yearly Data'!GV9,'Yearly Data'!HO9,'Yearly Data'!IH9,'Yearly Data'!JA9,'Yearly Data'!JT9)</f>
        <v>110</v>
      </c>
      <c r="Q9" s="125">
        <f t="shared" si="2"/>
        <v>7.333333333333333</v>
      </c>
      <c r="R9" s="134">
        <f>SUM(AK9,'Yearly Data'!P9,'Yearly Data'!AI9,'Yearly Data'!BB9,'Yearly Data'!BU9,'Yearly Data'!CN9,'Yearly Data'!DG9,'Yearly Data'!DZ9,'Yearly Data'!ES9,'Yearly Data'!FL9,'Yearly Data'!GE9,'Yearly Data'!GX9,'Yearly Data'!HQ9,'Yearly Data'!IJ9,'Yearly Data'!JC9,'Yearly Data'!JV9)</f>
        <v>19</v>
      </c>
      <c r="S9" s="134">
        <f>SUM(AL9,'Yearly Data'!Q9,'Yearly Data'!AJ9,'Yearly Data'!BC9,'Yearly Data'!BV9,'Yearly Data'!CO9,'Yearly Data'!DH9,'Yearly Data'!EA9,'Yearly Data'!ET9,'Yearly Data'!FM9,'Yearly Data'!GF9,'Yearly Data'!GY9,'Yearly Data'!HR9,'Yearly Data'!IK9,'Yearly Data'!JD9,'Yearly Data'!JW9)</f>
        <v>31</v>
      </c>
      <c r="T9" s="135">
        <f>SUM(AM9,'Yearly Data'!R9,'Yearly Data'!AK9,'Yearly Data'!BD9,'Yearly Data'!BW9,'Yearly Data'!CP9,'Yearly Data'!DI9,'Yearly Data'!EB9,'Yearly Data'!EU9,'Yearly Data'!FN9,'Yearly Data'!GG9,'Yearly Data'!GZ9,'Yearly Data'!HS9,'Yearly Data'!IL9,'Yearly Data'!JE9,'Yearly Data'!JX9)</f>
        <v>2</v>
      </c>
      <c r="U9" s="136">
        <f>SUM(AN9,'Yearly Data'!S9,'Yearly Data'!AL9,'Yearly Data'!BE9,'Yearly Data'!BX9,'Yearly Data'!CQ9,'Yearly Data'!DJ9,'Yearly Data'!EC9,'Yearly Data'!EV9,'Yearly Data'!FO9,'Yearly Data'!GH9,'Yearly Data'!HA9,'Yearly Data'!HT9,'Yearly Data'!IM9,'Yearly Data'!JF9,'Yearly Data'!JY9)</f>
        <v>0</v>
      </c>
      <c r="W9" s="53" t="str">
        <f t="shared" si="3"/>
        <v>McCrory</v>
      </c>
      <c r="X9" s="54">
        <v>0</v>
      </c>
      <c r="Y9" s="54"/>
      <c r="Z9" s="54"/>
      <c r="AA9" s="54">
        <v>0</v>
      </c>
      <c r="AB9" s="54">
        <v>0</v>
      </c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>
        <v>0</v>
      </c>
      <c r="AN9" s="54">
        <v>0</v>
      </c>
    </row>
    <row r="10" spans="1:40">
      <c r="A10" s="13" t="s">
        <v>13</v>
      </c>
      <c r="B10" s="344" t="s">
        <v>179</v>
      </c>
      <c r="C10" s="134">
        <f>SUM(X10,'Yearly Data'!C10,'Yearly Data'!V10,'Yearly Data'!AO10,'Yearly Data'!BH10,'Yearly Data'!CA10,'Yearly Data'!CT10,'Yearly Data'!DM10,'Yearly Data'!EF10,'Yearly Data'!EY10,'Yearly Data'!FR10,'Yearly Data'!GK10,'Yearly Data'!HD10,'Yearly Data'!HW10,'Yearly Data'!IP10,'Yearly Data'!JI10)</f>
        <v>116</v>
      </c>
      <c r="D10" s="134">
        <f>SUM(Y10,'Yearly Data'!D10,'Yearly Data'!W10,'Yearly Data'!AP10,'Yearly Data'!BI10,'Yearly Data'!CB10,'Yearly Data'!CU10,'Yearly Data'!DN10,'Yearly Data'!EG10,'Yearly Data'!EZ10,'Yearly Data'!FS10,'Yearly Data'!GL10,'Yearly Data'!HE10,'Yearly Data'!HX10,'Yearly Data'!IQ10,'Yearly Data'!JJ10)</f>
        <v>47</v>
      </c>
      <c r="E10" s="152">
        <f>SUM(Z10,'Yearly Data'!E10,'Yearly Data'!X10,'Yearly Data'!AQ10,'Yearly Data'!BJ10,'Yearly Data'!CC10,'Yearly Data'!CV10,'Yearly Data'!DO10,'Yearly Data'!EH10,'Yearly Data'!FA10,'Yearly Data'!FT10,'Yearly Data'!GM10,'Yearly Data'!HF10,'Yearly Data'!HY10,'Yearly Data'!IR10,'Yearly Data'!JK10)</f>
        <v>1</v>
      </c>
      <c r="F10" s="137">
        <f>SUM(AA10,'Yearly Data'!F10,'Yearly Data'!Y10,'Yearly Data'!AR10,'Yearly Data'!BK10,'Yearly Data'!CD10,'Yearly Data'!CW10,'Yearly Data'!DP10,'Yearly Data'!EI10,'Yearly Data'!FB10,'Yearly Data'!FU10,'Yearly Data'!GN10,'Yearly Data'!HG10,'Yearly Data'!HZ10,'Yearly Data'!IS10,'Yearly Data'!JL10)</f>
        <v>2</v>
      </c>
      <c r="G10" s="138">
        <f>SUM(AB10,'Yearly Data'!G10,'Yearly Data'!Z10,'Yearly Data'!AS10,'Yearly Data'!BL10,'Yearly Data'!CE10,'Yearly Data'!CX10,'Yearly Data'!DQ10,'Yearly Data'!EJ10,'Yearly Data'!FC10,'Yearly Data'!FV10,'Yearly Data'!GO10,'Yearly Data'!HH10,'Yearly Data'!IA10,'Yearly Data'!IT10,'Yearly Data'!JM10)</f>
        <v>1</v>
      </c>
      <c r="H10" s="134">
        <f>SUM(AC10,'Yearly Data'!H10,'Yearly Data'!AA10,'Yearly Data'!AT10,'Yearly Data'!BM10,'Yearly Data'!CF10,'Yearly Data'!CY10,'Yearly Data'!DR10,'Yearly Data'!EK10,'Yearly Data'!FD10,'Yearly Data'!FW10,'Yearly Data'!GP10,'Yearly Data'!HI10,'Yearly Data'!IB10,'Yearly Data'!IU10,'Yearly Data'!JN10)</f>
        <v>11</v>
      </c>
      <c r="I10" s="134">
        <f>SUM(AD10,'Yearly Data'!I10,'Yearly Data'!AB10,'Yearly Data'!AU10,'Yearly Data'!BN10,'Yearly Data'!CG10,'Yearly Data'!CZ10,'Yearly Data'!DS10,'Yearly Data'!EL10,'Yearly Data'!FE10,'Yearly Data'!FX10,'Yearly Data'!GQ10,'Yearly Data'!HJ10,'Yearly Data'!IC10,'Yearly Data'!IV10,'Yearly Data'!JO10)</f>
        <v>5</v>
      </c>
      <c r="J10" s="114">
        <f t="shared" si="0"/>
        <v>0.45454545454545453</v>
      </c>
      <c r="K10" s="134">
        <f>SUM(AE10,'Yearly Data'!J10,'Yearly Data'!AC10,'Yearly Data'!AV10,'Yearly Data'!BO10,'Yearly Data'!CH10,'Yearly Data'!DA10,'Yearly Data'!DT10,'Yearly Data'!EM10,'Yearly Data'!FF10,'Yearly Data'!FY10,'Yearly Data'!GR10,'Yearly Data'!HK10,'Yearly Data'!ID10,'Yearly Data'!IW10,'Yearly Data'!JP10)</f>
        <v>515</v>
      </c>
      <c r="L10" s="134">
        <f>SUM(AF10,'Yearly Data'!K10,'Yearly Data'!AD10,'Yearly Data'!AW10,'Yearly Data'!BP10,'Yearly Data'!CI10,'Yearly Data'!DB10,'Yearly Data'!DU10,'Yearly Data'!EN10,'Yearly Data'!FG10,'Yearly Data'!FZ10,'Yearly Data'!GS10,'Yearly Data'!HL10,'Yearly Data'!IE10,'Yearly Data'!IX10,'Yearly Data'!JQ10)</f>
        <v>594</v>
      </c>
      <c r="M10" s="114">
        <f t="shared" si="1"/>
        <v>0.867003367003367</v>
      </c>
      <c r="N10" s="134">
        <f>SUM(AG10,'Yearly Data'!L10,'Yearly Data'!AE10,'Yearly Data'!AX10,'Yearly Data'!BQ10,'Yearly Data'!CJ10,'Yearly Data'!DC10,'Yearly Data'!DV10,'Yearly Data'!EO10,'Yearly Data'!FH10,'Yearly Data'!GA10,'Yearly Data'!GT10,'Yearly Data'!HM10,'Yearly Data'!IF10,'Yearly Data'!IY10,'Yearly Data'!JR10)</f>
        <v>0</v>
      </c>
      <c r="O10" s="134">
        <f>SUM(AH10,'Yearly Data'!M10,'Yearly Data'!AF10,'Yearly Data'!AY10,'Yearly Data'!BR10,'Yearly Data'!CK10,'Yearly Data'!DD10,'Yearly Data'!DW10,'Yearly Data'!EP10,'Yearly Data'!FI10,'Yearly Data'!GB10,'Yearly Data'!GU10,'Yearly Data'!HN10,'Yearly Data'!IG10,'Yearly Data'!IZ10,'Yearly Data'!JS10)</f>
        <v>0</v>
      </c>
      <c r="P10" s="134">
        <f>SUM(AI10,'Yearly Data'!N10,'Yearly Data'!AG10,'Yearly Data'!AZ10,'Yearly Data'!BS10,'Yearly Data'!CL10,'Yearly Data'!DE10,'Yearly Data'!DX10,'Yearly Data'!EQ10,'Yearly Data'!FJ10,'Yearly Data'!GC10,'Yearly Data'!GV10,'Yearly Data'!HO10,'Yearly Data'!IH10,'Yearly Data'!JA10,'Yearly Data'!JT10)</f>
        <v>46</v>
      </c>
      <c r="Q10" s="125">
        <f t="shared" si="2"/>
        <v>0.39655172413793105</v>
      </c>
      <c r="R10" s="134">
        <f>SUM(AK10,'Yearly Data'!P10,'Yearly Data'!AI10,'Yearly Data'!BB10,'Yearly Data'!BU10,'Yearly Data'!CN10,'Yearly Data'!DG10,'Yearly Data'!DZ10,'Yearly Data'!ES10,'Yearly Data'!FL10,'Yearly Data'!GE10,'Yearly Data'!GX10,'Yearly Data'!HQ10,'Yearly Data'!IJ10,'Yearly Data'!JC10,'Yearly Data'!JV10)</f>
        <v>51</v>
      </c>
      <c r="S10" s="134">
        <f>SUM(AL10,'Yearly Data'!Q10,'Yearly Data'!AJ10,'Yearly Data'!BC10,'Yearly Data'!BV10,'Yearly Data'!CO10,'Yearly Data'!DH10,'Yearly Data'!EA10,'Yearly Data'!ET10,'Yearly Data'!FM10,'Yearly Data'!GF10,'Yearly Data'!GY10,'Yearly Data'!HR10,'Yearly Data'!IK10,'Yearly Data'!JD10,'Yearly Data'!JW10)</f>
        <v>90</v>
      </c>
      <c r="T10" s="135">
        <f>SUM(AM10,'Yearly Data'!R10,'Yearly Data'!AK10,'Yearly Data'!BD10,'Yearly Data'!BW10,'Yearly Data'!CP10,'Yearly Data'!DI10,'Yearly Data'!EB10,'Yearly Data'!EU10,'Yearly Data'!FN10,'Yearly Data'!GG10,'Yearly Data'!GZ10,'Yearly Data'!HS10,'Yearly Data'!IL10,'Yearly Data'!JE10,'Yearly Data'!JX10)</f>
        <v>12</v>
      </c>
      <c r="U10" s="136">
        <f>SUM(AN10,'Yearly Data'!S10,'Yearly Data'!AL10,'Yearly Data'!BE10,'Yearly Data'!BX10,'Yearly Data'!CQ10,'Yearly Data'!DJ10,'Yearly Data'!EC10,'Yearly Data'!EV10,'Yearly Data'!FO10,'Yearly Data'!GH10,'Yearly Data'!HA10,'Yearly Data'!HT10,'Yearly Data'!IM10,'Yearly Data'!JF10,'Yearly Data'!JY10)</f>
        <v>1</v>
      </c>
      <c r="W10" s="53" t="str">
        <f t="shared" si="3"/>
        <v>Clarke</v>
      </c>
      <c r="X10" s="54">
        <v>69</v>
      </c>
      <c r="Y10" s="54"/>
      <c r="Z10" s="54"/>
      <c r="AA10" s="54">
        <v>2</v>
      </c>
      <c r="AB10" s="54">
        <v>1</v>
      </c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>
        <v>5</v>
      </c>
      <c r="AN10" s="54">
        <v>0</v>
      </c>
    </row>
    <row r="11" spans="1:40">
      <c r="A11" s="13" t="s">
        <v>13</v>
      </c>
      <c r="B11" s="344" t="s">
        <v>180</v>
      </c>
      <c r="C11" s="134">
        <f>SUM(X11,'Yearly Data'!C11,'Yearly Data'!V11,'Yearly Data'!AO11,'Yearly Data'!BH11,'Yearly Data'!CA11,'Yearly Data'!CT11,'Yearly Data'!DM11,'Yearly Data'!EF11,'Yearly Data'!EY11,'Yearly Data'!FR11,'Yearly Data'!GK11,'Yearly Data'!HD11,'Yearly Data'!HW11,'Yearly Data'!IP11,'Yearly Data'!JI11)</f>
        <v>136</v>
      </c>
      <c r="D11" s="134">
        <f>SUM(Y11,'Yearly Data'!D11,'Yearly Data'!W11,'Yearly Data'!AP11,'Yearly Data'!BI11,'Yearly Data'!CB11,'Yearly Data'!CU11,'Yearly Data'!DN11,'Yearly Data'!EG11,'Yearly Data'!EZ11,'Yearly Data'!FS11,'Yearly Data'!GL11,'Yearly Data'!HE11,'Yearly Data'!HX11,'Yearly Data'!IQ11,'Yearly Data'!JJ11)</f>
        <v>48</v>
      </c>
      <c r="E11" s="152">
        <f>SUM(Z11,'Yearly Data'!E11,'Yearly Data'!X11,'Yearly Data'!AQ11,'Yearly Data'!BJ11,'Yearly Data'!CC11,'Yearly Data'!CV11,'Yearly Data'!DO11,'Yearly Data'!EH11,'Yearly Data'!FA11,'Yearly Data'!FT11,'Yearly Data'!GM11,'Yearly Data'!HF11,'Yearly Data'!HY11,'Yearly Data'!IR11,'Yearly Data'!JK11)</f>
        <v>2</v>
      </c>
      <c r="F11" s="137">
        <f>SUM(AA11,'Yearly Data'!F11,'Yearly Data'!Y11,'Yearly Data'!AR11,'Yearly Data'!BK11,'Yearly Data'!CD11,'Yearly Data'!CW11,'Yearly Data'!DP11,'Yearly Data'!EI11,'Yearly Data'!FB11,'Yearly Data'!FU11,'Yearly Data'!GN11,'Yearly Data'!HG11,'Yearly Data'!HZ11,'Yearly Data'!IS11,'Yearly Data'!JL11)</f>
        <v>9</v>
      </c>
      <c r="G11" s="138">
        <f>SUM(AB11,'Yearly Data'!G11,'Yearly Data'!Z11,'Yearly Data'!AS11,'Yearly Data'!BL11,'Yearly Data'!CE11,'Yearly Data'!CX11,'Yearly Data'!DQ11,'Yearly Data'!EJ11,'Yearly Data'!FC11,'Yearly Data'!FV11,'Yearly Data'!GO11,'Yearly Data'!HH11,'Yearly Data'!IA11,'Yearly Data'!IT11,'Yearly Data'!JM11)</f>
        <v>3</v>
      </c>
      <c r="H11" s="134">
        <f>SUM(AC11,'Yearly Data'!H11,'Yearly Data'!AA11,'Yearly Data'!AT11,'Yearly Data'!BM11,'Yearly Data'!CF11,'Yearly Data'!CY11,'Yearly Data'!DR11,'Yearly Data'!EK11,'Yearly Data'!FD11,'Yearly Data'!FW11,'Yearly Data'!GP11,'Yearly Data'!HI11,'Yearly Data'!IB11,'Yearly Data'!IU11,'Yearly Data'!JN11)</f>
        <v>18</v>
      </c>
      <c r="I11" s="134">
        <f>SUM(AD11,'Yearly Data'!I11,'Yearly Data'!AB11,'Yearly Data'!AU11,'Yearly Data'!BN11,'Yearly Data'!CG11,'Yearly Data'!CZ11,'Yearly Data'!DS11,'Yearly Data'!EL11,'Yearly Data'!FE11,'Yearly Data'!FX11,'Yearly Data'!GQ11,'Yearly Data'!HJ11,'Yearly Data'!IC11,'Yearly Data'!IV11,'Yearly Data'!JO11)</f>
        <v>11</v>
      </c>
      <c r="J11" s="114">
        <f t="shared" si="0"/>
        <v>0.61111111111111116</v>
      </c>
      <c r="K11" s="134">
        <f>SUM(AE11,'Yearly Data'!J11,'Yearly Data'!AC11,'Yearly Data'!AV11,'Yearly Data'!BO11,'Yearly Data'!CH11,'Yearly Data'!DA11,'Yearly Data'!DT11,'Yearly Data'!EM11,'Yearly Data'!FF11,'Yearly Data'!FY11,'Yearly Data'!GR11,'Yearly Data'!HK11,'Yearly Data'!ID11,'Yearly Data'!IW11,'Yearly Data'!JP11)</f>
        <v>515</v>
      </c>
      <c r="L11" s="134">
        <f>SUM(AF11,'Yearly Data'!K11,'Yearly Data'!AD11,'Yearly Data'!AW11,'Yearly Data'!BP11,'Yearly Data'!CI11,'Yearly Data'!DB11,'Yearly Data'!DU11,'Yearly Data'!EN11,'Yearly Data'!FG11,'Yearly Data'!FZ11,'Yearly Data'!GS11,'Yearly Data'!HL11,'Yearly Data'!IE11,'Yearly Data'!IX11,'Yearly Data'!JQ11)</f>
        <v>572</v>
      </c>
      <c r="M11" s="114">
        <f t="shared" si="1"/>
        <v>0.90034965034965031</v>
      </c>
      <c r="N11" s="134">
        <f>SUM(AG11,'Yearly Data'!L11,'Yearly Data'!AE11,'Yearly Data'!AX11,'Yearly Data'!BQ11,'Yearly Data'!CJ11,'Yearly Data'!DC11,'Yearly Data'!DV11,'Yearly Data'!EO11,'Yearly Data'!FH11,'Yearly Data'!GA11,'Yearly Data'!GT11,'Yearly Data'!HM11,'Yearly Data'!IF11,'Yearly Data'!IY11,'Yearly Data'!JR11)</f>
        <v>0</v>
      </c>
      <c r="O11" s="134">
        <f>SUM(AH11,'Yearly Data'!M11,'Yearly Data'!AF11,'Yearly Data'!AY11,'Yearly Data'!BR11,'Yearly Data'!CK11,'Yearly Data'!DD11,'Yearly Data'!DW11,'Yearly Data'!EP11,'Yearly Data'!FI11,'Yearly Data'!GB11,'Yearly Data'!GU11,'Yearly Data'!HN11,'Yearly Data'!IG11,'Yearly Data'!IZ11,'Yearly Data'!JS11)</f>
        <v>0</v>
      </c>
      <c r="P11" s="134">
        <f>SUM(AI11,'Yearly Data'!N11,'Yearly Data'!AG11,'Yearly Data'!AZ11,'Yearly Data'!BS11,'Yearly Data'!CL11,'Yearly Data'!DE11,'Yearly Data'!DX11,'Yearly Data'!EQ11,'Yearly Data'!FJ11,'Yearly Data'!GC11,'Yearly Data'!GV11,'Yearly Data'!HO11,'Yearly Data'!IH11,'Yearly Data'!JA11,'Yearly Data'!JT11)</f>
        <v>40</v>
      </c>
      <c r="Q11" s="125">
        <f t="shared" si="2"/>
        <v>0.29411764705882354</v>
      </c>
      <c r="R11" s="134">
        <f>SUM(AK11,'Yearly Data'!P11,'Yearly Data'!AI11,'Yearly Data'!BB11,'Yearly Data'!BU11,'Yearly Data'!CN11,'Yearly Data'!DG11,'Yearly Data'!DZ11,'Yearly Data'!ES11,'Yearly Data'!FL11,'Yearly Data'!GE11,'Yearly Data'!GX11,'Yearly Data'!HQ11,'Yearly Data'!IJ11,'Yearly Data'!JC11,'Yearly Data'!JV11)</f>
        <v>48</v>
      </c>
      <c r="S11" s="134">
        <f>SUM(AL11,'Yearly Data'!Q11,'Yearly Data'!AJ11,'Yearly Data'!BC11,'Yearly Data'!BV11,'Yearly Data'!CO11,'Yearly Data'!DH11,'Yearly Data'!EA11,'Yearly Data'!ET11,'Yearly Data'!FM11,'Yearly Data'!GF11,'Yearly Data'!GY11,'Yearly Data'!HR11,'Yearly Data'!IK11,'Yearly Data'!JD11,'Yearly Data'!JW11)</f>
        <v>91</v>
      </c>
      <c r="T11" s="135">
        <f>SUM(AM11,'Yearly Data'!R11,'Yearly Data'!AK11,'Yearly Data'!BD11,'Yearly Data'!BW11,'Yearly Data'!CP11,'Yearly Data'!DI11,'Yearly Data'!EB11,'Yearly Data'!EU11,'Yearly Data'!FN11,'Yearly Data'!GG11,'Yearly Data'!GZ11,'Yearly Data'!HS11,'Yearly Data'!IL11,'Yearly Data'!JE11,'Yearly Data'!JX11)</f>
        <v>18</v>
      </c>
      <c r="U11" s="136">
        <f>SUM(AN11,'Yearly Data'!S11,'Yearly Data'!AL11,'Yearly Data'!BE11,'Yearly Data'!BX11,'Yearly Data'!CQ11,'Yearly Data'!DJ11,'Yearly Data'!EC11,'Yearly Data'!EV11,'Yearly Data'!FO11,'Yearly Data'!GH11,'Yearly Data'!HA11,'Yearly Data'!HT11,'Yearly Data'!IM11,'Yearly Data'!JF11,'Yearly Data'!JY11)</f>
        <v>2</v>
      </c>
      <c r="W11" s="53" t="str">
        <f t="shared" si="3"/>
        <v>Burgess</v>
      </c>
      <c r="X11" s="54">
        <v>88</v>
      </c>
      <c r="Y11" s="54"/>
      <c r="Z11" s="54"/>
      <c r="AA11" s="54">
        <v>6</v>
      </c>
      <c r="AB11" s="54">
        <v>3</v>
      </c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>
        <v>10</v>
      </c>
      <c r="AN11" s="54">
        <v>2</v>
      </c>
    </row>
    <row r="12" spans="1:40">
      <c r="A12" s="13" t="s">
        <v>14</v>
      </c>
      <c r="B12" s="344" t="s">
        <v>184</v>
      </c>
      <c r="C12" s="134">
        <f>SUM(X12,'Yearly Data'!C12,'Yearly Data'!V12,'Yearly Data'!AO12,'Yearly Data'!BH12,'Yearly Data'!CA12,'Yearly Data'!CT12,'Yearly Data'!DM12,'Yearly Data'!EF12,'Yearly Data'!EY12,'Yearly Data'!FR12,'Yearly Data'!GK12,'Yearly Data'!HD12,'Yearly Data'!HW12,'Yearly Data'!IP12,'Yearly Data'!JI12)</f>
        <v>129</v>
      </c>
      <c r="D12" s="134">
        <f>SUM(Y12,'Yearly Data'!D12,'Yearly Data'!W12,'Yearly Data'!AP12,'Yearly Data'!BI12,'Yearly Data'!CB12,'Yearly Data'!CU12,'Yearly Data'!DN12,'Yearly Data'!EG12,'Yearly Data'!EZ12,'Yearly Data'!FS12,'Yearly Data'!GL12,'Yearly Data'!HE12,'Yearly Data'!HX12,'Yearly Data'!IQ12,'Yearly Data'!JJ12)</f>
        <v>32</v>
      </c>
      <c r="E12" s="152">
        <f>SUM(Z12,'Yearly Data'!E12,'Yearly Data'!X12,'Yearly Data'!AQ12,'Yearly Data'!BJ12,'Yearly Data'!CC12,'Yearly Data'!CV12,'Yearly Data'!DO12,'Yearly Data'!EH12,'Yearly Data'!FA12,'Yearly Data'!FT12,'Yearly Data'!GM12,'Yearly Data'!HF12,'Yearly Data'!HY12,'Yearly Data'!IR12,'Yearly Data'!JK12)</f>
        <v>5</v>
      </c>
      <c r="F12" s="137">
        <f>SUM(AA12,'Yearly Data'!F12,'Yearly Data'!Y12,'Yearly Data'!AR12,'Yearly Data'!BK12,'Yearly Data'!CD12,'Yearly Data'!CW12,'Yearly Data'!DP12,'Yearly Data'!EI12,'Yearly Data'!FB12,'Yearly Data'!FU12,'Yearly Data'!GN12,'Yearly Data'!HG12,'Yearly Data'!HZ12,'Yearly Data'!IS12,'Yearly Data'!JL12)</f>
        <v>18</v>
      </c>
      <c r="G12" s="138">
        <f>SUM(AB12,'Yearly Data'!G12,'Yearly Data'!Z12,'Yearly Data'!AS12,'Yearly Data'!BL12,'Yearly Data'!CE12,'Yearly Data'!CX12,'Yearly Data'!DQ12,'Yearly Data'!EJ12,'Yearly Data'!FC12,'Yearly Data'!FV12,'Yearly Data'!GO12,'Yearly Data'!HH12,'Yearly Data'!IA12,'Yearly Data'!IT12,'Yearly Data'!JM12)</f>
        <v>15</v>
      </c>
      <c r="H12" s="134">
        <f>SUM(AC12,'Yearly Data'!H12,'Yearly Data'!AA12,'Yearly Data'!AT12,'Yearly Data'!BM12,'Yearly Data'!CF12,'Yearly Data'!CY12,'Yearly Data'!DR12,'Yearly Data'!EK12,'Yearly Data'!FD12,'Yearly Data'!FW12,'Yearly Data'!GP12,'Yearly Data'!HI12,'Yearly Data'!IB12,'Yearly Data'!IU12,'Yearly Data'!JN12)</f>
        <v>18</v>
      </c>
      <c r="I12" s="134">
        <f>SUM(AD12,'Yearly Data'!I12,'Yearly Data'!AB12,'Yearly Data'!AU12,'Yearly Data'!BN12,'Yearly Data'!CG12,'Yearly Data'!CZ12,'Yearly Data'!DS12,'Yearly Data'!EL12,'Yearly Data'!FE12,'Yearly Data'!FX12,'Yearly Data'!GQ12,'Yearly Data'!HJ12,'Yearly Data'!IC12,'Yearly Data'!IV12,'Yearly Data'!JO12)</f>
        <v>11</v>
      </c>
      <c r="J12" s="114">
        <f t="shared" si="0"/>
        <v>0.61111111111111116</v>
      </c>
      <c r="K12" s="134">
        <f>SUM(AE12,'Yearly Data'!J12,'Yearly Data'!AC12,'Yearly Data'!AV12,'Yearly Data'!BO12,'Yearly Data'!CH12,'Yearly Data'!DA12,'Yearly Data'!DT12,'Yearly Data'!EM12,'Yearly Data'!FF12,'Yearly Data'!FY12,'Yearly Data'!GR12,'Yearly Data'!HK12,'Yearly Data'!ID12,'Yearly Data'!IW12,'Yearly Data'!JP12)</f>
        <v>629</v>
      </c>
      <c r="L12" s="134">
        <f>SUM(AF12,'Yearly Data'!K12,'Yearly Data'!AD12,'Yearly Data'!AW12,'Yearly Data'!BP12,'Yearly Data'!CI12,'Yearly Data'!DB12,'Yearly Data'!DU12,'Yearly Data'!EN12,'Yearly Data'!FG12,'Yearly Data'!FZ12,'Yearly Data'!GS12,'Yearly Data'!HL12,'Yearly Data'!IE12,'Yearly Data'!IX12,'Yearly Data'!JQ12)</f>
        <v>776</v>
      </c>
      <c r="M12" s="114">
        <f t="shared" si="1"/>
        <v>0.81056701030927836</v>
      </c>
      <c r="N12" s="134">
        <f>SUM(AG12,'Yearly Data'!L12,'Yearly Data'!AE12,'Yearly Data'!AX12,'Yearly Data'!BQ12,'Yearly Data'!CJ12,'Yearly Data'!DC12,'Yearly Data'!DV12,'Yearly Data'!EO12,'Yearly Data'!FH12,'Yearly Data'!GA12,'Yearly Data'!GT12,'Yearly Data'!HM12,'Yearly Data'!IF12,'Yearly Data'!IY12,'Yearly Data'!JR12)</f>
        <v>16</v>
      </c>
      <c r="O12" s="134">
        <f>SUM(AH12,'Yearly Data'!M12,'Yearly Data'!AF12,'Yearly Data'!AY12,'Yearly Data'!BR12,'Yearly Data'!CK12,'Yearly Data'!DD12,'Yearly Data'!DW12,'Yearly Data'!EP12,'Yearly Data'!FI12,'Yearly Data'!GB12,'Yearly Data'!GU12,'Yearly Data'!HN12,'Yearly Data'!IG12,'Yearly Data'!IZ12,'Yearly Data'!JS12)</f>
        <v>43</v>
      </c>
      <c r="P12" s="134">
        <f>SUM(AI12,'Yearly Data'!N12,'Yearly Data'!AG12,'Yearly Data'!AZ12,'Yearly Data'!BS12,'Yearly Data'!CL12,'Yearly Data'!DE12,'Yearly Data'!DX12,'Yearly Data'!EQ12,'Yearly Data'!FJ12,'Yearly Data'!GC12,'Yearly Data'!GV12,'Yearly Data'!HO12,'Yearly Data'!IH12,'Yearly Data'!JA12,'Yearly Data'!JT12)</f>
        <v>132</v>
      </c>
      <c r="Q12" s="125">
        <f t="shared" si="2"/>
        <v>1.0232558139534884</v>
      </c>
      <c r="R12" s="134">
        <f>SUM(AK12,'Yearly Data'!P12,'Yearly Data'!AI12,'Yearly Data'!BB12,'Yearly Data'!BU12,'Yearly Data'!CN12,'Yearly Data'!DG12,'Yearly Data'!DZ12,'Yearly Data'!ES12,'Yearly Data'!FL12,'Yearly Data'!GE12,'Yearly Data'!GX12,'Yearly Data'!HQ12,'Yearly Data'!IJ12,'Yearly Data'!JC12,'Yearly Data'!JV12)</f>
        <v>42</v>
      </c>
      <c r="S12" s="134">
        <f>SUM(AL12,'Yearly Data'!Q12,'Yearly Data'!AJ12,'Yearly Data'!BC12,'Yearly Data'!BV12,'Yearly Data'!CO12,'Yearly Data'!DH12,'Yearly Data'!EA12,'Yearly Data'!ET12,'Yearly Data'!FM12,'Yearly Data'!GF12,'Yearly Data'!GY12,'Yearly Data'!HR12,'Yearly Data'!IK12,'Yearly Data'!JD12,'Yearly Data'!JW12)</f>
        <v>73</v>
      </c>
      <c r="T12" s="135">
        <f>SUM(AM12,'Yearly Data'!R12,'Yearly Data'!AK12,'Yearly Data'!BD12,'Yearly Data'!BW12,'Yearly Data'!CP12,'Yearly Data'!DI12,'Yearly Data'!EB12,'Yearly Data'!EU12,'Yearly Data'!FN12,'Yearly Data'!GG12,'Yearly Data'!GZ12,'Yearly Data'!HS12,'Yearly Data'!IL12,'Yearly Data'!JE12,'Yearly Data'!JX12)</f>
        <v>10</v>
      </c>
      <c r="U12" s="136">
        <f>SUM(AN12,'Yearly Data'!S12,'Yearly Data'!AL12,'Yearly Data'!BE12,'Yearly Data'!BX12,'Yearly Data'!CQ12,'Yearly Data'!DJ12,'Yearly Data'!EC12,'Yearly Data'!EV12,'Yearly Data'!FO12,'Yearly Data'!GH12,'Yearly Data'!HA12,'Yearly Data'!HT12,'Yearly Data'!IM12,'Yearly Data'!JF12,'Yearly Data'!JY12)</f>
        <v>1</v>
      </c>
      <c r="W12" s="53" t="str">
        <f t="shared" si="3"/>
        <v>Evans</v>
      </c>
      <c r="X12" s="54">
        <v>90</v>
      </c>
      <c r="Y12" s="54"/>
      <c r="Z12" s="54"/>
      <c r="AA12" s="54">
        <v>17</v>
      </c>
      <c r="AB12" s="54">
        <v>11</v>
      </c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>
        <v>8</v>
      </c>
      <c r="AN12" s="54">
        <v>1</v>
      </c>
    </row>
    <row r="13" spans="1:40">
      <c r="A13" s="14" t="s">
        <v>15</v>
      </c>
      <c r="B13" s="345" t="s">
        <v>173</v>
      </c>
      <c r="C13" s="134">
        <f>SUM(X13,'Yearly Data'!C13,'Yearly Data'!V13,'Yearly Data'!AO13,'Yearly Data'!BH13,'Yearly Data'!CA13,'Yearly Data'!CT13,'Yearly Data'!DM13,'Yearly Data'!EF13,'Yearly Data'!EY13,'Yearly Data'!FR13,'Yearly Data'!GK13,'Yearly Data'!HD13,'Yearly Data'!HW13,'Yearly Data'!IP13,'Yearly Data'!JI13)</f>
        <v>48</v>
      </c>
      <c r="D13" s="134">
        <f>SUM(Y13,'Yearly Data'!D13,'Yearly Data'!W13,'Yearly Data'!AP13,'Yearly Data'!BI13,'Yearly Data'!CB13,'Yearly Data'!CU13,'Yearly Data'!DN13,'Yearly Data'!EG13,'Yearly Data'!EZ13,'Yearly Data'!FS13,'Yearly Data'!GL13,'Yearly Data'!HE13,'Yearly Data'!HX13,'Yearly Data'!IQ13,'Yearly Data'!JJ13)</f>
        <v>48</v>
      </c>
      <c r="E13" s="152">
        <f>SUM(Z13,'Yearly Data'!E13,'Yearly Data'!X13,'Yearly Data'!AQ13,'Yearly Data'!BJ13,'Yearly Data'!CC13,'Yearly Data'!CV13,'Yearly Data'!DO13,'Yearly Data'!EH13,'Yearly Data'!FA13,'Yearly Data'!FT13,'Yearly Data'!GM13,'Yearly Data'!HF13,'Yearly Data'!HY13,'Yearly Data'!IR13,'Yearly Data'!JK13)</f>
        <v>0</v>
      </c>
      <c r="F13" s="137">
        <f>SUM(AA13,'Yearly Data'!F13,'Yearly Data'!Y13,'Yearly Data'!AR13,'Yearly Data'!BK13,'Yearly Data'!CD13,'Yearly Data'!CW13,'Yearly Data'!DP13,'Yearly Data'!EI13,'Yearly Data'!FB13,'Yearly Data'!FU13,'Yearly Data'!GN13,'Yearly Data'!HG13,'Yearly Data'!HZ13,'Yearly Data'!IS13,'Yearly Data'!JL13)</f>
        <v>0</v>
      </c>
      <c r="G13" s="138">
        <f>SUM(AB13,'Yearly Data'!G13,'Yearly Data'!Z13,'Yearly Data'!AS13,'Yearly Data'!BL13,'Yearly Data'!CE13,'Yearly Data'!CX13,'Yearly Data'!DQ13,'Yearly Data'!EJ13,'Yearly Data'!FC13,'Yearly Data'!FV13,'Yearly Data'!GO13,'Yearly Data'!HH13,'Yearly Data'!IA13,'Yearly Data'!IT13,'Yearly Data'!JM13)</f>
        <v>1</v>
      </c>
      <c r="H13" s="134">
        <f>SUM(AC13,'Yearly Data'!H13,'Yearly Data'!AA13,'Yearly Data'!AT13,'Yearly Data'!BM13,'Yearly Data'!CF13,'Yearly Data'!CY13,'Yearly Data'!DR13,'Yearly Data'!EK13,'Yearly Data'!FD13,'Yearly Data'!FW13,'Yearly Data'!GP13,'Yearly Data'!HI13,'Yearly Data'!IB13,'Yearly Data'!IU13,'Yearly Data'!JN13)</f>
        <v>23</v>
      </c>
      <c r="I13" s="134">
        <f>SUM(AD13,'Yearly Data'!I13,'Yearly Data'!AB13,'Yearly Data'!AU13,'Yearly Data'!BN13,'Yearly Data'!CG13,'Yearly Data'!CZ13,'Yearly Data'!DS13,'Yearly Data'!EL13,'Yearly Data'!FE13,'Yearly Data'!FX13,'Yearly Data'!GQ13,'Yearly Data'!HJ13,'Yearly Data'!IC13,'Yearly Data'!IV13,'Yearly Data'!JO13)</f>
        <v>0</v>
      </c>
      <c r="J13" s="114">
        <f t="shared" si="0"/>
        <v>0</v>
      </c>
      <c r="K13" s="134">
        <f>SUM(AE13,'Yearly Data'!J13,'Yearly Data'!AC13,'Yearly Data'!AV13,'Yearly Data'!BO13,'Yearly Data'!CH13,'Yearly Data'!DA13,'Yearly Data'!DT13,'Yearly Data'!EM13,'Yearly Data'!FF13,'Yearly Data'!FY13,'Yearly Data'!GR13,'Yearly Data'!HK13,'Yearly Data'!ID13,'Yearly Data'!IW13,'Yearly Data'!JP13)</f>
        <v>388</v>
      </c>
      <c r="L13" s="134">
        <f>SUM(AF13,'Yearly Data'!K13,'Yearly Data'!AD13,'Yearly Data'!AW13,'Yearly Data'!BP13,'Yearly Data'!CI13,'Yearly Data'!DB13,'Yearly Data'!DU13,'Yearly Data'!EN13,'Yearly Data'!FG13,'Yearly Data'!FZ13,'Yearly Data'!GS13,'Yearly Data'!HL13,'Yearly Data'!IE13,'Yearly Data'!IX13,'Yearly Data'!JQ13)</f>
        <v>495</v>
      </c>
      <c r="M13" s="114">
        <f t="shared" si="1"/>
        <v>0.78383838383838389</v>
      </c>
      <c r="N13" s="134">
        <f>SUM(AG13,'Yearly Data'!L13,'Yearly Data'!AE13,'Yearly Data'!AX13,'Yearly Data'!BQ13,'Yearly Data'!CJ13,'Yearly Data'!DC13,'Yearly Data'!DV13,'Yearly Data'!EO13,'Yearly Data'!FH13,'Yearly Data'!GA13,'Yearly Data'!GT13,'Yearly Data'!HM13,'Yearly Data'!IF13,'Yearly Data'!IY13,'Yearly Data'!JR13)</f>
        <v>0</v>
      </c>
      <c r="O13" s="134">
        <f>SUM(AH13,'Yearly Data'!M13,'Yearly Data'!AF13,'Yearly Data'!AY13,'Yearly Data'!BR13,'Yearly Data'!CK13,'Yearly Data'!DD13,'Yearly Data'!DW13,'Yearly Data'!EP13,'Yearly Data'!FI13,'Yearly Data'!GB13,'Yearly Data'!GU13,'Yearly Data'!HN13,'Yearly Data'!IG13,'Yearly Data'!IZ13,'Yearly Data'!JS13)</f>
        <v>0</v>
      </c>
      <c r="P13" s="134">
        <f>SUM(AI13,'Yearly Data'!N13,'Yearly Data'!AG13,'Yearly Data'!AZ13,'Yearly Data'!BS13,'Yearly Data'!CL13,'Yearly Data'!DE13,'Yearly Data'!DX13,'Yearly Data'!EQ13,'Yearly Data'!FJ13,'Yearly Data'!GC13,'Yearly Data'!GV13,'Yearly Data'!HO13,'Yearly Data'!IH13,'Yearly Data'!JA13,'Yearly Data'!JT13)</f>
        <v>0</v>
      </c>
      <c r="Q13" s="125">
        <f t="shared" si="2"/>
        <v>0</v>
      </c>
      <c r="R13" s="134">
        <f>SUM(AK13,'Yearly Data'!P13,'Yearly Data'!AI13,'Yearly Data'!BB13,'Yearly Data'!BU13,'Yearly Data'!CN13,'Yearly Data'!DG13,'Yearly Data'!DZ13,'Yearly Data'!ES13,'Yearly Data'!FL13,'Yearly Data'!GE13,'Yearly Data'!GX13,'Yearly Data'!HQ13,'Yearly Data'!IJ13,'Yearly Data'!JC13,'Yearly Data'!JV13)</f>
        <v>0</v>
      </c>
      <c r="S13" s="134">
        <f>SUM(AL13,'Yearly Data'!Q13,'Yearly Data'!AJ13,'Yearly Data'!BC13,'Yearly Data'!BV13,'Yearly Data'!CO13,'Yearly Data'!DH13,'Yearly Data'!EA13,'Yearly Data'!ET13,'Yearly Data'!FM13,'Yearly Data'!GF13,'Yearly Data'!GY13,'Yearly Data'!HR13,'Yearly Data'!IK13,'Yearly Data'!JD13,'Yearly Data'!JW13)</f>
        <v>0</v>
      </c>
      <c r="T13" s="135">
        <f>SUM(AM13,'Yearly Data'!R13,'Yearly Data'!AK13,'Yearly Data'!BD13,'Yearly Data'!BW13,'Yearly Data'!CP13,'Yearly Data'!DI13,'Yearly Data'!EB13,'Yearly Data'!EU13,'Yearly Data'!FN13,'Yearly Data'!GG13,'Yearly Data'!GZ13,'Yearly Data'!HS13,'Yearly Data'!IL13,'Yearly Data'!JE13,'Yearly Data'!JX13)</f>
        <v>0</v>
      </c>
      <c r="U13" s="136">
        <f>SUM(AN13,'Yearly Data'!S13,'Yearly Data'!AL13,'Yearly Data'!BE13,'Yearly Data'!BX13,'Yearly Data'!CQ13,'Yearly Data'!DJ13,'Yearly Data'!EC13,'Yearly Data'!EV13,'Yearly Data'!FO13,'Yearly Data'!GH13,'Yearly Data'!HA13,'Yearly Data'!HT13,'Yearly Data'!IM13,'Yearly Data'!JF13,'Yearly Data'!JY13)</f>
        <v>0</v>
      </c>
      <c r="W13" s="53" t="str">
        <f t="shared" si="3"/>
        <v>McGee</v>
      </c>
      <c r="X13" s="54">
        <v>0</v>
      </c>
      <c r="Y13" s="54"/>
      <c r="Z13" s="54"/>
      <c r="AA13" s="54">
        <v>0</v>
      </c>
      <c r="AB13" s="54">
        <v>0</v>
      </c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>
        <v>0</v>
      </c>
      <c r="AN13" s="54">
        <v>0</v>
      </c>
    </row>
    <row r="14" spans="1:40">
      <c r="A14" s="10" t="s">
        <v>6</v>
      </c>
      <c r="B14" s="341" t="s">
        <v>192</v>
      </c>
      <c r="C14" s="134">
        <f>SUM(X14,'Yearly Data'!C14,'Yearly Data'!V14,'Yearly Data'!AO14,'Yearly Data'!BH14,'Yearly Data'!CA14,'Yearly Data'!CT14,'Yearly Data'!DM14,'Yearly Data'!EF14,'Yearly Data'!EY14,'Yearly Data'!FR14,'Yearly Data'!GK14,'Yearly Data'!HD14,'Yearly Data'!HW14,'Yearly Data'!IP14,'Yearly Data'!JI14)</f>
        <v>54</v>
      </c>
      <c r="D14" s="134">
        <f>SUM(Y14,'Yearly Data'!D14,'Yearly Data'!W14,'Yearly Data'!AP14,'Yearly Data'!BI14,'Yearly Data'!CB14,'Yearly Data'!CU14,'Yearly Data'!DN14,'Yearly Data'!EG14,'Yearly Data'!EZ14,'Yearly Data'!FS14,'Yearly Data'!GL14,'Yearly Data'!HE14,'Yearly Data'!HX14,'Yearly Data'!IQ14,'Yearly Data'!JJ14)</f>
        <v>17</v>
      </c>
      <c r="E14" s="152">
        <f>SUM(Z14,'Yearly Data'!E14,'Yearly Data'!X14,'Yearly Data'!AQ14,'Yearly Data'!BJ14,'Yearly Data'!CC14,'Yearly Data'!CV14,'Yearly Data'!DO14,'Yearly Data'!EH14,'Yearly Data'!FA14,'Yearly Data'!FT14,'Yearly Data'!GM14,'Yearly Data'!HF14,'Yearly Data'!HY14,'Yearly Data'!IR14,'Yearly Data'!JK14)</f>
        <v>5</v>
      </c>
      <c r="F14" s="137">
        <f>SUM(AA14,'Yearly Data'!F14,'Yearly Data'!Y14,'Yearly Data'!AR14,'Yearly Data'!BK14,'Yearly Data'!CD14,'Yearly Data'!CW14,'Yearly Data'!DP14,'Yearly Data'!EI14,'Yearly Data'!FB14,'Yearly Data'!FU14,'Yearly Data'!GN14,'Yearly Data'!HG14,'Yearly Data'!HZ14,'Yearly Data'!IS14,'Yearly Data'!JL14)</f>
        <v>18</v>
      </c>
      <c r="G14" s="138">
        <f>SUM(AB14,'Yearly Data'!G14,'Yearly Data'!Z14,'Yearly Data'!AS14,'Yearly Data'!BL14,'Yearly Data'!CE14,'Yearly Data'!CX14,'Yearly Data'!DQ14,'Yearly Data'!EJ14,'Yearly Data'!FC14,'Yearly Data'!FV14,'Yearly Data'!GO14,'Yearly Data'!HH14,'Yearly Data'!IA14,'Yearly Data'!IT14,'Yearly Data'!JM14)</f>
        <v>8</v>
      </c>
      <c r="H14" s="134">
        <f>SUM(AC14,'Yearly Data'!H14,'Yearly Data'!AA14,'Yearly Data'!AT14,'Yearly Data'!BM14,'Yearly Data'!CF14,'Yearly Data'!CY14,'Yearly Data'!DR14,'Yearly Data'!EK14,'Yearly Data'!FD14,'Yearly Data'!FW14,'Yearly Data'!GP14,'Yearly Data'!HI14,'Yearly Data'!IB14,'Yearly Data'!IU14,'Yearly Data'!JN14)</f>
        <v>48</v>
      </c>
      <c r="I14" s="134">
        <f>SUM(AD14,'Yearly Data'!I14,'Yearly Data'!AB14,'Yearly Data'!AU14,'Yearly Data'!BN14,'Yearly Data'!CG14,'Yearly Data'!CZ14,'Yearly Data'!DS14,'Yearly Data'!EL14,'Yearly Data'!FE14,'Yearly Data'!FX14,'Yearly Data'!GQ14,'Yearly Data'!HJ14,'Yearly Data'!IC14,'Yearly Data'!IV14,'Yearly Data'!JO14)</f>
        <v>32</v>
      </c>
      <c r="J14" s="114">
        <f t="shared" si="0"/>
        <v>0.66666666666666663</v>
      </c>
      <c r="K14" s="134">
        <f>SUM(AE14,'Yearly Data'!J14,'Yearly Data'!AC14,'Yearly Data'!AV14,'Yearly Data'!BO14,'Yearly Data'!CH14,'Yearly Data'!DA14,'Yearly Data'!DT14,'Yearly Data'!EM14,'Yearly Data'!FF14,'Yearly Data'!FY14,'Yearly Data'!GR14,'Yearly Data'!HK14,'Yearly Data'!ID14,'Yearly Data'!IW14,'Yearly Data'!JP14)</f>
        <v>205</v>
      </c>
      <c r="L14" s="134">
        <f>SUM(AF14,'Yearly Data'!K14,'Yearly Data'!AD14,'Yearly Data'!AW14,'Yearly Data'!BP14,'Yearly Data'!CI14,'Yearly Data'!DB14,'Yearly Data'!DU14,'Yearly Data'!EN14,'Yearly Data'!FG14,'Yearly Data'!FZ14,'Yearly Data'!GS14,'Yearly Data'!HL14,'Yearly Data'!IE14,'Yearly Data'!IX14,'Yearly Data'!JQ14)</f>
        <v>281</v>
      </c>
      <c r="M14" s="114">
        <f t="shared" si="1"/>
        <v>0.72953736654804269</v>
      </c>
      <c r="N14" s="134">
        <f>SUM(AG14,'Yearly Data'!L14,'Yearly Data'!AE14,'Yearly Data'!AX14,'Yearly Data'!BQ14,'Yearly Data'!CJ14,'Yearly Data'!DC14,'Yearly Data'!DV14,'Yearly Data'!EO14,'Yearly Data'!FH14,'Yearly Data'!GA14,'Yearly Data'!GT14,'Yearly Data'!HM14,'Yearly Data'!IF14,'Yearly Data'!IY14,'Yearly Data'!JR14)</f>
        <v>8</v>
      </c>
      <c r="O14" s="134">
        <f>SUM(AH14,'Yearly Data'!M14,'Yearly Data'!AF14,'Yearly Data'!AY14,'Yearly Data'!BR14,'Yearly Data'!CK14,'Yearly Data'!DD14,'Yearly Data'!DW14,'Yearly Data'!EP14,'Yearly Data'!FI14,'Yearly Data'!GB14,'Yearly Data'!GU14,'Yearly Data'!HN14,'Yearly Data'!IG14,'Yearly Data'!IZ14,'Yearly Data'!JS14)</f>
        <v>22</v>
      </c>
      <c r="P14" s="134">
        <f>SUM(AI14,'Yearly Data'!N14,'Yearly Data'!AG14,'Yearly Data'!AZ14,'Yearly Data'!BS14,'Yearly Data'!CL14,'Yearly Data'!DE14,'Yearly Data'!DX14,'Yearly Data'!EQ14,'Yearly Data'!FJ14,'Yearly Data'!GC14,'Yearly Data'!GV14,'Yearly Data'!HO14,'Yearly Data'!IH14,'Yearly Data'!JA14,'Yearly Data'!JT14)</f>
        <v>27</v>
      </c>
      <c r="Q14" s="125">
        <f t="shared" si="2"/>
        <v>0.5</v>
      </c>
      <c r="R14" s="134">
        <f>SUM(AK14,'Yearly Data'!P14,'Yearly Data'!AI14,'Yearly Data'!BB14,'Yearly Data'!BU14,'Yearly Data'!CN14,'Yearly Data'!DG14,'Yearly Data'!DZ14,'Yearly Data'!ES14,'Yearly Data'!FL14,'Yearly Data'!GE14,'Yearly Data'!GX14,'Yearly Data'!HQ14,'Yearly Data'!IJ14,'Yearly Data'!JC14,'Yearly Data'!JV14)</f>
        <v>10</v>
      </c>
      <c r="S14" s="134">
        <f>SUM(AL14,'Yearly Data'!Q14,'Yearly Data'!AJ14,'Yearly Data'!BC14,'Yearly Data'!BV14,'Yearly Data'!CO14,'Yearly Data'!DH14,'Yearly Data'!EA14,'Yearly Data'!ET14,'Yearly Data'!FM14,'Yearly Data'!GF14,'Yearly Data'!GY14,'Yearly Data'!HR14,'Yearly Data'!IK14,'Yearly Data'!JD14,'Yearly Data'!JW14)</f>
        <v>13</v>
      </c>
      <c r="T14" s="135">
        <f>SUM(AM14,'Yearly Data'!R14,'Yearly Data'!AK14,'Yearly Data'!BD14,'Yearly Data'!BW14,'Yearly Data'!CP14,'Yearly Data'!DI14,'Yearly Data'!EB14,'Yearly Data'!EU14,'Yearly Data'!FN14,'Yearly Data'!GG14,'Yearly Data'!GZ14,'Yearly Data'!HS14,'Yearly Data'!IL14,'Yearly Data'!JE14,'Yearly Data'!JX14)</f>
        <v>1</v>
      </c>
      <c r="U14" s="136">
        <f>SUM(AN14,'Yearly Data'!S14,'Yearly Data'!AL14,'Yearly Data'!BE14,'Yearly Data'!BX14,'Yearly Data'!CQ14,'Yearly Data'!DJ14,'Yearly Data'!EC14,'Yearly Data'!EV14,'Yearly Data'!FO14,'Yearly Data'!GH14,'Yearly Data'!HA14,'Yearly Data'!HT14,'Yearly Data'!IM14,'Yearly Data'!JF14,'Yearly Data'!JY14)</f>
        <v>0</v>
      </c>
      <c r="W14" s="53" t="str">
        <f t="shared" si="3"/>
        <v>Lowe</v>
      </c>
      <c r="X14" s="54">
        <v>14</v>
      </c>
      <c r="Y14" s="54"/>
      <c r="Z14" s="54"/>
      <c r="AA14" s="54">
        <v>4</v>
      </c>
      <c r="AB14" s="54">
        <v>0</v>
      </c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>
        <v>0</v>
      </c>
      <c r="AN14" s="54">
        <v>0</v>
      </c>
    </row>
    <row r="15" spans="1:40">
      <c r="A15" s="11" t="s">
        <v>218</v>
      </c>
      <c r="B15" s="342" t="s">
        <v>190</v>
      </c>
      <c r="C15" s="134">
        <f>SUM(X15,'Yearly Data'!C15,'Yearly Data'!V15,'Yearly Data'!AO15,'Yearly Data'!BH15,'Yearly Data'!CA15,'Yearly Data'!CT15,'Yearly Data'!DM15,'Yearly Data'!EF15,'Yearly Data'!EY15,'Yearly Data'!FR15,'Yearly Data'!GK15,'Yearly Data'!HD15,'Yearly Data'!HW15,'Yearly Data'!IP15,'Yearly Data'!JI15)</f>
        <v>107</v>
      </c>
      <c r="D15" s="134">
        <f>SUM(Y15,'Yearly Data'!D15,'Yearly Data'!W15,'Yearly Data'!AP15,'Yearly Data'!BI15,'Yearly Data'!CB15,'Yearly Data'!CU15,'Yearly Data'!DN15,'Yearly Data'!EG15,'Yearly Data'!EZ15,'Yearly Data'!FS15,'Yearly Data'!GL15,'Yearly Data'!HE15,'Yearly Data'!HX15,'Yearly Data'!IQ15,'Yearly Data'!JJ15)</f>
        <v>37</v>
      </c>
      <c r="E15" s="152">
        <f>SUM(Z15,'Yearly Data'!E15,'Yearly Data'!X15,'Yearly Data'!AQ15,'Yearly Data'!BJ15,'Yearly Data'!CC15,'Yearly Data'!CV15,'Yearly Data'!DO15,'Yearly Data'!EH15,'Yearly Data'!FA15,'Yearly Data'!FT15,'Yearly Data'!GM15,'Yearly Data'!HF15,'Yearly Data'!HY15,'Yearly Data'!IR15,'Yearly Data'!JK15)</f>
        <v>5</v>
      </c>
      <c r="F15" s="137">
        <f>SUM(AA15,'Yearly Data'!F15,'Yearly Data'!Y15,'Yearly Data'!AR15,'Yearly Data'!BK15,'Yearly Data'!CD15,'Yearly Data'!CW15,'Yearly Data'!DP15,'Yearly Data'!EI15,'Yearly Data'!FB15,'Yearly Data'!FU15,'Yearly Data'!GN15,'Yearly Data'!HG15,'Yearly Data'!HZ15,'Yearly Data'!IS15,'Yearly Data'!JL15)</f>
        <v>26</v>
      </c>
      <c r="G15" s="138">
        <f>SUM(AB15,'Yearly Data'!G15,'Yearly Data'!Z15,'Yearly Data'!AS15,'Yearly Data'!BL15,'Yearly Data'!CE15,'Yearly Data'!CX15,'Yearly Data'!DQ15,'Yearly Data'!EJ15,'Yearly Data'!FC15,'Yearly Data'!FV15,'Yearly Data'!GO15,'Yearly Data'!HH15,'Yearly Data'!IA15,'Yearly Data'!IT15,'Yearly Data'!JM15)</f>
        <v>22</v>
      </c>
      <c r="H15" s="134">
        <f>SUM(AC15,'Yearly Data'!H15,'Yearly Data'!AA15,'Yearly Data'!AT15,'Yearly Data'!BM15,'Yearly Data'!CF15,'Yearly Data'!CY15,'Yearly Data'!DR15,'Yearly Data'!EK15,'Yearly Data'!FD15,'Yearly Data'!FW15,'Yearly Data'!GP15,'Yearly Data'!HI15,'Yearly Data'!IB15,'Yearly Data'!IU15,'Yearly Data'!JN15)</f>
        <v>50</v>
      </c>
      <c r="I15" s="134">
        <f>SUM(AD15,'Yearly Data'!I15,'Yearly Data'!AB15,'Yearly Data'!AU15,'Yearly Data'!BN15,'Yearly Data'!CG15,'Yearly Data'!CZ15,'Yearly Data'!DS15,'Yearly Data'!EL15,'Yearly Data'!FE15,'Yearly Data'!FX15,'Yearly Data'!GQ15,'Yearly Data'!HJ15,'Yearly Data'!IC15,'Yearly Data'!IV15,'Yearly Data'!JO15)</f>
        <v>27</v>
      </c>
      <c r="J15" s="114">
        <f t="shared" si="0"/>
        <v>0.54</v>
      </c>
      <c r="K15" s="134">
        <f>SUM(AE15,'Yearly Data'!J15,'Yearly Data'!AC15,'Yearly Data'!AV15,'Yearly Data'!BO15,'Yearly Data'!CH15,'Yearly Data'!DA15,'Yearly Data'!DT15,'Yearly Data'!EM15,'Yearly Data'!FF15,'Yearly Data'!FY15,'Yearly Data'!GR15,'Yearly Data'!HK15,'Yearly Data'!ID15,'Yearly Data'!IW15,'Yearly Data'!JP15)</f>
        <v>533</v>
      </c>
      <c r="L15" s="134">
        <f>SUM(AF15,'Yearly Data'!K15,'Yearly Data'!AD15,'Yearly Data'!AW15,'Yearly Data'!BP15,'Yearly Data'!CI15,'Yearly Data'!DB15,'Yearly Data'!DU15,'Yearly Data'!EN15,'Yearly Data'!FG15,'Yearly Data'!FZ15,'Yearly Data'!GS15,'Yearly Data'!HL15,'Yearly Data'!IE15,'Yearly Data'!IX15,'Yearly Data'!JQ15)</f>
        <v>706</v>
      </c>
      <c r="M15" s="114">
        <f t="shared" si="1"/>
        <v>0.75495750708215292</v>
      </c>
      <c r="N15" s="134">
        <f>SUM(AG15,'Yearly Data'!L15,'Yearly Data'!AE15,'Yearly Data'!AX15,'Yearly Data'!BQ15,'Yearly Data'!CJ15,'Yearly Data'!DC15,'Yearly Data'!DV15,'Yearly Data'!EO15,'Yearly Data'!FH15,'Yearly Data'!GA15,'Yearly Data'!GT15,'Yearly Data'!HM15,'Yearly Data'!IF15,'Yearly Data'!IY15,'Yearly Data'!JR15)</f>
        <v>12</v>
      </c>
      <c r="O15" s="134">
        <f>SUM(AH15,'Yearly Data'!M15,'Yearly Data'!AF15,'Yearly Data'!AY15,'Yearly Data'!BR15,'Yearly Data'!CK15,'Yearly Data'!DD15,'Yearly Data'!DW15,'Yearly Data'!EP15,'Yearly Data'!FI15,'Yearly Data'!GB15,'Yearly Data'!GU15,'Yearly Data'!HN15,'Yearly Data'!IG15,'Yearly Data'!IZ15,'Yearly Data'!JS15)</f>
        <v>43</v>
      </c>
      <c r="P15" s="134">
        <f>SUM(AI15,'Yearly Data'!N15,'Yearly Data'!AG15,'Yearly Data'!AZ15,'Yearly Data'!BS15,'Yearly Data'!CL15,'Yearly Data'!DE15,'Yearly Data'!DX15,'Yearly Data'!EQ15,'Yearly Data'!FJ15,'Yearly Data'!GC15,'Yearly Data'!GV15,'Yearly Data'!HO15,'Yearly Data'!IH15,'Yearly Data'!JA15,'Yearly Data'!JT15)</f>
        <v>110</v>
      </c>
      <c r="Q15" s="125">
        <f t="shared" si="2"/>
        <v>1.02803738317757</v>
      </c>
      <c r="R15" s="134">
        <f>SUM(AK15,'Yearly Data'!P15,'Yearly Data'!AI15,'Yearly Data'!BB15,'Yearly Data'!BU15,'Yearly Data'!CN15,'Yearly Data'!DG15,'Yearly Data'!DZ15,'Yearly Data'!ES15,'Yearly Data'!FL15,'Yearly Data'!GE15,'Yearly Data'!GX15,'Yearly Data'!HQ15,'Yearly Data'!IJ15,'Yearly Data'!JC15,'Yearly Data'!JV15)</f>
        <v>29</v>
      </c>
      <c r="S15" s="134">
        <f>SUM(AL15,'Yearly Data'!Q15,'Yearly Data'!AJ15,'Yearly Data'!BC15,'Yearly Data'!BV15,'Yearly Data'!CO15,'Yearly Data'!DH15,'Yearly Data'!EA15,'Yearly Data'!ET15,'Yearly Data'!FM15,'Yearly Data'!GF15,'Yearly Data'!GY15,'Yearly Data'!HR15,'Yearly Data'!IK15,'Yearly Data'!JD15,'Yearly Data'!JW15)</f>
        <v>57</v>
      </c>
      <c r="T15" s="135">
        <f>SUM(AM15,'Yearly Data'!R15,'Yearly Data'!AK15,'Yearly Data'!BD15,'Yearly Data'!BW15,'Yearly Data'!CP15,'Yearly Data'!DI15,'Yearly Data'!EB15,'Yearly Data'!EU15,'Yearly Data'!FN15,'Yearly Data'!GG15,'Yearly Data'!GZ15,'Yearly Data'!HS15,'Yearly Data'!IL15,'Yearly Data'!JE15,'Yearly Data'!JX15)</f>
        <v>10</v>
      </c>
      <c r="U15" s="136">
        <f>SUM(AN15,'Yearly Data'!S15,'Yearly Data'!AL15,'Yearly Data'!BE15,'Yearly Data'!BX15,'Yearly Data'!CQ15,'Yearly Data'!DJ15,'Yearly Data'!EC15,'Yearly Data'!EV15,'Yearly Data'!FO15,'Yearly Data'!GH15,'Yearly Data'!HA15,'Yearly Data'!HT15,'Yearly Data'!IM15,'Yearly Data'!JF15,'Yearly Data'!JY15)</f>
        <v>0</v>
      </c>
      <c r="W15" s="53" t="str">
        <f t="shared" si="3"/>
        <v>Naismith</v>
      </c>
      <c r="X15" s="54">
        <v>63</v>
      </c>
      <c r="Y15" s="54"/>
      <c r="Z15" s="54"/>
      <c r="AA15" s="54">
        <v>18</v>
      </c>
      <c r="AB15" s="54">
        <v>14</v>
      </c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>
        <v>4</v>
      </c>
      <c r="AN15" s="54">
        <v>0</v>
      </c>
    </row>
    <row r="16" spans="1:40">
      <c r="A16" s="11" t="s">
        <v>218</v>
      </c>
      <c r="B16" s="342" t="s">
        <v>207</v>
      </c>
      <c r="C16" s="134">
        <f>SUM(X16,'Yearly Data'!C16,'Yearly Data'!V16,'Yearly Data'!AO16,'Yearly Data'!BH16,'Yearly Data'!CA16,'Yearly Data'!CT16,'Yearly Data'!DM16,'Yearly Data'!EF16,'Yearly Data'!EY16,'Yearly Data'!FR16,'Yearly Data'!GK16,'Yearly Data'!HD16,'Yearly Data'!HW16,'Yearly Data'!IP16,'Yearly Data'!JI16)</f>
        <v>38</v>
      </c>
      <c r="D16" s="134">
        <f>SUM(Y16,'Yearly Data'!D16,'Yearly Data'!W16,'Yearly Data'!AP16,'Yearly Data'!BI16,'Yearly Data'!CB16,'Yearly Data'!CU16,'Yearly Data'!DN16,'Yearly Data'!EG16,'Yearly Data'!EZ16,'Yearly Data'!FS16,'Yearly Data'!GL16,'Yearly Data'!HE16,'Yearly Data'!HX16,'Yearly Data'!IQ16,'Yearly Data'!JJ16)</f>
        <v>19</v>
      </c>
      <c r="E16" s="152">
        <f>SUM(Z16,'Yearly Data'!E16,'Yearly Data'!X16,'Yearly Data'!AQ16,'Yearly Data'!BJ16,'Yearly Data'!CC16,'Yearly Data'!CV16,'Yearly Data'!DO16,'Yearly Data'!EH16,'Yearly Data'!FA16,'Yearly Data'!FT16,'Yearly Data'!GM16,'Yearly Data'!HF16,'Yearly Data'!HY16,'Yearly Data'!IR16,'Yearly Data'!JK16)</f>
        <v>1</v>
      </c>
      <c r="F16" s="137">
        <f>SUM(AA16,'Yearly Data'!F16,'Yearly Data'!Y16,'Yearly Data'!AR16,'Yearly Data'!BK16,'Yearly Data'!CD16,'Yearly Data'!CW16,'Yearly Data'!DP16,'Yearly Data'!EI16,'Yearly Data'!FB16,'Yearly Data'!FU16,'Yearly Data'!GN16,'Yearly Data'!HG16,'Yearly Data'!HZ16,'Yearly Data'!IS16,'Yearly Data'!JL16)</f>
        <v>2</v>
      </c>
      <c r="G16" s="138">
        <f>SUM(AB16,'Yearly Data'!G16,'Yearly Data'!Z16,'Yearly Data'!AS16,'Yearly Data'!BL16,'Yearly Data'!CE16,'Yearly Data'!CX16,'Yearly Data'!DQ16,'Yearly Data'!EJ16,'Yearly Data'!FC16,'Yearly Data'!FV16,'Yearly Data'!GO16,'Yearly Data'!HH16,'Yearly Data'!IA16,'Yearly Data'!IT16,'Yearly Data'!JM16)</f>
        <v>3</v>
      </c>
      <c r="H16" s="134">
        <f>SUM(AC16,'Yearly Data'!H16,'Yearly Data'!AA16,'Yearly Data'!AT16,'Yearly Data'!BM16,'Yearly Data'!CF16,'Yearly Data'!CY16,'Yearly Data'!DR16,'Yearly Data'!EK16,'Yearly Data'!FD16,'Yearly Data'!FW16,'Yearly Data'!GP16,'Yearly Data'!HI16,'Yearly Data'!IB16,'Yearly Data'!IU16,'Yearly Data'!JN16)</f>
        <v>28</v>
      </c>
      <c r="I16" s="134">
        <f>SUM(AD16,'Yearly Data'!I16,'Yearly Data'!AB16,'Yearly Data'!AU16,'Yearly Data'!BN16,'Yearly Data'!CG16,'Yearly Data'!CZ16,'Yearly Data'!DS16,'Yearly Data'!EL16,'Yearly Data'!FE16,'Yearly Data'!FX16,'Yearly Data'!GQ16,'Yearly Data'!HJ16,'Yearly Data'!IC16,'Yearly Data'!IV16,'Yearly Data'!JO16)</f>
        <v>14</v>
      </c>
      <c r="J16" s="114">
        <f t="shared" si="0"/>
        <v>0.5</v>
      </c>
      <c r="K16" s="134">
        <f>SUM(AE16,'Yearly Data'!J16,'Yearly Data'!AC16,'Yearly Data'!AV16,'Yearly Data'!BO16,'Yearly Data'!CH16,'Yearly Data'!DA16,'Yearly Data'!DT16,'Yearly Data'!EM16,'Yearly Data'!FF16,'Yearly Data'!FY16,'Yearly Data'!GR16,'Yearly Data'!HK16,'Yearly Data'!ID16,'Yearly Data'!IW16,'Yearly Data'!JP16)</f>
        <v>309</v>
      </c>
      <c r="L16" s="134">
        <f>SUM(AF16,'Yearly Data'!K16,'Yearly Data'!AD16,'Yearly Data'!AW16,'Yearly Data'!BP16,'Yearly Data'!CI16,'Yearly Data'!DB16,'Yearly Data'!DU16,'Yearly Data'!EN16,'Yearly Data'!FG16,'Yearly Data'!FZ16,'Yearly Data'!GS16,'Yearly Data'!HL16,'Yearly Data'!IE16,'Yearly Data'!IX16,'Yearly Data'!JQ16)</f>
        <v>418</v>
      </c>
      <c r="M16" s="114">
        <f t="shared" si="1"/>
        <v>0.73923444976076558</v>
      </c>
      <c r="N16" s="134">
        <f>SUM(AG16,'Yearly Data'!L16,'Yearly Data'!AE16,'Yearly Data'!AX16,'Yearly Data'!BQ16,'Yearly Data'!CJ16,'Yearly Data'!DC16,'Yearly Data'!DV16,'Yearly Data'!EO16,'Yearly Data'!FH16,'Yearly Data'!GA16,'Yearly Data'!GT16,'Yearly Data'!HM16,'Yearly Data'!IF16,'Yearly Data'!IY16,'Yearly Data'!JR16)</f>
        <v>7</v>
      </c>
      <c r="O16" s="134">
        <f>SUM(AH16,'Yearly Data'!M16,'Yearly Data'!AF16,'Yearly Data'!AY16,'Yearly Data'!BR16,'Yearly Data'!CK16,'Yearly Data'!DD16,'Yearly Data'!DW16,'Yearly Data'!EP16,'Yearly Data'!FI16,'Yearly Data'!GB16,'Yearly Data'!GU16,'Yearly Data'!HN16,'Yearly Data'!IG16,'Yearly Data'!IZ16,'Yearly Data'!JS16)</f>
        <v>31</v>
      </c>
      <c r="P16" s="134">
        <f>SUM(AI16,'Yearly Data'!N16,'Yearly Data'!AG16,'Yearly Data'!AZ16,'Yearly Data'!BS16,'Yearly Data'!CL16,'Yearly Data'!DE16,'Yearly Data'!DX16,'Yearly Data'!EQ16,'Yearly Data'!FJ16,'Yearly Data'!GC16,'Yearly Data'!GV16,'Yearly Data'!HO16,'Yearly Data'!IH16,'Yearly Data'!JA16,'Yearly Data'!JT16)</f>
        <v>33</v>
      </c>
      <c r="Q16" s="125">
        <f t="shared" si="2"/>
        <v>0.86842105263157898</v>
      </c>
      <c r="R16" s="134">
        <f>SUM(AK16,'Yearly Data'!P16,'Yearly Data'!AI16,'Yearly Data'!BB16,'Yearly Data'!BU16,'Yearly Data'!CN16,'Yearly Data'!DG16,'Yearly Data'!DZ16,'Yearly Data'!ES16,'Yearly Data'!FL16,'Yearly Data'!GE16,'Yearly Data'!GX16,'Yearly Data'!HQ16,'Yearly Data'!IJ16,'Yearly Data'!JC16,'Yearly Data'!JV16)</f>
        <v>21</v>
      </c>
      <c r="S16" s="134">
        <f>SUM(AL16,'Yearly Data'!Q16,'Yearly Data'!AJ16,'Yearly Data'!BC16,'Yearly Data'!BV16,'Yearly Data'!CO16,'Yearly Data'!DH16,'Yearly Data'!EA16,'Yearly Data'!ET16,'Yearly Data'!FM16,'Yearly Data'!GF16,'Yearly Data'!GY16,'Yearly Data'!HR16,'Yearly Data'!IK16,'Yearly Data'!JD16,'Yearly Data'!JW16)</f>
        <v>29</v>
      </c>
      <c r="T16" s="135">
        <f>SUM(AM16,'Yearly Data'!R16,'Yearly Data'!AK16,'Yearly Data'!BD16,'Yearly Data'!BW16,'Yearly Data'!CP16,'Yearly Data'!DI16,'Yearly Data'!EB16,'Yearly Data'!EU16,'Yearly Data'!FN16,'Yearly Data'!GG16,'Yearly Data'!GZ16,'Yearly Data'!HS16,'Yearly Data'!IL16,'Yearly Data'!JE16,'Yearly Data'!JX16)</f>
        <v>0</v>
      </c>
      <c r="U16" s="136">
        <f>SUM(AN16,'Yearly Data'!S16,'Yearly Data'!AL16,'Yearly Data'!BE16,'Yearly Data'!BX16,'Yearly Data'!CQ16,'Yearly Data'!DJ16,'Yearly Data'!EC16,'Yearly Data'!EV16,'Yearly Data'!FO16,'Yearly Data'!GH16,'Yearly Data'!HA16,'Yearly Data'!HT16,'Yearly Data'!IM16,'Yearly Data'!JF16,'Yearly Data'!JY16)</f>
        <v>0</v>
      </c>
      <c r="W16" s="53" t="str">
        <f t="shared" si="3"/>
        <v>Kennedy</v>
      </c>
      <c r="X16" s="54">
        <v>0</v>
      </c>
      <c r="Y16" s="54"/>
      <c r="Z16" s="54"/>
      <c r="AA16" s="54">
        <v>0</v>
      </c>
      <c r="AB16" s="54">
        <v>0</v>
      </c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>
        <v>0</v>
      </c>
      <c r="AN16" s="54">
        <v>0</v>
      </c>
    </row>
    <row r="17" spans="1:40">
      <c r="A17" s="12" t="s">
        <v>11</v>
      </c>
      <c r="B17" s="346" t="s">
        <v>185</v>
      </c>
      <c r="C17" s="134">
        <f>SUM(X17,'Yearly Data'!C17,'Yearly Data'!V17,'Yearly Data'!AO17,'Yearly Data'!BH17,'Yearly Data'!CA17,'Yearly Data'!CT17,'Yearly Data'!DM17,'Yearly Data'!EF17,'Yearly Data'!EY17,'Yearly Data'!FR17,'Yearly Data'!GK17,'Yearly Data'!HD17,'Yearly Data'!HW17,'Yearly Data'!IP17,'Yearly Data'!JI17)</f>
        <v>40</v>
      </c>
      <c r="D17" s="134">
        <f>SUM(Y17,'Yearly Data'!D17,'Yearly Data'!W17,'Yearly Data'!AP17,'Yearly Data'!BI17,'Yearly Data'!CB17,'Yearly Data'!CU17,'Yearly Data'!DN17,'Yearly Data'!EG17,'Yearly Data'!EZ17,'Yearly Data'!FS17,'Yearly Data'!GL17,'Yearly Data'!HE17,'Yearly Data'!HX17,'Yearly Data'!IQ17,'Yearly Data'!JJ17)</f>
        <v>17</v>
      </c>
      <c r="E17" s="152">
        <f>SUM(Z17,'Yearly Data'!E17,'Yearly Data'!X17,'Yearly Data'!AQ17,'Yearly Data'!BJ17,'Yearly Data'!CC17,'Yearly Data'!CV17,'Yearly Data'!DO17,'Yearly Data'!EH17,'Yearly Data'!FA17,'Yearly Data'!FT17,'Yearly Data'!GM17,'Yearly Data'!HF17,'Yearly Data'!HY17,'Yearly Data'!IR17,'Yearly Data'!JK17)</f>
        <v>1</v>
      </c>
      <c r="F17" s="137">
        <f>SUM(AA17,'Yearly Data'!F17,'Yearly Data'!Y17,'Yearly Data'!AR17,'Yearly Data'!BK17,'Yearly Data'!CD17,'Yearly Data'!CW17,'Yearly Data'!DP17,'Yearly Data'!EI17,'Yearly Data'!FB17,'Yearly Data'!FU17,'Yearly Data'!GN17,'Yearly Data'!HG17,'Yearly Data'!HZ17,'Yearly Data'!IS17,'Yearly Data'!JL17)</f>
        <v>2</v>
      </c>
      <c r="G17" s="138">
        <f>SUM(AB17,'Yearly Data'!G17,'Yearly Data'!Z17,'Yearly Data'!AS17,'Yearly Data'!BL17,'Yearly Data'!CE17,'Yearly Data'!CX17,'Yearly Data'!DQ17,'Yearly Data'!EJ17,'Yearly Data'!FC17,'Yearly Data'!FV17,'Yearly Data'!GO17,'Yearly Data'!HH17,'Yearly Data'!IA17,'Yearly Data'!IT17,'Yearly Data'!JM17)</f>
        <v>3</v>
      </c>
      <c r="H17" s="134">
        <f>SUM(AC17,'Yearly Data'!H17,'Yearly Data'!AA17,'Yearly Data'!AT17,'Yearly Data'!BM17,'Yearly Data'!CF17,'Yearly Data'!CY17,'Yearly Data'!DR17,'Yearly Data'!EK17,'Yearly Data'!FD17,'Yearly Data'!FW17,'Yearly Data'!GP17,'Yearly Data'!HI17,'Yearly Data'!IB17,'Yearly Data'!IU17,'Yearly Data'!JN17)</f>
        <v>24</v>
      </c>
      <c r="I17" s="134">
        <f>SUM(AD17,'Yearly Data'!I17,'Yearly Data'!AB17,'Yearly Data'!AU17,'Yearly Data'!BN17,'Yearly Data'!CG17,'Yearly Data'!CZ17,'Yearly Data'!DS17,'Yearly Data'!EL17,'Yearly Data'!FE17,'Yearly Data'!FX17,'Yearly Data'!GQ17,'Yearly Data'!HJ17,'Yearly Data'!IC17,'Yearly Data'!IV17,'Yearly Data'!JO17)</f>
        <v>8</v>
      </c>
      <c r="J17" s="114">
        <f t="shared" si="0"/>
        <v>0.33333333333333331</v>
      </c>
      <c r="K17" s="134">
        <f>SUM(AE17,'Yearly Data'!J17,'Yearly Data'!AC17,'Yearly Data'!AV17,'Yearly Data'!BO17,'Yearly Data'!CH17,'Yearly Data'!DA17,'Yearly Data'!DT17,'Yearly Data'!EM17,'Yearly Data'!FF17,'Yearly Data'!FY17,'Yearly Data'!GR17,'Yearly Data'!HK17,'Yearly Data'!ID17,'Yearly Data'!IW17,'Yearly Data'!JP17)</f>
        <v>369</v>
      </c>
      <c r="L17" s="134">
        <f>SUM(AF17,'Yearly Data'!K17,'Yearly Data'!AD17,'Yearly Data'!AW17,'Yearly Data'!BP17,'Yearly Data'!CI17,'Yearly Data'!DB17,'Yearly Data'!DU17,'Yearly Data'!EN17,'Yearly Data'!FG17,'Yearly Data'!FZ17,'Yearly Data'!GS17,'Yearly Data'!HL17,'Yearly Data'!IE17,'Yearly Data'!IX17,'Yearly Data'!JQ17)</f>
        <v>442</v>
      </c>
      <c r="M17" s="114">
        <f t="shared" si="1"/>
        <v>0.83484162895927605</v>
      </c>
      <c r="N17" s="134">
        <f>SUM(AG17,'Yearly Data'!L17,'Yearly Data'!AE17,'Yearly Data'!AX17,'Yearly Data'!BQ17,'Yearly Data'!CJ17,'Yearly Data'!DC17,'Yearly Data'!DV17,'Yearly Data'!EO17,'Yearly Data'!FH17,'Yearly Data'!GA17,'Yearly Data'!GT17,'Yearly Data'!HM17,'Yearly Data'!IF17,'Yearly Data'!IY17,'Yearly Data'!JR17)</f>
        <v>4</v>
      </c>
      <c r="O17" s="134">
        <f>SUM(AH17,'Yearly Data'!M17,'Yearly Data'!AF17,'Yearly Data'!AY17,'Yearly Data'!BR17,'Yearly Data'!CK17,'Yearly Data'!DD17,'Yearly Data'!DW17,'Yearly Data'!EP17,'Yearly Data'!FI17,'Yearly Data'!GB17,'Yearly Data'!GU17,'Yearly Data'!HN17,'Yearly Data'!IG17,'Yearly Data'!IZ17,'Yearly Data'!JS17)</f>
        <v>5</v>
      </c>
      <c r="P17" s="134">
        <f>SUM(AI17,'Yearly Data'!N17,'Yearly Data'!AG17,'Yearly Data'!AZ17,'Yearly Data'!BS17,'Yearly Data'!CL17,'Yearly Data'!DE17,'Yearly Data'!DX17,'Yearly Data'!EQ17,'Yearly Data'!FJ17,'Yearly Data'!GC17,'Yearly Data'!GV17,'Yearly Data'!HO17,'Yearly Data'!IH17,'Yearly Data'!JA17,'Yearly Data'!JT17)</f>
        <v>5</v>
      </c>
      <c r="Q17" s="125">
        <f t="shared" si="2"/>
        <v>0.125</v>
      </c>
      <c r="R17" s="134">
        <f>SUM(AK17,'Yearly Data'!P17,'Yearly Data'!AI17,'Yearly Data'!BB17,'Yearly Data'!BU17,'Yearly Data'!CN17,'Yearly Data'!DG17,'Yearly Data'!DZ17,'Yearly Data'!ES17,'Yearly Data'!FL17,'Yearly Data'!GE17,'Yearly Data'!GX17,'Yearly Data'!HQ17,'Yearly Data'!IJ17,'Yearly Data'!JC17,'Yearly Data'!JV17)</f>
        <v>29</v>
      </c>
      <c r="S17" s="134">
        <f>SUM(AL17,'Yearly Data'!Q17,'Yearly Data'!AJ17,'Yearly Data'!BC17,'Yearly Data'!BV17,'Yearly Data'!CO17,'Yearly Data'!DH17,'Yearly Data'!EA17,'Yearly Data'!ET17,'Yearly Data'!FM17,'Yearly Data'!GF17,'Yearly Data'!GY17,'Yearly Data'!HR17,'Yearly Data'!IK17,'Yearly Data'!JD17,'Yearly Data'!JW17)</f>
        <v>44</v>
      </c>
      <c r="T17" s="135">
        <f>SUM(AM17,'Yearly Data'!R17,'Yearly Data'!AK17,'Yearly Data'!BD17,'Yearly Data'!BW17,'Yearly Data'!CP17,'Yearly Data'!DI17,'Yearly Data'!EB17,'Yearly Data'!EU17,'Yearly Data'!FN17,'Yearly Data'!GG17,'Yearly Data'!GZ17,'Yearly Data'!HS17,'Yearly Data'!IL17,'Yearly Data'!JE17,'Yearly Data'!JX17)</f>
        <v>4</v>
      </c>
      <c r="U17" s="136">
        <f>SUM(AN17,'Yearly Data'!S17,'Yearly Data'!AL17,'Yearly Data'!BE17,'Yearly Data'!BX17,'Yearly Data'!CQ17,'Yearly Data'!DJ17,'Yearly Data'!EC17,'Yearly Data'!EV17,'Yearly Data'!FO17,'Yearly Data'!GH17,'Yearly Data'!HA17,'Yearly Data'!HT17,'Yearly Data'!IM17,'Yearly Data'!JF17,'Yearly Data'!JY17)</f>
        <v>0</v>
      </c>
      <c r="W17" s="53" t="str">
        <f t="shared" si="3"/>
        <v>May</v>
      </c>
      <c r="X17" s="54">
        <v>7</v>
      </c>
      <c r="Y17" s="54"/>
      <c r="Z17" s="54"/>
      <c r="AA17" s="54">
        <v>0</v>
      </c>
      <c r="AB17" s="54">
        <v>1</v>
      </c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>
        <v>0</v>
      </c>
      <c r="AN17" s="54">
        <v>0</v>
      </c>
    </row>
    <row r="18" spans="1:40">
      <c r="A18" s="13" t="s">
        <v>12</v>
      </c>
      <c r="B18" s="347" t="s">
        <v>210</v>
      </c>
      <c r="C18" s="134">
        <f>SUM(X18,'Yearly Data'!C18,'Yearly Data'!V18,'Yearly Data'!AO18,'Yearly Data'!BH18,'Yearly Data'!CA18,'Yearly Data'!CT18,'Yearly Data'!DM18,'Yearly Data'!EF18,'Yearly Data'!EY18,'Yearly Data'!FR18,'Yearly Data'!GK18,'Yearly Data'!HD18,'Yearly Data'!HW18,'Yearly Data'!IP18,'Yearly Data'!JI18)</f>
        <v>14</v>
      </c>
      <c r="D18" s="134">
        <f>SUM(Y18,'Yearly Data'!D18,'Yearly Data'!W18,'Yearly Data'!AP18,'Yearly Data'!BI18,'Yearly Data'!CB18,'Yearly Data'!CU18,'Yearly Data'!DN18,'Yearly Data'!EG18,'Yearly Data'!EZ18,'Yearly Data'!FS18,'Yearly Data'!GL18,'Yearly Data'!HE18,'Yearly Data'!HX18,'Yearly Data'!IQ18,'Yearly Data'!JJ18)</f>
        <v>10</v>
      </c>
      <c r="E18" s="152">
        <f>SUM(Z18,'Yearly Data'!E18,'Yearly Data'!X18,'Yearly Data'!AQ18,'Yearly Data'!BJ18,'Yearly Data'!CC18,'Yearly Data'!CV18,'Yearly Data'!DO18,'Yearly Data'!EH18,'Yearly Data'!FA18,'Yearly Data'!FT18,'Yearly Data'!GM18,'Yearly Data'!HF18,'Yearly Data'!HY18,'Yearly Data'!IR18,'Yearly Data'!JK18)</f>
        <v>1</v>
      </c>
      <c r="F18" s="137">
        <f>SUM(AA18,'Yearly Data'!F18,'Yearly Data'!Y18,'Yearly Data'!AR18,'Yearly Data'!BK18,'Yearly Data'!CD18,'Yearly Data'!CW18,'Yearly Data'!DP18,'Yearly Data'!EI18,'Yearly Data'!FB18,'Yearly Data'!FU18,'Yearly Data'!GN18,'Yearly Data'!HG18,'Yearly Data'!HZ18,'Yearly Data'!IS18,'Yearly Data'!JL18)</f>
        <v>0</v>
      </c>
      <c r="G18" s="138">
        <f>SUM(AB18,'Yearly Data'!G18,'Yearly Data'!Z18,'Yearly Data'!AS18,'Yearly Data'!BL18,'Yearly Data'!CE18,'Yearly Data'!CX18,'Yearly Data'!DQ18,'Yearly Data'!EJ18,'Yearly Data'!FC18,'Yearly Data'!FV18,'Yearly Data'!GO18,'Yearly Data'!HH18,'Yearly Data'!IA18,'Yearly Data'!IT18,'Yearly Data'!JM18)</f>
        <v>0</v>
      </c>
      <c r="H18" s="134">
        <f>SUM(AC18,'Yearly Data'!H18,'Yearly Data'!AA18,'Yearly Data'!AT18,'Yearly Data'!BM18,'Yearly Data'!CF18,'Yearly Data'!CY18,'Yearly Data'!DR18,'Yearly Data'!EK18,'Yearly Data'!FD18,'Yearly Data'!FW18,'Yearly Data'!GP18,'Yearly Data'!HI18,'Yearly Data'!IB18,'Yearly Data'!IU18,'Yearly Data'!JN18)</f>
        <v>8</v>
      </c>
      <c r="I18" s="134">
        <f>SUM(AD18,'Yearly Data'!I18,'Yearly Data'!AB18,'Yearly Data'!AU18,'Yearly Data'!BN18,'Yearly Data'!CG18,'Yearly Data'!CZ18,'Yearly Data'!DS18,'Yearly Data'!EL18,'Yearly Data'!FE18,'Yearly Data'!FX18,'Yearly Data'!GQ18,'Yearly Data'!HJ18,'Yearly Data'!IC18,'Yearly Data'!IV18,'Yearly Data'!JO18)</f>
        <v>4</v>
      </c>
      <c r="J18" s="114">
        <f t="shared" si="0"/>
        <v>0.5</v>
      </c>
      <c r="K18" s="134">
        <f>SUM(AE18,'Yearly Data'!J18,'Yearly Data'!AC18,'Yearly Data'!AV18,'Yearly Data'!BO18,'Yearly Data'!CH18,'Yearly Data'!DA18,'Yearly Data'!DT18,'Yearly Data'!EM18,'Yearly Data'!FF18,'Yearly Data'!FY18,'Yearly Data'!GR18,'Yearly Data'!HK18,'Yearly Data'!ID18,'Yearly Data'!IW18,'Yearly Data'!JP18)</f>
        <v>216</v>
      </c>
      <c r="L18" s="134">
        <f>SUM(AF18,'Yearly Data'!K18,'Yearly Data'!AD18,'Yearly Data'!AW18,'Yearly Data'!BP18,'Yearly Data'!CI18,'Yearly Data'!DB18,'Yearly Data'!DU18,'Yearly Data'!EN18,'Yearly Data'!FG18,'Yearly Data'!FZ18,'Yearly Data'!GS18,'Yearly Data'!HL18,'Yearly Data'!IE18,'Yearly Data'!IX18,'Yearly Data'!JQ18)</f>
        <v>258</v>
      </c>
      <c r="M18" s="114">
        <f t="shared" si="1"/>
        <v>0.83720930232558144</v>
      </c>
      <c r="N18" s="134">
        <f>SUM(AG18,'Yearly Data'!L18,'Yearly Data'!AE18,'Yearly Data'!AX18,'Yearly Data'!BQ18,'Yearly Data'!CJ18,'Yearly Data'!DC18,'Yearly Data'!DV18,'Yearly Data'!EO18,'Yearly Data'!FH18,'Yearly Data'!GA18,'Yearly Data'!GT18,'Yearly Data'!HM18,'Yearly Data'!IF18,'Yearly Data'!IY18,'Yearly Data'!JR18)</f>
        <v>6</v>
      </c>
      <c r="O18" s="134">
        <f>SUM(AH18,'Yearly Data'!M18,'Yearly Data'!AF18,'Yearly Data'!AY18,'Yearly Data'!BR18,'Yearly Data'!CK18,'Yearly Data'!DD18,'Yearly Data'!DW18,'Yearly Data'!EP18,'Yearly Data'!FI18,'Yearly Data'!GB18,'Yearly Data'!GU18,'Yearly Data'!HN18,'Yearly Data'!IG18,'Yearly Data'!IZ18,'Yearly Data'!JS18)</f>
        <v>15</v>
      </c>
      <c r="P18" s="134">
        <f>SUM(AI18,'Yearly Data'!N18,'Yearly Data'!AG18,'Yearly Data'!AZ18,'Yearly Data'!BS18,'Yearly Data'!CL18,'Yearly Data'!DE18,'Yearly Data'!DX18,'Yearly Data'!EQ18,'Yearly Data'!FJ18,'Yearly Data'!GC18,'Yearly Data'!GV18,'Yearly Data'!HO18,'Yearly Data'!IH18,'Yearly Data'!JA18,'Yearly Data'!JT18)</f>
        <v>8</v>
      </c>
      <c r="Q18" s="125">
        <f t="shared" si="2"/>
        <v>0.5714285714285714</v>
      </c>
      <c r="R18" s="134">
        <f>SUM(AK18,'Yearly Data'!P18,'Yearly Data'!AI18,'Yearly Data'!BB18,'Yearly Data'!BU18,'Yearly Data'!CN18,'Yearly Data'!DG18,'Yearly Data'!DZ18,'Yearly Data'!ES18,'Yearly Data'!FL18,'Yearly Data'!GE18,'Yearly Data'!GX18,'Yearly Data'!HQ18,'Yearly Data'!IJ18,'Yearly Data'!JC18,'Yearly Data'!JV18)</f>
        <v>20</v>
      </c>
      <c r="S18" s="134">
        <f>SUM(AL18,'Yearly Data'!Q18,'Yearly Data'!AJ18,'Yearly Data'!BC18,'Yearly Data'!BV18,'Yearly Data'!CO18,'Yearly Data'!DH18,'Yearly Data'!EA18,'Yearly Data'!ET18,'Yearly Data'!FM18,'Yearly Data'!GF18,'Yearly Data'!GY18,'Yearly Data'!HR18,'Yearly Data'!IK18,'Yearly Data'!JD18,'Yearly Data'!JW18)</f>
        <v>27</v>
      </c>
      <c r="T18" s="135">
        <f>SUM(AM18,'Yearly Data'!R18,'Yearly Data'!AK18,'Yearly Data'!BD18,'Yearly Data'!BW18,'Yearly Data'!CP18,'Yearly Data'!DI18,'Yearly Data'!EB18,'Yearly Data'!EU18,'Yearly Data'!FN18,'Yearly Data'!GG18,'Yearly Data'!GZ18,'Yearly Data'!HS18,'Yearly Data'!IL18,'Yearly Data'!JE18,'Yearly Data'!JX18)</f>
        <v>1</v>
      </c>
      <c r="U18" s="136">
        <f>SUM(AN18,'Yearly Data'!S18,'Yearly Data'!AL18,'Yearly Data'!BE18,'Yearly Data'!BX18,'Yearly Data'!CQ18,'Yearly Data'!DJ18,'Yearly Data'!EC18,'Yearly Data'!EV18,'Yearly Data'!FO18,'Yearly Data'!GH18,'Yearly Data'!HA18,'Yearly Data'!HT18,'Yearly Data'!IM18,'Yearly Data'!JF18,'Yearly Data'!JY18)</f>
        <v>0</v>
      </c>
      <c r="W18" s="53" t="str">
        <f t="shared" si="3"/>
        <v>Holmes-Dennis</v>
      </c>
      <c r="X18" s="54">
        <v>0</v>
      </c>
      <c r="Y18" s="54"/>
      <c r="Z18" s="54"/>
      <c r="AA18" s="54">
        <v>0</v>
      </c>
      <c r="AB18" s="54">
        <v>0</v>
      </c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>
        <v>0</v>
      </c>
      <c r="AN18" s="54">
        <v>0</v>
      </c>
    </row>
    <row r="19" spans="1:40">
      <c r="A19" s="10" t="s">
        <v>6</v>
      </c>
      <c r="B19" s="341" t="s">
        <v>191</v>
      </c>
      <c r="C19" s="134">
        <f>SUM(X19,'Yearly Data'!C19,'Yearly Data'!V19,'Yearly Data'!AO19,'Yearly Data'!BH19,'Yearly Data'!CA19,'Yearly Data'!CT19,'Yearly Data'!DM19,'Yearly Data'!EF19,'Yearly Data'!EY19,'Yearly Data'!FR19,'Yearly Data'!GK19,'Yearly Data'!HD19,'Yearly Data'!HW19,'Yearly Data'!IP19,'Yearly Data'!JI19)</f>
        <v>22</v>
      </c>
      <c r="D19" s="134">
        <f>SUM(Y19,'Yearly Data'!D19,'Yearly Data'!W19,'Yearly Data'!AP19,'Yearly Data'!BI19,'Yearly Data'!CB19,'Yearly Data'!CU19,'Yearly Data'!DN19,'Yearly Data'!EG19,'Yearly Data'!EZ19,'Yearly Data'!FS19,'Yearly Data'!GL19,'Yearly Data'!HE19,'Yearly Data'!HX19,'Yearly Data'!IQ19,'Yearly Data'!JJ19)</f>
        <v>8</v>
      </c>
      <c r="E19" s="152">
        <f>SUM(Z19,'Yearly Data'!E19,'Yearly Data'!X19,'Yearly Data'!AQ19,'Yearly Data'!BJ19,'Yearly Data'!CC19,'Yearly Data'!CV19,'Yearly Data'!DO19,'Yearly Data'!EH19,'Yearly Data'!FA19,'Yearly Data'!FT19,'Yearly Data'!GM19,'Yearly Data'!HF19,'Yearly Data'!HY19,'Yearly Data'!IR19,'Yearly Data'!JK19)</f>
        <v>1</v>
      </c>
      <c r="F19" s="137">
        <f>SUM(AA19,'Yearly Data'!F19,'Yearly Data'!Y19,'Yearly Data'!AR19,'Yearly Data'!BK19,'Yearly Data'!CD19,'Yearly Data'!CW19,'Yearly Data'!DP19,'Yearly Data'!EI19,'Yearly Data'!FB19,'Yearly Data'!FU19,'Yearly Data'!GN19,'Yearly Data'!HG19,'Yearly Data'!HZ19,'Yearly Data'!IS19,'Yearly Data'!JL19)</f>
        <v>2</v>
      </c>
      <c r="G19" s="138">
        <f>SUM(AB19,'Yearly Data'!G19,'Yearly Data'!Z19,'Yearly Data'!AS19,'Yearly Data'!BL19,'Yearly Data'!CE19,'Yearly Data'!CX19,'Yearly Data'!DQ19,'Yearly Data'!EJ19,'Yearly Data'!FC19,'Yearly Data'!FV19,'Yearly Data'!GO19,'Yearly Data'!HH19,'Yearly Data'!IA19,'Yearly Data'!IT19,'Yearly Data'!JM19)</f>
        <v>2</v>
      </c>
      <c r="H19" s="134">
        <f>SUM(AC19,'Yearly Data'!H19,'Yearly Data'!AA19,'Yearly Data'!AT19,'Yearly Data'!BM19,'Yearly Data'!CF19,'Yearly Data'!CY19,'Yearly Data'!DR19,'Yearly Data'!EK19,'Yearly Data'!FD19,'Yearly Data'!FW19,'Yearly Data'!GP19,'Yearly Data'!HI19,'Yearly Data'!IB19,'Yearly Data'!IU19,'Yearly Data'!JN19)</f>
        <v>29</v>
      </c>
      <c r="I19" s="134">
        <f>SUM(AD19,'Yearly Data'!I19,'Yearly Data'!AB19,'Yearly Data'!AU19,'Yearly Data'!BN19,'Yearly Data'!CG19,'Yearly Data'!CZ19,'Yearly Data'!DS19,'Yearly Data'!EL19,'Yearly Data'!FE19,'Yearly Data'!FX19,'Yearly Data'!GQ19,'Yearly Data'!HJ19,'Yearly Data'!IC19,'Yearly Data'!IV19,'Yearly Data'!JO19)</f>
        <v>11</v>
      </c>
      <c r="J19" s="114">
        <f t="shared" si="0"/>
        <v>0.37931034482758619</v>
      </c>
      <c r="K19" s="134">
        <f>SUM(AE19,'Yearly Data'!J19,'Yearly Data'!AC19,'Yearly Data'!AV19,'Yearly Data'!BO19,'Yearly Data'!CH19,'Yearly Data'!DA19,'Yearly Data'!DT19,'Yearly Data'!EM19,'Yearly Data'!FF19,'Yearly Data'!FY19,'Yearly Data'!GR19,'Yearly Data'!HK19,'Yearly Data'!ID19,'Yearly Data'!IW19,'Yearly Data'!JP19)</f>
        <v>89</v>
      </c>
      <c r="L19" s="134">
        <f>SUM(AF19,'Yearly Data'!K19,'Yearly Data'!AD19,'Yearly Data'!AW19,'Yearly Data'!BP19,'Yearly Data'!CI19,'Yearly Data'!DB19,'Yearly Data'!DU19,'Yearly Data'!EN19,'Yearly Data'!FG19,'Yearly Data'!FZ19,'Yearly Data'!GS19,'Yearly Data'!HL19,'Yearly Data'!IE19,'Yearly Data'!IX19,'Yearly Data'!JQ19)</f>
        <v>122</v>
      </c>
      <c r="M19" s="114">
        <f t="shared" si="1"/>
        <v>0.72950819672131151</v>
      </c>
      <c r="N19" s="134">
        <f>SUM(AG19,'Yearly Data'!L19,'Yearly Data'!AE19,'Yearly Data'!AX19,'Yearly Data'!BQ19,'Yearly Data'!CJ19,'Yearly Data'!DC19,'Yearly Data'!DV19,'Yearly Data'!EO19,'Yearly Data'!FH19,'Yearly Data'!GA19,'Yearly Data'!GT19,'Yearly Data'!HM19,'Yearly Data'!IF19,'Yearly Data'!IY19,'Yearly Data'!JR19)</f>
        <v>1</v>
      </c>
      <c r="O19" s="134">
        <f>SUM(AH19,'Yearly Data'!M19,'Yearly Data'!AF19,'Yearly Data'!AY19,'Yearly Data'!BR19,'Yearly Data'!CK19,'Yearly Data'!DD19,'Yearly Data'!DW19,'Yearly Data'!EP19,'Yearly Data'!FI19,'Yearly Data'!GB19,'Yearly Data'!GU19,'Yearly Data'!HN19,'Yearly Data'!IG19,'Yearly Data'!IZ19,'Yearly Data'!JS19)</f>
        <v>2</v>
      </c>
      <c r="P19" s="134">
        <f>SUM(AI19,'Yearly Data'!N19,'Yearly Data'!AG19,'Yearly Data'!AZ19,'Yearly Data'!BS19,'Yearly Data'!CL19,'Yearly Data'!DE19,'Yearly Data'!DX19,'Yearly Data'!EQ19,'Yearly Data'!FJ19,'Yearly Data'!GC19,'Yearly Data'!GV19,'Yearly Data'!HO19,'Yearly Data'!IH19,'Yearly Data'!JA19,'Yearly Data'!JT19)</f>
        <v>21</v>
      </c>
      <c r="Q19" s="125">
        <f t="shared" si="2"/>
        <v>0.95454545454545459</v>
      </c>
      <c r="R19" s="134">
        <f>SUM(AK19,'Yearly Data'!P19,'Yearly Data'!AI19,'Yearly Data'!BB19,'Yearly Data'!BU19,'Yearly Data'!CN19,'Yearly Data'!DG19,'Yearly Data'!DZ19,'Yearly Data'!ES19,'Yearly Data'!FL19,'Yearly Data'!GE19,'Yearly Data'!GX19,'Yearly Data'!HQ19,'Yearly Data'!IJ19,'Yearly Data'!JC19,'Yearly Data'!JV19)</f>
        <v>3</v>
      </c>
      <c r="S19" s="134">
        <f>SUM(AL19,'Yearly Data'!Q19,'Yearly Data'!AJ19,'Yearly Data'!BC19,'Yearly Data'!BV19,'Yearly Data'!CO19,'Yearly Data'!DH19,'Yearly Data'!EA19,'Yearly Data'!ET19,'Yearly Data'!FM19,'Yearly Data'!GF19,'Yearly Data'!GY19,'Yearly Data'!HR19,'Yearly Data'!IK19,'Yearly Data'!JD19,'Yearly Data'!JW19)</f>
        <v>4</v>
      </c>
      <c r="T19" s="135">
        <f>SUM(AM19,'Yearly Data'!R19,'Yearly Data'!AK19,'Yearly Data'!BD19,'Yearly Data'!BW19,'Yearly Data'!CP19,'Yearly Data'!DI19,'Yearly Data'!EB19,'Yearly Data'!EU19,'Yearly Data'!FN19,'Yearly Data'!GG19,'Yearly Data'!GZ19,'Yearly Data'!HS19,'Yearly Data'!IL19,'Yearly Data'!JE19,'Yearly Data'!JX19)</f>
        <v>0</v>
      </c>
      <c r="U19" s="136">
        <f>SUM(AN19,'Yearly Data'!S19,'Yearly Data'!AL19,'Yearly Data'!BE19,'Yearly Data'!BX19,'Yearly Data'!CQ19,'Yearly Data'!DJ19,'Yearly Data'!EC19,'Yearly Data'!EV19,'Yearly Data'!FO19,'Yearly Data'!GH19,'Yearly Data'!HA19,'Yearly Data'!HT19,'Yearly Data'!IM19,'Yearly Data'!JF19,'Yearly Data'!JY19)</f>
        <v>0</v>
      </c>
      <c r="W19" s="53" t="str">
        <f t="shared" si="3"/>
        <v>Hawkins</v>
      </c>
      <c r="X19" s="54">
        <v>0</v>
      </c>
      <c r="Y19" s="54"/>
      <c r="Z19" s="54"/>
      <c r="AA19" s="54">
        <v>0</v>
      </c>
      <c r="AB19" s="54">
        <v>0</v>
      </c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>
        <v>0</v>
      </c>
      <c r="AN19" s="54">
        <v>0</v>
      </c>
    </row>
    <row r="20" spans="1:40">
      <c r="A20" s="13" t="s">
        <v>13</v>
      </c>
      <c r="B20" s="347" t="s">
        <v>197</v>
      </c>
      <c r="C20" s="134">
        <f>SUM(X20,'Yearly Data'!C20,'Yearly Data'!V20,'Yearly Data'!AO20,'Yearly Data'!BH20,'Yearly Data'!CA20,'Yearly Data'!CT20,'Yearly Data'!DM20,'Yearly Data'!EF20,'Yearly Data'!EY20,'Yearly Data'!FR20,'Yearly Data'!GK20,'Yearly Data'!HD20,'Yearly Data'!HW20,'Yearly Data'!IP20,'Yearly Data'!JI20)</f>
        <v>84</v>
      </c>
      <c r="D20" s="134">
        <f>SUM(Y20,'Yearly Data'!D20,'Yearly Data'!W20,'Yearly Data'!AP20,'Yearly Data'!BI20,'Yearly Data'!CB20,'Yearly Data'!CU20,'Yearly Data'!DN20,'Yearly Data'!EG20,'Yearly Data'!EZ20,'Yearly Data'!FS20,'Yearly Data'!GL20,'Yearly Data'!HE20,'Yearly Data'!HX20,'Yearly Data'!IQ20,'Yearly Data'!JJ20)</f>
        <v>19</v>
      </c>
      <c r="E20" s="152">
        <f>SUM(Z20,'Yearly Data'!E20,'Yearly Data'!X20,'Yearly Data'!AQ20,'Yearly Data'!BJ20,'Yearly Data'!CC20,'Yearly Data'!CV20,'Yearly Data'!DO20,'Yearly Data'!EH20,'Yearly Data'!FA20,'Yearly Data'!FT20,'Yearly Data'!GM20,'Yearly Data'!HF20,'Yearly Data'!HY20,'Yearly Data'!IR20,'Yearly Data'!JK20)</f>
        <v>0</v>
      </c>
      <c r="F20" s="137">
        <f>SUM(AA20,'Yearly Data'!F20,'Yearly Data'!Y20,'Yearly Data'!AR20,'Yearly Data'!BK20,'Yearly Data'!CD20,'Yearly Data'!CW20,'Yearly Data'!DP20,'Yearly Data'!EI20,'Yearly Data'!FB20,'Yearly Data'!FU20,'Yearly Data'!GN20,'Yearly Data'!HG20,'Yearly Data'!HZ20,'Yearly Data'!IS20,'Yearly Data'!JL20)</f>
        <v>1</v>
      </c>
      <c r="G20" s="138">
        <f>SUM(AB20,'Yearly Data'!G20,'Yearly Data'!Z20,'Yearly Data'!AS20,'Yearly Data'!BL20,'Yearly Data'!CE20,'Yearly Data'!CX20,'Yearly Data'!DQ20,'Yearly Data'!EJ20,'Yearly Data'!FC20,'Yearly Data'!FV20,'Yearly Data'!GO20,'Yearly Data'!HH20,'Yearly Data'!IA20,'Yearly Data'!IT20,'Yearly Data'!JM20)</f>
        <v>1</v>
      </c>
      <c r="H20" s="134">
        <f>SUM(AC20,'Yearly Data'!H20,'Yearly Data'!AA20,'Yearly Data'!AT20,'Yearly Data'!BM20,'Yearly Data'!CF20,'Yearly Data'!CY20,'Yearly Data'!DR20,'Yearly Data'!EK20,'Yearly Data'!FD20,'Yearly Data'!FW20,'Yearly Data'!GP20,'Yearly Data'!HI20,'Yearly Data'!IB20,'Yearly Data'!IU20,'Yearly Data'!JN20)</f>
        <v>9</v>
      </c>
      <c r="I20" s="134">
        <f>SUM(AD20,'Yearly Data'!I20,'Yearly Data'!AB20,'Yearly Data'!AU20,'Yearly Data'!BN20,'Yearly Data'!CG20,'Yearly Data'!CZ20,'Yearly Data'!DS20,'Yearly Data'!EL20,'Yearly Data'!FE20,'Yearly Data'!FX20,'Yearly Data'!GQ20,'Yearly Data'!HJ20,'Yearly Data'!IC20,'Yearly Data'!IV20,'Yearly Data'!JO20)</f>
        <v>4</v>
      </c>
      <c r="J20" s="114">
        <f t="shared" si="0"/>
        <v>0.44444444444444442</v>
      </c>
      <c r="K20" s="134">
        <f>SUM(AE20,'Yearly Data'!J20,'Yearly Data'!AC20,'Yearly Data'!AV20,'Yearly Data'!BO20,'Yearly Data'!CH20,'Yearly Data'!DA20,'Yearly Data'!DT20,'Yearly Data'!EM20,'Yearly Data'!FF20,'Yearly Data'!FY20,'Yearly Data'!GR20,'Yearly Data'!HK20,'Yearly Data'!ID20,'Yearly Data'!IW20,'Yearly Data'!JP20)</f>
        <v>289</v>
      </c>
      <c r="L20" s="134">
        <f>SUM(AF20,'Yearly Data'!K20,'Yearly Data'!AD20,'Yearly Data'!AW20,'Yearly Data'!BP20,'Yearly Data'!CI20,'Yearly Data'!DB20,'Yearly Data'!DU20,'Yearly Data'!EN20,'Yearly Data'!FG20,'Yearly Data'!FZ20,'Yearly Data'!GS20,'Yearly Data'!HL20,'Yearly Data'!IE20,'Yearly Data'!IX20,'Yearly Data'!JQ20)</f>
        <v>332</v>
      </c>
      <c r="M20" s="114">
        <f t="shared" si="1"/>
        <v>0.87048192771084343</v>
      </c>
      <c r="N20" s="134">
        <f>SUM(AG20,'Yearly Data'!L20,'Yearly Data'!AE20,'Yearly Data'!AX20,'Yearly Data'!BQ20,'Yearly Data'!CJ20,'Yearly Data'!DC20,'Yearly Data'!DV20,'Yearly Data'!EO20,'Yearly Data'!FH20,'Yearly Data'!GA20,'Yearly Data'!GT20,'Yearly Data'!HM20,'Yearly Data'!IF20,'Yearly Data'!IY20,'Yearly Data'!JR20)</f>
        <v>0</v>
      </c>
      <c r="O20" s="134">
        <f>SUM(AH20,'Yearly Data'!M20,'Yearly Data'!AF20,'Yearly Data'!AY20,'Yearly Data'!BR20,'Yearly Data'!CK20,'Yearly Data'!DD20,'Yearly Data'!DW20,'Yearly Data'!EP20,'Yearly Data'!FI20,'Yearly Data'!GB20,'Yearly Data'!GU20,'Yearly Data'!HN20,'Yearly Data'!IG20,'Yearly Data'!IZ20,'Yearly Data'!JS20)</f>
        <v>0</v>
      </c>
      <c r="P20" s="134">
        <f>SUM(AI20,'Yearly Data'!N20,'Yearly Data'!AG20,'Yearly Data'!AZ20,'Yearly Data'!BS20,'Yearly Data'!CL20,'Yearly Data'!DE20,'Yearly Data'!DX20,'Yearly Data'!EQ20,'Yearly Data'!FJ20,'Yearly Data'!GC20,'Yearly Data'!GV20,'Yearly Data'!HO20,'Yearly Data'!IH20,'Yearly Data'!JA20,'Yearly Data'!JT20)</f>
        <v>0</v>
      </c>
      <c r="Q20" s="125">
        <f t="shared" si="2"/>
        <v>0</v>
      </c>
      <c r="R20" s="134">
        <f>SUM(AK20,'Yearly Data'!P20,'Yearly Data'!AI20,'Yearly Data'!BB20,'Yearly Data'!BU20,'Yearly Data'!CN20,'Yearly Data'!DG20,'Yearly Data'!DZ20,'Yearly Data'!ES20,'Yearly Data'!FL20,'Yearly Data'!GE20,'Yearly Data'!GX20,'Yearly Data'!HQ20,'Yearly Data'!IJ20,'Yearly Data'!JC20,'Yearly Data'!JV20)</f>
        <v>32</v>
      </c>
      <c r="S20" s="134">
        <f>SUM(AL20,'Yearly Data'!Q20,'Yearly Data'!AJ20,'Yearly Data'!BC20,'Yearly Data'!BV20,'Yearly Data'!CO20,'Yearly Data'!DH20,'Yearly Data'!EA20,'Yearly Data'!ET20,'Yearly Data'!FM20,'Yearly Data'!GF20,'Yearly Data'!GY20,'Yearly Data'!HR20,'Yearly Data'!IK20,'Yearly Data'!JD20,'Yearly Data'!JW20)</f>
        <v>60</v>
      </c>
      <c r="T20" s="135">
        <f>SUM(AM20,'Yearly Data'!R20,'Yearly Data'!AK20,'Yearly Data'!BD20,'Yearly Data'!BW20,'Yearly Data'!CP20,'Yearly Data'!DI20,'Yearly Data'!EB20,'Yearly Data'!EU20,'Yearly Data'!FN20,'Yearly Data'!GG20,'Yearly Data'!GZ20,'Yearly Data'!HS20,'Yearly Data'!IL20,'Yearly Data'!JE20,'Yearly Data'!JX20)</f>
        <v>14</v>
      </c>
      <c r="U20" s="136">
        <f>SUM(AN20,'Yearly Data'!S20,'Yearly Data'!AL20,'Yearly Data'!BE20,'Yearly Data'!BX20,'Yearly Data'!CQ20,'Yearly Data'!DJ20,'Yearly Data'!EC20,'Yearly Data'!EV20,'Yearly Data'!FO20,'Yearly Data'!GH20,'Yearly Data'!HA20,'Yearly Data'!HT20,'Yearly Data'!IM20,'Yearly Data'!JF20,'Yearly Data'!JY20)</f>
        <v>0</v>
      </c>
      <c r="W20" s="53" t="str">
        <f t="shared" si="3"/>
        <v>Whatmough</v>
      </c>
      <c r="X20" s="54">
        <v>50</v>
      </c>
      <c r="Y20" s="54"/>
      <c r="Z20" s="54"/>
      <c r="AA20" s="54">
        <v>1</v>
      </c>
      <c r="AB20" s="54">
        <v>1</v>
      </c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>
        <v>10</v>
      </c>
      <c r="AN20" s="54">
        <v>0</v>
      </c>
    </row>
    <row r="21" spans="1:40">
      <c r="A21" s="13" t="s">
        <v>14</v>
      </c>
      <c r="B21" s="347" t="s">
        <v>196</v>
      </c>
      <c r="C21" s="134">
        <f>SUM(X21,'Yearly Data'!C21,'Yearly Data'!V21,'Yearly Data'!AO21,'Yearly Data'!BH21,'Yearly Data'!CA21,'Yearly Data'!CT21,'Yearly Data'!DM21,'Yearly Data'!EF21,'Yearly Data'!EY21,'Yearly Data'!FR21,'Yearly Data'!GK21,'Yearly Data'!HD21,'Yearly Data'!HW21,'Yearly Data'!IP21,'Yearly Data'!JI21)</f>
        <v>23</v>
      </c>
      <c r="D21" s="134">
        <f>SUM(Y21,'Yearly Data'!D21,'Yearly Data'!W21,'Yearly Data'!AP21,'Yearly Data'!BI21,'Yearly Data'!CB21,'Yearly Data'!CU21,'Yearly Data'!DN21,'Yearly Data'!EG21,'Yearly Data'!EZ21,'Yearly Data'!FS21,'Yearly Data'!GL21,'Yearly Data'!HE21,'Yearly Data'!HX21,'Yearly Data'!IQ21,'Yearly Data'!JJ21)</f>
        <v>15</v>
      </c>
      <c r="E21" s="152">
        <f>SUM(Z21,'Yearly Data'!E21,'Yearly Data'!X21,'Yearly Data'!AQ21,'Yearly Data'!BJ21,'Yearly Data'!CC21,'Yearly Data'!CV21,'Yearly Data'!DO21,'Yearly Data'!EH21,'Yearly Data'!FA21,'Yearly Data'!FT21,'Yearly Data'!GM21,'Yearly Data'!HF21,'Yearly Data'!HY21,'Yearly Data'!IR21,'Yearly Data'!JK21)</f>
        <v>0</v>
      </c>
      <c r="F21" s="137">
        <f>SUM(AA21,'Yearly Data'!F21,'Yearly Data'!Y21,'Yearly Data'!AR21,'Yearly Data'!BK21,'Yearly Data'!CD21,'Yearly Data'!CW21,'Yearly Data'!DP21,'Yearly Data'!EI21,'Yearly Data'!FB21,'Yearly Data'!FU21,'Yearly Data'!GN21,'Yearly Data'!HG21,'Yearly Data'!HZ21,'Yearly Data'!IS21,'Yearly Data'!JL21)</f>
        <v>0</v>
      </c>
      <c r="G21" s="138">
        <f>SUM(AB21,'Yearly Data'!G21,'Yearly Data'!Z21,'Yearly Data'!AS21,'Yearly Data'!BL21,'Yearly Data'!CE21,'Yearly Data'!CX21,'Yearly Data'!DQ21,'Yearly Data'!EJ21,'Yearly Data'!FC21,'Yearly Data'!FV21,'Yearly Data'!GO21,'Yearly Data'!HH21,'Yearly Data'!IA21,'Yearly Data'!IT21,'Yearly Data'!JM21)</f>
        <v>1</v>
      </c>
      <c r="H21" s="134">
        <f>SUM(AC21,'Yearly Data'!H21,'Yearly Data'!AA21,'Yearly Data'!AT21,'Yearly Data'!BM21,'Yearly Data'!CF21,'Yearly Data'!CY21,'Yearly Data'!DR21,'Yearly Data'!EK21,'Yearly Data'!FD21,'Yearly Data'!FW21,'Yearly Data'!GP21,'Yearly Data'!HI21,'Yearly Data'!IB21,'Yearly Data'!IU21,'Yearly Data'!JN21)</f>
        <v>1</v>
      </c>
      <c r="I21" s="134">
        <f>SUM(AD21,'Yearly Data'!I21,'Yearly Data'!AB21,'Yearly Data'!AU21,'Yearly Data'!BN21,'Yearly Data'!CG21,'Yearly Data'!CZ21,'Yearly Data'!DS21,'Yearly Data'!EL21,'Yearly Data'!FE21,'Yearly Data'!FX21,'Yearly Data'!GQ21,'Yearly Data'!HJ21,'Yearly Data'!IC21,'Yearly Data'!IV21,'Yearly Data'!JO21)</f>
        <v>0</v>
      </c>
      <c r="J21" s="114">
        <f t="shared" si="0"/>
        <v>0</v>
      </c>
      <c r="K21" s="134">
        <f>SUM(AE21,'Yearly Data'!J21,'Yearly Data'!AC21,'Yearly Data'!AV21,'Yearly Data'!BO21,'Yearly Data'!CH21,'Yearly Data'!DA21,'Yearly Data'!DT21,'Yearly Data'!EM21,'Yearly Data'!FF21,'Yearly Data'!FY21,'Yearly Data'!GR21,'Yearly Data'!HK21,'Yearly Data'!ID21,'Yearly Data'!IW21,'Yearly Data'!JP21)</f>
        <v>241</v>
      </c>
      <c r="L21" s="134">
        <f>SUM(AF21,'Yearly Data'!K21,'Yearly Data'!AD21,'Yearly Data'!AW21,'Yearly Data'!BP21,'Yearly Data'!CI21,'Yearly Data'!DB21,'Yearly Data'!DU21,'Yearly Data'!EN21,'Yearly Data'!FG21,'Yearly Data'!FZ21,'Yearly Data'!GS21,'Yearly Data'!HL21,'Yearly Data'!IE21,'Yearly Data'!IX21,'Yearly Data'!JQ21)</f>
        <v>304</v>
      </c>
      <c r="M21" s="114">
        <f t="shared" si="1"/>
        <v>0.79276315789473684</v>
      </c>
      <c r="N21" s="134">
        <f>SUM(AG21,'Yearly Data'!L21,'Yearly Data'!AE21,'Yearly Data'!AX21,'Yearly Data'!BQ21,'Yearly Data'!CJ21,'Yearly Data'!DC21,'Yearly Data'!DV21,'Yearly Data'!EO21,'Yearly Data'!FH21,'Yearly Data'!GA21,'Yearly Data'!GT21,'Yearly Data'!HM21,'Yearly Data'!IF21,'Yearly Data'!IY21,'Yearly Data'!JR21)</f>
        <v>2</v>
      </c>
      <c r="O21" s="134">
        <f>SUM(AH21,'Yearly Data'!M21,'Yearly Data'!AF21,'Yearly Data'!AY21,'Yearly Data'!BR21,'Yearly Data'!CK21,'Yearly Data'!DD21,'Yearly Data'!DW21,'Yearly Data'!EP21,'Yearly Data'!FI21,'Yearly Data'!GB21,'Yearly Data'!GU21,'Yearly Data'!HN21,'Yearly Data'!IG21,'Yearly Data'!IZ21,'Yearly Data'!JS21)</f>
        <v>9</v>
      </c>
      <c r="P21" s="134">
        <f>SUM(AI21,'Yearly Data'!N21,'Yearly Data'!AG21,'Yearly Data'!AZ21,'Yearly Data'!BS21,'Yearly Data'!CL21,'Yearly Data'!DE21,'Yearly Data'!DX21,'Yearly Data'!EQ21,'Yearly Data'!FJ21,'Yearly Data'!GC21,'Yearly Data'!GV21,'Yearly Data'!HO21,'Yearly Data'!IH21,'Yearly Data'!JA21,'Yearly Data'!JT21)</f>
        <v>6</v>
      </c>
      <c r="Q21" s="125">
        <f t="shared" si="2"/>
        <v>0.2608695652173913</v>
      </c>
      <c r="R21" s="134">
        <f>SUM(AK21,'Yearly Data'!P21,'Yearly Data'!AI21,'Yearly Data'!BB21,'Yearly Data'!BU21,'Yearly Data'!CN21,'Yearly Data'!DG21,'Yearly Data'!DZ21,'Yearly Data'!ES21,'Yearly Data'!FL21,'Yearly Data'!GE21,'Yearly Data'!GX21,'Yearly Data'!HQ21,'Yearly Data'!IJ21,'Yearly Data'!JC21,'Yearly Data'!JV21)</f>
        <v>23</v>
      </c>
      <c r="S21" s="134">
        <f>SUM(AL21,'Yearly Data'!Q21,'Yearly Data'!AJ21,'Yearly Data'!BC21,'Yearly Data'!BV21,'Yearly Data'!CO21,'Yearly Data'!DH21,'Yearly Data'!EA21,'Yearly Data'!ET21,'Yearly Data'!FM21,'Yearly Data'!GF21,'Yearly Data'!GY21,'Yearly Data'!HR21,'Yearly Data'!IK21,'Yearly Data'!JD21,'Yearly Data'!JW21)</f>
        <v>39</v>
      </c>
      <c r="T21" s="135">
        <f>SUM(AM21,'Yearly Data'!R21,'Yearly Data'!AK21,'Yearly Data'!BD21,'Yearly Data'!BW21,'Yearly Data'!CP21,'Yearly Data'!DI21,'Yearly Data'!EB21,'Yearly Data'!EU21,'Yearly Data'!FN21,'Yearly Data'!GG21,'Yearly Data'!GZ21,'Yearly Data'!HS21,'Yearly Data'!IL21,'Yearly Data'!JE21,'Yearly Data'!JX21)</f>
        <v>1</v>
      </c>
      <c r="U21" s="136">
        <f>SUM(AN21,'Yearly Data'!S21,'Yearly Data'!AL21,'Yearly Data'!BE21,'Yearly Data'!BX21,'Yearly Data'!CQ21,'Yearly Data'!DJ21,'Yearly Data'!EC21,'Yearly Data'!EV21,'Yearly Data'!FO21,'Yearly Data'!GH21,'Yearly Data'!HA21,'Yearly Data'!HT21,'Yearly Data'!IM21,'Yearly Data'!JF21,'Yearly Data'!JY21)</f>
        <v>0</v>
      </c>
      <c r="W21" s="53" t="str">
        <f t="shared" si="3"/>
        <v>Thompson</v>
      </c>
      <c r="X21" s="54">
        <v>0</v>
      </c>
      <c r="Y21" s="54"/>
      <c r="Z21" s="54"/>
      <c r="AA21" s="54">
        <v>0</v>
      </c>
      <c r="AB21" s="54">
        <v>0</v>
      </c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>
        <v>0</v>
      </c>
      <c r="AN21" s="54">
        <v>0</v>
      </c>
    </row>
    <row r="22" spans="1:40">
      <c r="A22" s="14" t="s">
        <v>15</v>
      </c>
      <c r="B22" s="345" t="s">
        <v>199</v>
      </c>
      <c r="C22" s="134">
        <f>SUM(X22,'Yearly Data'!C22,'Yearly Data'!V22,'Yearly Data'!AO22,'Yearly Data'!BH22,'Yearly Data'!CA22,'Yearly Data'!CT22,'Yearly Data'!DM22,'Yearly Data'!EF22,'Yearly Data'!EY22,'Yearly Data'!FR22,'Yearly Data'!GK22,'Yearly Data'!HD22,'Yearly Data'!HW22,'Yearly Data'!IP22,'Yearly Data'!JI22)</f>
        <v>6</v>
      </c>
      <c r="D22" s="134">
        <f>SUM(Y22,'Yearly Data'!D22,'Yearly Data'!W22,'Yearly Data'!AP22,'Yearly Data'!BI22,'Yearly Data'!CB22,'Yearly Data'!CU22,'Yearly Data'!DN22,'Yearly Data'!EG22,'Yearly Data'!EZ22,'Yearly Data'!FS22,'Yearly Data'!GL22,'Yearly Data'!HE22,'Yearly Data'!HX22,'Yearly Data'!IQ22,'Yearly Data'!JJ22)</f>
        <v>5</v>
      </c>
      <c r="E22" s="152">
        <f>SUM(Z22,'Yearly Data'!E22,'Yearly Data'!X22,'Yearly Data'!AQ22,'Yearly Data'!BJ22,'Yearly Data'!CC22,'Yearly Data'!CV22,'Yearly Data'!DO22,'Yearly Data'!EH22,'Yearly Data'!FA22,'Yearly Data'!FT22,'Yearly Data'!GM22,'Yearly Data'!HF22,'Yearly Data'!HY22,'Yearly Data'!IR22,'Yearly Data'!JK22)</f>
        <v>0</v>
      </c>
      <c r="F22" s="137">
        <f>SUM(AA22,'Yearly Data'!F22,'Yearly Data'!Y22,'Yearly Data'!AR22,'Yearly Data'!BK22,'Yearly Data'!CD22,'Yearly Data'!CW22,'Yearly Data'!DP22,'Yearly Data'!EI22,'Yearly Data'!FB22,'Yearly Data'!FU22,'Yearly Data'!GN22,'Yearly Data'!HG22,'Yearly Data'!HZ22,'Yearly Data'!IS22,'Yearly Data'!JL22)</f>
        <v>0</v>
      </c>
      <c r="G22" s="138">
        <f>SUM(AB22,'Yearly Data'!G22,'Yearly Data'!Z22,'Yearly Data'!AS22,'Yearly Data'!BL22,'Yearly Data'!CE22,'Yearly Data'!CX22,'Yearly Data'!DQ22,'Yearly Data'!EJ22,'Yearly Data'!FC22,'Yearly Data'!FV22,'Yearly Data'!GO22,'Yearly Data'!HH22,'Yearly Data'!IA22,'Yearly Data'!IT22,'Yearly Data'!JM22)</f>
        <v>0</v>
      </c>
      <c r="H22" s="134">
        <f>SUM(AC22,'Yearly Data'!H22,'Yearly Data'!AA22,'Yearly Data'!AT22,'Yearly Data'!BM22,'Yearly Data'!CF22,'Yearly Data'!CY22,'Yearly Data'!DR22,'Yearly Data'!EK22,'Yearly Data'!FD22,'Yearly Data'!FW22,'Yearly Data'!GP22,'Yearly Data'!HI22,'Yearly Data'!IB22,'Yearly Data'!IU22,'Yearly Data'!JN22)</f>
        <v>2</v>
      </c>
      <c r="I22" s="134">
        <f>SUM(AD22,'Yearly Data'!I22,'Yearly Data'!AB22,'Yearly Data'!AU22,'Yearly Data'!BN22,'Yearly Data'!CG22,'Yearly Data'!CZ22,'Yearly Data'!DS22,'Yearly Data'!EL22,'Yearly Data'!FE22,'Yearly Data'!FX22,'Yearly Data'!GQ22,'Yearly Data'!HJ22,'Yearly Data'!IC22,'Yearly Data'!IV22,'Yearly Data'!JO22)</f>
        <v>0</v>
      </c>
      <c r="J22" s="114">
        <f t="shared" si="0"/>
        <v>0</v>
      </c>
      <c r="K22" s="134">
        <f>SUM(AE22,'Yearly Data'!J22,'Yearly Data'!AC22,'Yearly Data'!AV22,'Yearly Data'!BO22,'Yearly Data'!CH22,'Yearly Data'!DA22,'Yearly Data'!DT22,'Yearly Data'!EM22,'Yearly Data'!FF22,'Yearly Data'!FY22,'Yearly Data'!GR22,'Yearly Data'!HK22,'Yearly Data'!ID22,'Yearly Data'!IW22,'Yearly Data'!JP22)</f>
        <v>33</v>
      </c>
      <c r="L22" s="134">
        <f>SUM(AF22,'Yearly Data'!K22,'Yearly Data'!AD22,'Yearly Data'!AW22,'Yearly Data'!BP22,'Yearly Data'!CI22,'Yearly Data'!DB22,'Yearly Data'!DU22,'Yearly Data'!EN22,'Yearly Data'!FG22,'Yearly Data'!FZ22,'Yearly Data'!GS22,'Yearly Data'!HL22,'Yearly Data'!IE22,'Yearly Data'!IX22,'Yearly Data'!JQ22)</f>
        <v>45</v>
      </c>
      <c r="M22" s="114">
        <f t="shared" si="1"/>
        <v>0.73333333333333328</v>
      </c>
      <c r="N22" s="134">
        <f>SUM(AG22,'Yearly Data'!L22,'Yearly Data'!AE22,'Yearly Data'!AX22,'Yearly Data'!BQ22,'Yearly Data'!CJ22,'Yearly Data'!DC22,'Yearly Data'!DV22,'Yearly Data'!EO22,'Yearly Data'!FH22,'Yearly Data'!GA22,'Yearly Data'!GT22,'Yearly Data'!HM22,'Yearly Data'!IF22,'Yearly Data'!IY22,'Yearly Data'!JR22)</f>
        <v>0</v>
      </c>
      <c r="O22" s="134">
        <f>SUM(AH22,'Yearly Data'!M22,'Yearly Data'!AF22,'Yearly Data'!AY22,'Yearly Data'!BR22,'Yearly Data'!CK22,'Yearly Data'!DD22,'Yearly Data'!DW22,'Yearly Data'!EP22,'Yearly Data'!FI22,'Yearly Data'!GB22,'Yearly Data'!GU22,'Yearly Data'!HN22,'Yearly Data'!IG22,'Yearly Data'!IZ22,'Yearly Data'!JS22)</f>
        <v>0</v>
      </c>
      <c r="P22" s="134">
        <f>SUM(AI22,'Yearly Data'!N22,'Yearly Data'!AG22,'Yearly Data'!AZ22,'Yearly Data'!BS22,'Yearly Data'!CL22,'Yearly Data'!DE22,'Yearly Data'!DX22,'Yearly Data'!EQ22,'Yearly Data'!FJ22,'Yearly Data'!GC22,'Yearly Data'!GV22,'Yearly Data'!HO22,'Yearly Data'!IH22,'Yearly Data'!JA22,'Yearly Data'!JT22)</f>
        <v>25</v>
      </c>
      <c r="Q22" s="125">
        <f t="shared" si="2"/>
        <v>4.166666666666667</v>
      </c>
      <c r="R22" s="134">
        <f>SUM(AK22,'Yearly Data'!P22,'Yearly Data'!AI22,'Yearly Data'!BB22,'Yearly Data'!BU22,'Yearly Data'!CN22,'Yearly Data'!DG22,'Yearly Data'!DZ22,'Yearly Data'!ES22,'Yearly Data'!FL22,'Yearly Data'!GE22,'Yearly Data'!GX22,'Yearly Data'!HQ22,'Yearly Data'!IJ22,'Yearly Data'!JC22,'Yearly Data'!JV22)</f>
        <v>0</v>
      </c>
      <c r="S22" s="134">
        <f>SUM(AL22,'Yearly Data'!Q22,'Yearly Data'!AJ22,'Yearly Data'!BC22,'Yearly Data'!BV22,'Yearly Data'!CO22,'Yearly Data'!DH22,'Yearly Data'!EA22,'Yearly Data'!ET22,'Yearly Data'!FM22,'Yearly Data'!GF22,'Yearly Data'!GY22,'Yearly Data'!HR22,'Yearly Data'!IK22,'Yearly Data'!JD22,'Yearly Data'!JW22)</f>
        <v>0</v>
      </c>
      <c r="T22" s="135">
        <f>SUM(AM22,'Yearly Data'!R22,'Yearly Data'!AK22,'Yearly Data'!BD22,'Yearly Data'!BW22,'Yearly Data'!CP22,'Yearly Data'!DI22,'Yearly Data'!EB22,'Yearly Data'!EU22,'Yearly Data'!FN22,'Yearly Data'!GG22,'Yearly Data'!GZ22,'Yearly Data'!HS22,'Yearly Data'!IL22,'Yearly Data'!JE22,'Yearly Data'!JX22)</f>
        <v>0</v>
      </c>
      <c r="U22" s="136">
        <f>SUM(AN22,'Yearly Data'!S22,'Yearly Data'!AL22,'Yearly Data'!BE22,'Yearly Data'!BX22,'Yearly Data'!CQ22,'Yearly Data'!DJ22,'Yearly Data'!EC22,'Yearly Data'!EV22,'Yearly Data'!FO22,'Yearly Data'!GH22,'Yearly Data'!HA22,'Yearly Data'!HT22,'Yearly Data'!IM22,'Yearly Data'!JF22,'Yearly Data'!JY22)</f>
        <v>0</v>
      </c>
      <c r="W22" s="53" t="str">
        <f t="shared" si="3"/>
        <v>Bass</v>
      </c>
      <c r="X22" s="54">
        <v>1</v>
      </c>
      <c r="Y22" s="54"/>
      <c r="Z22" s="54"/>
      <c r="AA22" s="54">
        <v>0</v>
      </c>
      <c r="AB22" s="54">
        <v>0</v>
      </c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>
        <v>0</v>
      </c>
      <c r="AN22" s="54">
        <v>0</v>
      </c>
    </row>
    <row r="23" spans="1:40">
      <c r="A23" s="11" t="s">
        <v>7</v>
      </c>
      <c r="B23" s="342" t="s">
        <v>194</v>
      </c>
      <c r="C23" s="134">
        <f>SUM(X23,'Yearly Data'!C23,'Yearly Data'!V23,'Yearly Data'!AO23,'Yearly Data'!BH23,'Yearly Data'!CA23,'Yearly Data'!CT23,'Yearly Data'!DM23,'Yearly Data'!EF23,'Yearly Data'!EY23,'Yearly Data'!FR23,'Yearly Data'!GK23,'Yearly Data'!HD23,'Yearly Data'!HW23,'Yearly Data'!IP23,'Yearly Data'!JI23)</f>
        <v>7</v>
      </c>
      <c r="D23" s="134">
        <f>SUM(Y23,'Yearly Data'!D23,'Yearly Data'!W23,'Yearly Data'!AP23,'Yearly Data'!BI23,'Yearly Data'!CB23,'Yearly Data'!CU23,'Yearly Data'!DN23,'Yearly Data'!EG23,'Yearly Data'!EZ23,'Yearly Data'!FS23,'Yearly Data'!GL23,'Yearly Data'!HE23,'Yearly Data'!HX23,'Yearly Data'!IQ23,'Yearly Data'!JJ23)</f>
        <v>3</v>
      </c>
      <c r="E23" s="152">
        <f>SUM(Z23,'Yearly Data'!E23,'Yearly Data'!X23,'Yearly Data'!AQ23,'Yearly Data'!BJ23,'Yearly Data'!CC23,'Yearly Data'!CV23,'Yearly Data'!DO23,'Yearly Data'!EH23,'Yearly Data'!FA23,'Yearly Data'!FT23,'Yearly Data'!GM23,'Yearly Data'!HF23,'Yearly Data'!HY23,'Yearly Data'!IR23,'Yearly Data'!JK23)</f>
        <v>0</v>
      </c>
      <c r="F23" s="137">
        <f>SUM(AA23,'Yearly Data'!F23,'Yearly Data'!Y23,'Yearly Data'!AR23,'Yearly Data'!BK23,'Yearly Data'!CD23,'Yearly Data'!CW23,'Yearly Data'!DP23,'Yearly Data'!EI23,'Yearly Data'!FB23,'Yearly Data'!FU23,'Yearly Data'!GN23,'Yearly Data'!HG23,'Yearly Data'!HZ23,'Yearly Data'!IS23,'Yearly Data'!JL23)</f>
        <v>2</v>
      </c>
      <c r="G23" s="138">
        <f>SUM(AB23,'Yearly Data'!G23,'Yearly Data'!Z23,'Yearly Data'!AS23,'Yearly Data'!BL23,'Yearly Data'!CE23,'Yearly Data'!CX23,'Yearly Data'!DQ23,'Yearly Data'!EJ23,'Yearly Data'!FC23,'Yearly Data'!FV23,'Yearly Data'!GO23,'Yearly Data'!HH23,'Yearly Data'!IA23,'Yearly Data'!IT23,'Yearly Data'!JM23)</f>
        <v>2</v>
      </c>
      <c r="H23" s="134">
        <f>SUM(AC23,'Yearly Data'!H23,'Yearly Data'!AA23,'Yearly Data'!AT23,'Yearly Data'!BM23,'Yearly Data'!CF23,'Yearly Data'!CY23,'Yearly Data'!DR23,'Yearly Data'!EK23,'Yearly Data'!FD23,'Yearly Data'!FW23,'Yearly Data'!GP23,'Yearly Data'!HI23,'Yearly Data'!IB23,'Yearly Data'!IU23,'Yearly Data'!JN23)</f>
        <v>3</v>
      </c>
      <c r="I23" s="134">
        <f>SUM(AD23,'Yearly Data'!I23,'Yearly Data'!AB23,'Yearly Data'!AU23,'Yearly Data'!BN23,'Yearly Data'!CG23,'Yearly Data'!CZ23,'Yearly Data'!DS23,'Yearly Data'!EL23,'Yearly Data'!FE23,'Yearly Data'!FX23,'Yearly Data'!GQ23,'Yearly Data'!HJ23,'Yearly Data'!IC23,'Yearly Data'!IV23,'Yearly Data'!JO23)</f>
        <v>2</v>
      </c>
      <c r="J23" s="114">
        <f t="shared" si="0"/>
        <v>0.66666666666666663</v>
      </c>
      <c r="K23" s="134">
        <f>SUM(AE23,'Yearly Data'!J23,'Yearly Data'!AC23,'Yearly Data'!AV23,'Yearly Data'!BO23,'Yearly Data'!CH23,'Yearly Data'!DA23,'Yearly Data'!DT23,'Yearly Data'!EM23,'Yearly Data'!FF23,'Yearly Data'!FY23,'Yearly Data'!GR23,'Yearly Data'!HK23,'Yearly Data'!ID23,'Yearly Data'!IW23,'Yearly Data'!JP23)</f>
        <v>60</v>
      </c>
      <c r="L23" s="134">
        <f>SUM(AF23,'Yearly Data'!K23,'Yearly Data'!AD23,'Yearly Data'!AW23,'Yearly Data'!BP23,'Yearly Data'!CI23,'Yearly Data'!DB23,'Yearly Data'!DU23,'Yearly Data'!EN23,'Yearly Data'!FG23,'Yearly Data'!FZ23,'Yearly Data'!GS23,'Yearly Data'!HL23,'Yearly Data'!IE23,'Yearly Data'!IX23,'Yearly Data'!JQ23)</f>
        <v>78</v>
      </c>
      <c r="M23" s="114">
        <f t="shared" si="1"/>
        <v>0.76923076923076927</v>
      </c>
      <c r="N23" s="134">
        <f>SUM(AG23,'Yearly Data'!L23,'Yearly Data'!AE23,'Yearly Data'!AX23,'Yearly Data'!BQ23,'Yearly Data'!CJ23,'Yearly Data'!DC23,'Yearly Data'!DV23,'Yearly Data'!EO23,'Yearly Data'!FH23,'Yearly Data'!GA23,'Yearly Data'!GT23,'Yearly Data'!HM23,'Yearly Data'!IF23,'Yearly Data'!IY23,'Yearly Data'!JR23)</f>
        <v>1</v>
      </c>
      <c r="O23" s="134">
        <f>SUM(AH23,'Yearly Data'!M23,'Yearly Data'!AF23,'Yearly Data'!AY23,'Yearly Data'!BR23,'Yearly Data'!CK23,'Yearly Data'!DD23,'Yearly Data'!DW23,'Yearly Data'!EP23,'Yearly Data'!FI23,'Yearly Data'!GB23,'Yearly Data'!GU23,'Yearly Data'!HN23,'Yearly Data'!IG23,'Yearly Data'!IZ23,'Yearly Data'!JS23)</f>
        <v>1</v>
      </c>
      <c r="P23" s="134">
        <f>SUM(AI23,'Yearly Data'!N23,'Yearly Data'!AG23,'Yearly Data'!AZ23,'Yearly Data'!BS23,'Yearly Data'!CL23,'Yearly Data'!DE23,'Yearly Data'!DX23,'Yearly Data'!EQ23,'Yearly Data'!FJ23,'Yearly Data'!GC23,'Yearly Data'!GV23,'Yearly Data'!HO23,'Yearly Data'!IH23,'Yearly Data'!JA23,'Yearly Data'!JT23)</f>
        <v>0</v>
      </c>
      <c r="Q23" s="125">
        <f t="shared" si="2"/>
        <v>0</v>
      </c>
      <c r="R23" s="134">
        <f>SUM(AK23,'Yearly Data'!P23,'Yearly Data'!AI23,'Yearly Data'!BB23,'Yearly Data'!BU23,'Yearly Data'!CN23,'Yearly Data'!DG23,'Yearly Data'!DZ23,'Yearly Data'!ES23,'Yearly Data'!FL23,'Yearly Data'!GE23,'Yearly Data'!GX23,'Yearly Data'!HQ23,'Yearly Data'!IJ23,'Yearly Data'!JC23,'Yearly Data'!JV23)</f>
        <v>1</v>
      </c>
      <c r="S23" s="134">
        <f>SUM(AL23,'Yearly Data'!Q23,'Yearly Data'!AJ23,'Yearly Data'!BC23,'Yearly Data'!BV23,'Yearly Data'!CO23,'Yearly Data'!DH23,'Yearly Data'!EA23,'Yearly Data'!ET23,'Yearly Data'!FM23,'Yearly Data'!GF23,'Yearly Data'!GY23,'Yearly Data'!HR23,'Yearly Data'!IK23,'Yearly Data'!JD23,'Yearly Data'!JW23)</f>
        <v>4</v>
      </c>
      <c r="T23" s="135">
        <f>SUM(AM23,'Yearly Data'!R23,'Yearly Data'!AK23,'Yearly Data'!BD23,'Yearly Data'!BW23,'Yearly Data'!CP23,'Yearly Data'!DI23,'Yearly Data'!EB23,'Yearly Data'!EU23,'Yearly Data'!FN23,'Yearly Data'!GG23,'Yearly Data'!GZ23,'Yearly Data'!HS23,'Yearly Data'!IL23,'Yearly Data'!JE23,'Yearly Data'!JX23)</f>
        <v>0</v>
      </c>
      <c r="U23" s="136">
        <f>SUM(AN23,'Yearly Data'!S23,'Yearly Data'!AL23,'Yearly Data'!BE23,'Yearly Data'!BX23,'Yearly Data'!CQ23,'Yearly Data'!DJ23,'Yearly Data'!EC23,'Yearly Data'!EV23,'Yearly Data'!FO23,'Yearly Data'!GH23,'Yearly Data'!HA23,'Yearly Data'!HT23,'Yearly Data'!IM23,'Yearly Data'!JF23,'Yearly Data'!JY23)</f>
        <v>0</v>
      </c>
      <c r="W23" s="53" t="str">
        <f t="shared" si="3"/>
        <v>Bedford</v>
      </c>
      <c r="X23" s="54">
        <v>0</v>
      </c>
      <c r="Y23" s="54"/>
      <c r="Z23" s="54"/>
      <c r="AA23" s="54">
        <v>0</v>
      </c>
      <c r="AB23" s="54">
        <v>0</v>
      </c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>
        <v>0</v>
      </c>
      <c r="AN23" s="54">
        <v>0</v>
      </c>
    </row>
    <row r="24" spans="1:40">
      <c r="A24" s="13" t="s">
        <v>271</v>
      </c>
      <c r="B24" s="347" t="s">
        <v>181</v>
      </c>
      <c r="C24" s="134">
        <f>SUM(X24,'Yearly Data'!C24,'Yearly Data'!V24,'Yearly Data'!AO24,'Yearly Data'!BH24,'Yearly Data'!CA24,'Yearly Data'!CT24,'Yearly Data'!DM24,'Yearly Data'!EF24,'Yearly Data'!EY24,'Yearly Data'!FR24,'Yearly Data'!GK24,'Yearly Data'!HD24,'Yearly Data'!HW24,'Yearly Data'!IP24,'Yearly Data'!JI24)</f>
        <v>30</v>
      </c>
      <c r="D24" s="134">
        <f>SUM(Y24,'Yearly Data'!D24,'Yearly Data'!W24,'Yearly Data'!AP24,'Yearly Data'!BI24,'Yearly Data'!CB24,'Yearly Data'!CU24,'Yearly Data'!DN24,'Yearly Data'!EG24,'Yearly Data'!EZ24,'Yearly Data'!FS24,'Yearly Data'!GL24,'Yearly Data'!HE24,'Yearly Data'!HX24,'Yearly Data'!IQ24,'Yearly Data'!JJ24)</f>
        <v>27</v>
      </c>
      <c r="E24" s="152">
        <f>SUM(Z24,'Yearly Data'!E24,'Yearly Data'!X24,'Yearly Data'!AQ24,'Yearly Data'!BJ24,'Yearly Data'!CC24,'Yearly Data'!CV24,'Yearly Data'!DO24,'Yearly Data'!EH24,'Yearly Data'!FA24,'Yearly Data'!FT24,'Yearly Data'!GM24,'Yearly Data'!HF24,'Yearly Data'!HY24,'Yearly Data'!IR24,'Yearly Data'!JK24)</f>
        <v>1</v>
      </c>
      <c r="F24" s="137">
        <f>SUM(AA24,'Yearly Data'!F24,'Yearly Data'!Y24,'Yearly Data'!AR24,'Yearly Data'!BK24,'Yearly Data'!CD24,'Yearly Data'!CW24,'Yearly Data'!DP24,'Yearly Data'!EI24,'Yearly Data'!FB24,'Yearly Data'!FU24,'Yearly Data'!GN24,'Yearly Data'!HG24,'Yearly Data'!HZ24,'Yearly Data'!IS24,'Yearly Data'!JL24)</f>
        <v>0</v>
      </c>
      <c r="G24" s="138">
        <f>SUM(AB24,'Yearly Data'!G24,'Yearly Data'!Z24,'Yearly Data'!AS24,'Yearly Data'!BL24,'Yearly Data'!CE24,'Yearly Data'!CX24,'Yearly Data'!DQ24,'Yearly Data'!EJ24,'Yearly Data'!FC24,'Yearly Data'!FV24,'Yearly Data'!GO24,'Yearly Data'!HH24,'Yearly Data'!IA24,'Yearly Data'!IT24,'Yearly Data'!JM24)</f>
        <v>2</v>
      </c>
      <c r="H24" s="134">
        <f>SUM(AC24,'Yearly Data'!H24,'Yearly Data'!AA24,'Yearly Data'!AT24,'Yearly Data'!BM24,'Yearly Data'!CF24,'Yearly Data'!CY24,'Yearly Data'!DR24,'Yearly Data'!EK24,'Yearly Data'!FD24,'Yearly Data'!FW24,'Yearly Data'!GP24,'Yearly Data'!HI24,'Yearly Data'!IB24,'Yearly Data'!IU24,'Yearly Data'!JN24)</f>
        <v>5</v>
      </c>
      <c r="I24" s="134">
        <f>SUM(AD24,'Yearly Data'!I24,'Yearly Data'!AB24,'Yearly Data'!AU24,'Yearly Data'!BN24,'Yearly Data'!CG24,'Yearly Data'!CZ24,'Yearly Data'!DS24,'Yearly Data'!EL24,'Yearly Data'!FE24,'Yearly Data'!FX24,'Yearly Data'!GQ24,'Yearly Data'!HJ24,'Yearly Data'!IC24,'Yearly Data'!IV24,'Yearly Data'!JO24)</f>
        <v>1</v>
      </c>
      <c r="J24" s="114">
        <f t="shared" si="0"/>
        <v>0.2</v>
      </c>
      <c r="K24" s="134">
        <f>SUM(AE24,'Yearly Data'!J24,'Yearly Data'!AC24,'Yearly Data'!AV24,'Yearly Data'!BO24,'Yearly Data'!CH24,'Yearly Data'!DA24,'Yearly Data'!DT24,'Yearly Data'!EM24,'Yearly Data'!FF24,'Yearly Data'!FY24,'Yearly Data'!GR24,'Yearly Data'!HK24,'Yearly Data'!ID24,'Yearly Data'!IW24,'Yearly Data'!JP24)</f>
        <v>463</v>
      </c>
      <c r="L24" s="134">
        <f>SUM(AF24,'Yearly Data'!K24,'Yearly Data'!AD24,'Yearly Data'!AW24,'Yearly Data'!BP24,'Yearly Data'!CI24,'Yearly Data'!DB24,'Yearly Data'!DU24,'Yearly Data'!EN24,'Yearly Data'!FG24,'Yearly Data'!FZ24,'Yearly Data'!GS24,'Yearly Data'!HL24,'Yearly Data'!IE24,'Yearly Data'!IX24,'Yearly Data'!JQ24)</f>
        <v>552</v>
      </c>
      <c r="M24" s="114">
        <f t="shared" si="1"/>
        <v>0.83876811594202894</v>
      </c>
      <c r="N24" s="134">
        <f>SUM(AG24,'Yearly Data'!L24,'Yearly Data'!AE24,'Yearly Data'!AX24,'Yearly Data'!BQ24,'Yearly Data'!CJ24,'Yearly Data'!DC24,'Yearly Data'!DV24,'Yearly Data'!EO24,'Yearly Data'!FH24,'Yearly Data'!GA24,'Yearly Data'!GT24,'Yearly Data'!HM24,'Yearly Data'!IF24,'Yearly Data'!IY24,'Yearly Data'!JR24)</f>
        <v>4</v>
      </c>
      <c r="O24" s="134">
        <f>SUM(AH24,'Yearly Data'!M24,'Yearly Data'!AF24,'Yearly Data'!AY24,'Yearly Data'!BR24,'Yearly Data'!CK24,'Yearly Data'!DD24,'Yearly Data'!DW24,'Yearly Data'!EP24,'Yearly Data'!FI24,'Yearly Data'!GB24,'Yearly Data'!GU24,'Yearly Data'!HN24,'Yearly Data'!IG24,'Yearly Data'!IZ24,'Yearly Data'!JS24)</f>
        <v>22</v>
      </c>
      <c r="P24" s="134">
        <f>SUM(AI24,'Yearly Data'!N24,'Yearly Data'!AG24,'Yearly Data'!AZ24,'Yearly Data'!BS24,'Yearly Data'!CL24,'Yearly Data'!DE24,'Yearly Data'!DX24,'Yearly Data'!EQ24,'Yearly Data'!FJ24,'Yearly Data'!GC24,'Yearly Data'!GV24,'Yearly Data'!HO24,'Yearly Data'!IH24,'Yearly Data'!JA24,'Yearly Data'!JT24)</f>
        <v>10</v>
      </c>
      <c r="Q24" s="125">
        <f t="shared" si="2"/>
        <v>0.33333333333333331</v>
      </c>
      <c r="R24" s="134">
        <f>SUM(AK24,'Yearly Data'!P24,'Yearly Data'!AI24,'Yearly Data'!BB24,'Yearly Data'!BU24,'Yearly Data'!CN24,'Yearly Data'!DG24,'Yearly Data'!DZ24,'Yearly Data'!ES24,'Yearly Data'!FL24,'Yearly Data'!GE24,'Yearly Data'!GX24,'Yearly Data'!HQ24,'Yearly Data'!IJ24,'Yearly Data'!JC24,'Yearly Data'!JV24)</f>
        <v>30</v>
      </c>
      <c r="S24" s="134">
        <f>SUM(AL24,'Yearly Data'!Q24,'Yearly Data'!AJ24,'Yearly Data'!BC24,'Yearly Data'!BV24,'Yearly Data'!CO24,'Yearly Data'!DH24,'Yearly Data'!EA24,'Yearly Data'!ET24,'Yearly Data'!FM24,'Yearly Data'!GF24,'Yearly Data'!GY24,'Yearly Data'!HR24,'Yearly Data'!IK24,'Yearly Data'!JD24,'Yearly Data'!JW24)</f>
        <v>61</v>
      </c>
      <c r="T24" s="135">
        <f>SUM(AM24,'Yearly Data'!R24,'Yearly Data'!AK24,'Yearly Data'!BD24,'Yearly Data'!BW24,'Yearly Data'!CP24,'Yearly Data'!DI24,'Yearly Data'!EB24,'Yearly Data'!EU24,'Yearly Data'!FN24,'Yearly Data'!GG24,'Yearly Data'!GZ24,'Yearly Data'!HS24,'Yearly Data'!IL24,'Yearly Data'!JE24,'Yearly Data'!JX24)</f>
        <v>12</v>
      </c>
      <c r="U24" s="136">
        <f>SUM(AN24,'Yearly Data'!S24,'Yearly Data'!AL24,'Yearly Data'!BE24,'Yearly Data'!BX24,'Yearly Data'!CQ24,'Yearly Data'!DJ24,'Yearly Data'!EC24,'Yearly Data'!EV24,'Yearly Data'!FO24,'Yearly Data'!GH24,'Yearly Data'!HA24,'Yearly Data'!HT24,'Yearly Data'!IM24,'Yearly Data'!JF24,'Yearly Data'!JY24)</f>
        <v>1</v>
      </c>
      <c r="W24" s="53" t="str">
        <f t="shared" si="3"/>
        <v>Donohue</v>
      </c>
      <c r="X24" s="54">
        <v>0</v>
      </c>
      <c r="Y24" s="54"/>
      <c r="Z24" s="54"/>
      <c r="AA24" s="54">
        <v>0</v>
      </c>
      <c r="AB24" s="54">
        <v>0</v>
      </c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>
        <v>0</v>
      </c>
      <c r="AN24" s="54">
        <v>0</v>
      </c>
    </row>
    <row r="25" spans="1:40">
      <c r="A25" s="13" t="s">
        <v>14</v>
      </c>
      <c r="B25" s="347" t="s">
        <v>198</v>
      </c>
      <c r="C25" s="134">
        <f>SUM(X25,'Yearly Data'!C25,'Yearly Data'!V25,'Yearly Data'!AO25,'Yearly Data'!BH25,'Yearly Data'!CA25,'Yearly Data'!CT25,'Yearly Data'!DM25,'Yearly Data'!EF25,'Yearly Data'!EY25,'Yearly Data'!FR25,'Yearly Data'!GK25,'Yearly Data'!HD25,'Yearly Data'!HW25,'Yearly Data'!IP25,'Yearly Data'!JI25)</f>
        <v>9</v>
      </c>
      <c r="D25" s="134">
        <f>SUM(Y25,'Yearly Data'!D25,'Yearly Data'!W25,'Yearly Data'!AP25,'Yearly Data'!BI25,'Yearly Data'!CB25,'Yearly Data'!CU25,'Yearly Data'!DN25,'Yearly Data'!EG25,'Yearly Data'!EZ25,'Yearly Data'!FS25,'Yearly Data'!GL25,'Yearly Data'!HE25,'Yearly Data'!HX25,'Yearly Data'!IQ25,'Yearly Data'!JJ25)</f>
        <v>2</v>
      </c>
      <c r="E25" s="152">
        <f>SUM(Z25,'Yearly Data'!E25,'Yearly Data'!X25,'Yearly Data'!AQ25,'Yearly Data'!BJ25,'Yearly Data'!CC25,'Yearly Data'!CV25,'Yearly Data'!DO25,'Yearly Data'!EH25,'Yearly Data'!FA25,'Yearly Data'!FT25,'Yearly Data'!GM25,'Yearly Data'!HF25,'Yearly Data'!HY25,'Yearly Data'!IR25,'Yearly Data'!JK25)</f>
        <v>0</v>
      </c>
      <c r="F25" s="137">
        <f>SUM(AA25,'Yearly Data'!F25,'Yearly Data'!Y25,'Yearly Data'!AR25,'Yearly Data'!BK25,'Yearly Data'!CD25,'Yearly Data'!CW25,'Yearly Data'!DP25,'Yearly Data'!EI25,'Yearly Data'!FB25,'Yearly Data'!FU25,'Yearly Data'!GN25,'Yearly Data'!HG25,'Yearly Data'!HZ25,'Yearly Data'!IS25,'Yearly Data'!JL25)</f>
        <v>0</v>
      </c>
      <c r="G25" s="138">
        <f>SUM(AB25,'Yearly Data'!G25,'Yearly Data'!Z25,'Yearly Data'!AS25,'Yearly Data'!BL25,'Yearly Data'!CE25,'Yearly Data'!CX25,'Yearly Data'!DQ25,'Yearly Data'!EJ25,'Yearly Data'!FC25,'Yearly Data'!FV25,'Yearly Data'!GO25,'Yearly Data'!HH25,'Yearly Data'!IA25,'Yearly Data'!IT25,'Yearly Data'!JM25)</f>
        <v>0</v>
      </c>
      <c r="H25" s="134">
        <f>SUM(AC25,'Yearly Data'!H25,'Yearly Data'!AA25,'Yearly Data'!AT25,'Yearly Data'!BM25,'Yearly Data'!CF25,'Yearly Data'!CY25,'Yearly Data'!DR25,'Yearly Data'!EK25,'Yearly Data'!FD25,'Yearly Data'!FW25,'Yearly Data'!GP25,'Yearly Data'!HI25,'Yearly Data'!IB25,'Yearly Data'!IU25,'Yearly Data'!JN25)</f>
        <v>0</v>
      </c>
      <c r="I25" s="134">
        <f>SUM(AD25,'Yearly Data'!I25,'Yearly Data'!AB25,'Yearly Data'!AU25,'Yearly Data'!BN25,'Yearly Data'!CG25,'Yearly Data'!CZ25,'Yearly Data'!DS25,'Yearly Data'!EL25,'Yearly Data'!FE25,'Yearly Data'!FX25,'Yearly Data'!GQ25,'Yearly Data'!HJ25,'Yearly Data'!IC25,'Yearly Data'!IV25,'Yearly Data'!JO25)</f>
        <v>0</v>
      </c>
      <c r="J25" s="114" t="str">
        <f t="shared" si="0"/>
        <v>-</v>
      </c>
      <c r="K25" s="134">
        <f>SUM(AE25,'Yearly Data'!J25,'Yearly Data'!AC25,'Yearly Data'!AV25,'Yearly Data'!BO25,'Yearly Data'!CH25,'Yearly Data'!DA25,'Yearly Data'!DT25,'Yearly Data'!EM25,'Yearly Data'!FF25,'Yearly Data'!FY25,'Yearly Data'!GR25,'Yearly Data'!HK25,'Yearly Data'!ID25,'Yearly Data'!IW25,'Yearly Data'!JP25)</f>
        <v>31</v>
      </c>
      <c r="L25" s="134">
        <f>SUM(AF25,'Yearly Data'!K25,'Yearly Data'!AD25,'Yearly Data'!AW25,'Yearly Data'!BP25,'Yearly Data'!CI25,'Yearly Data'!DB25,'Yearly Data'!DU25,'Yearly Data'!EN25,'Yearly Data'!FG25,'Yearly Data'!FZ25,'Yearly Data'!GS25,'Yearly Data'!HL25,'Yearly Data'!IE25,'Yearly Data'!IX25,'Yearly Data'!JQ25)</f>
        <v>37</v>
      </c>
      <c r="M25" s="114">
        <f t="shared" si="1"/>
        <v>0.83783783783783783</v>
      </c>
      <c r="N25" s="134">
        <f>SUM(AG25,'Yearly Data'!L25,'Yearly Data'!AE25,'Yearly Data'!AX25,'Yearly Data'!BQ25,'Yearly Data'!CJ25,'Yearly Data'!DC25,'Yearly Data'!DV25,'Yearly Data'!EO25,'Yearly Data'!FH25,'Yearly Data'!GA25,'Yearly Data'!GT25,'Yearly Data'!HM25,'Yearly Data'!IF25,'Yearly Data'!IY25,'Yearly Data'!JR25)</f>
        <v>0</v>
      </c>
      <c r="O25" s="134">
        <f>SUM(AH25,'Yearly Data'!M25,'Yearly Data'!AF25,'Yearly Data'!AY25,'Yearly Data'!BR25,'Yearly Data'!CK25,'Yearly Data'!DD25,'Yearly Data'!DW25,'Yearly Data'!EP25,'Yearly Data'!FI25,'Yearly Data'!GB25,'Yearly Data'!GU25,'Yearly Data'!HN25,'Yearly Data'!IG25,'Yearly Data'!IZ25,'Yearly Data'!JS25)</f>
        <v>1</v>
      </c>
      <c r="P25" s="134">
        <f>SUM(AI25,'Yearly Data'!N25,'Yearly Data'!AG25,'Yearly Data'!AZ25,'Yearly Data'!BS25,'Yearly Data'!CL25,'Yearly Data'!DE25,'Yearly Data'!DX25,'Yearly Data'!EQ25,'Yearly Data'!FJ25,'Yearly Data'!GC25,'Yearly Data'!GV25,'Yearly Data'!HO25,'Yearly Data'!IH25,'Yearly Data'!JA25,'Yearly Data'!JT25)</f>
        <v>49</v>
      </c>
      <c r="Q25" s="125">
        <f t="shared" si="2"/>
        <v>5.4444444444444446</v>
      </c>
      <c r="R25" s="134">
        <f>SUM(AK25,'Yearly Data'!P25,'Yearly Data'!AI25,'Yearly Data'!BB25,'Yearly Data'!BU25,'Yearly Data'!CN25,'Yearly Data'!DG25,'Yearly Data'!DZ25,'Yearly Data'!ES25,'Yearly Data'!FL25,'Yearly Data'!GE25,'Yearly Data'!GX25,'Yearly Data'!HQ25,'Yearly Data'!IJ25,'Yearly Data'!JC25,'Yearly Data'!JV25)</f>
        <v>5</v>
      </c>
      <c r="S25" s="134">
        <f>SUM(AL25,'Yearly Data'!Q25,'Yearly Data'!AJ25,'Yearly Data'!BC25,'Yearly Data'!BV25,'Yearly Data'!CO25,'Yearly Data'!DH25,'Yearly Data'!EA25,'Yearly Data'!ET25,'Yearly Data'!FM25,'Yearly Data'!GF25,'Yearly Data'!GY25,'Yearly Data'!HR25,'Yearly Data'!IK25,'Yearly Data'!JD25,'Yearly Data'!JW25)</f>
        <v>6</v>
      </c>
      <c r="T25" s="135">
        <f>SUM(AM25,'Yearly Data'!R25,'Yearly Data'!AK25,'Yearly Data'!BD25,'Yearly Data'!BW25,'Yearly Data'!CP25,'Yearly Data'!DI25,'Yearly Data'!EB25,'Yearly Data'!EU25,'Yearly Data'!FN25,'Yearly Data'!GG25,'Yearly Data'!GZ25,'Yearly Data'!HS25,'Yearly Data'!IL25,'Yearly Data'!JE25,'Yearly Data'!JX25)</f>
        <v>0</v>
      </c>
      <c r="U25" s="136">
        <f>SUM(AN25,'Yearly Data'!S25,'Yearly Data'!AL25,'Yearly Data'!BE25,'Yearly Data'!BX25,'Yearly Data'!CQ25,'Yearly Data'!DJ25,'Yearly Data'!EC25,'Yearly Data'!EV25,'Yearly Data'!FO25,'Yearly Data'!GH25,'Yearly Data'!HA25,'Yearly Data'!HT25,'Yearly Data'!IM25,'Yearly Data'!JF25,'Yearly Data'!JY25)</f>
        <v>0</v>
      </c>
      <c r="W25" s="53" t="str">
        <f t="shared" si="3"/>
        <v>Talbot</v>
      </c>
      <c r="X25" s="54">
        <v>7</v>
      </c>
      <c r="Y25" s="54"/>
      <c r="Z25" s="54"/>
      <c r="AA25" s="54">
        <v>0</v>
      </c>
      <c r="AB25" s="54">
        <v>0</v>
      </c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>
        <v>0</v>
      </c>
      <c r="AN25" s="54">
        <v>0</v>
      </c>
    </row>
    <row r="26" spans="1:40">
      <c r="A26" s="12" t="s">
        <v>10</v>
      </c>
      <c r="B26" s="346" t="s">
        <v>186</v>
      </c>
      <c r="C26" s="134">
        <f>SUM(X26,'Yearly Data'!C26,'Yearly Data'!V26,'Yearly Data'!AO26,'Yearly Data'!BH26,'Yearly Data'!CA26,'Yearly Data'!CT26,'Yearly Data'!DM26,'Yearly Data'!EF26,'Yearly Data'!EY26,'Yearly Data'!FR26,'Yearly Data'!GK26,'Yearly Data'!HD26,'Yearly Data'!HW26,'Yearly Data'!IP26,'Yearly Data'!JI26)</f>
        <v>36</v>
      </c>
      <c r="D26" s="134">
        <f>SUM(Y26,'Yearly Data'!D26,'Yearly Data'!W26,'Yearly Data'!AP26,'Yearly Data'!BI26,'Yearly Data'!CB26,'Yearly Data'!CU26,'Yearly Data'!DN26,'Yearly Data'!EG26,'Yearly Data'!EZ26,'Yearly Data'!FS26,'Yearly Data'!GL26,'Yearly Data'!HE26,'Yearly Data'!HX26,'Yearly Data'!IQ26,'Yearly Data'!JJ26)</f>
        <v>8</v>
      </c>
      <c r="E26" s="152">
        <f>SUM(Z26,'Yearly Data'!E26,'Yearly Data'!X26,'Yearly Data'!AQ26,'Yearly Data'!BJ26,'Yearly Data'!CC26,'Yearly Data'!CV26,'Yearly Data'!DO26,'Yearly Data'!EH26,'Yearly Data'!FA26,'Yearly Data'!FT26,'Yearly Data'!GM26,'Yearly Data'!HF26,'Yearly Data'!HY26,'Yearly Data'!IR26,'Yearly Data'!JK26)</f>
        <v>0</v>
      </c>
      <c r="F26" s="137">
        <f>SUM(AA26,'Yearly Data'!F26,'Yearly Data'!Y26,'Yearly Data'!AR26,'Yearly Data'!BK26,'Yearly Data'!CD26,'Yearly Data'!CW26,'Yearly Data'!DP26,'Yearly Data'!EI26,'Yearly Data'!FB26,'Yearly Data'!FU26,'Yearly Data'!GN26,'Yearly Data'!HG26,'Yearly Data'!HZ26,'Yearly Data'!IS26,'Yearly Data'!JL26)</f>
        <v>1</v>
      </c>
      <c r="G26" s="138">
        <f>SUM(AB26,'Yearly Data'!G26,'Yearly Data'!Z26,'Yearly Data'!AS26,'Yearly Data'!BL26,'Yearly Data'!CE26,'Yearly Data'!CX26,'Yearly Data'!DQ26,'Yearly Data'!EJ26,'Yearly Data'!FC26,'Yearly Data'!FV26,'Yearly Data'!GO26,'Yearly Data'!HH26,'Yearly Data'!IA26,'Yearly Data'!IT26,'Yearly Data'!JM26)</f>
        <v>1</v>
      </c>
      <c r="H26" s="134">
        <f>SUM(AC26,'Yearly Data'!H26,'Yearly Data'!AA26,'Yearly Data'!AT26,'Yearly Data'!BM26,'Yearly Data'!CF26,'Yearly Data'!CY26,'Yearly Data'!DR26,'Yearly Data'!EK26,'Yearly Data'!FD26,'Yearly Data'!FW26,'Yearly Data'!GP26,'Yearly Data'!HI26,'Yearly Data'!IB26,'Yearly Data'!IU26,'Yearly Data'!JN26)</f>
        <v>2</v>
      </c>
      <c r="I26" s="134">
        <f>SUM(AD26,'Yearly Data'!I26,'Yearly Data'!AB26,'Yearly Data'!AU26,'Yearly Data'!BN26,'Yearly Data'!CG26,'Yearly Data'!CZ26,'Yearly Data'!DS26,'Yearly Data'!EL26,'Yearly Data'!FE26,'Yearly Data'!FX26,'Yearly Data'!GQ26,'Yearly Data'!HJ26,'Yearly Data'!IC26,'Yearly Data'!IV26,'Yearly Data'!JO26)</f>
        <v>1</v>
      </c>
      <c r="J26" s="114">
        <f t="shared" si="0"/>
        <v>0.5</v>
      </c>
      <c r="K26" s="134">
        <f>SUM(AE26,'Yearly Data'!J26,'Yearly Data'!AC26,'Yearly Data'!AV26,'Yearly Data'!BO26,'Yearly Data'!CH26,'Yearly Data'!DA26,'Yearly Data'!DT26,'Yearly Data'!EM26,'Yearly Data'!FF26,'Yearly Data'!FY26,'Yearly Data'!GR26,'Yearly Data'!HK26,'Yearly Data'!ID26,'Yearly Data'!IW26,'Yearly Data'!JP26)</f>
        <v>144</v>
      </c>
      <c r="L26" s="134">
        <f>SUM(AF26,'Yearly Data'!K26,'Yearly Data'!AD26,'Yearly Data'!AW26,'Yearly Data'!BP26,'Yearly Data'!CI26,'Yearly Data'!DB26,'Yearly Data'!DU26,'Yearly Data'!EN26,'Yearly Data'!FG26,'Yearly Data'!FZ26,'Yearly Data'!GS26,'Yearly Data'!HL26,'Yearly Data'!IE26,'Yearly Data'!IX26,'Yearly Data'!JQ26)</f>
        <v>163</v>
      </c>
      <c r="M26" s="114">
        <f t="shared" si="1"/>
        <v>0.8834355828220859</v>
      </c>
      <c r="N26" s="134">
        <f>SUM(AG26,'Yearly Data'!L26,'Yearly Data'!AE26,'Yearly Data'!AX26,'Yearly Data'!BQ26,'Yearly Data'!CJ26,'Yearly Data'!DC26,'Yearly Data'!DV26,'Yearly Data'!EO26,'Yearly Data'!FH26,'Yearly Data'!GA26,'Yearly Data'!GT26,'Yearly Data'!HM26,'Yearly Data'!IF26,'Yearly Data'!IY26,'Yearly Data'!JR26)</f>
        <v>0</v>
      </c>
      <c r="O26" s="134">
        <f>SUM(AH26,'Yearly Data'!M26,'Yearly Data'!AF26,'Yearly Data'!AY26,'Yearly Data'!BR26,'Yearly Data'!CK26,'Yearly Data'!DD26,'Yearly Data'!DW26,'Yearly Data'!EP26,'Yearly Data'!FI26,'Yearly Data'!GB26,'Yearly Data'!GU26,'Yearly Data'!HN26,'Yearly Data'!IG26,'Yearly Data'!IZ26,'Yearly Data'!JS26)</f>
        <v>0</v>
      </c>
      <c r="P26" s="134">
        <f>SUM(AI26,'Yearly Data'!N26,'Yearly Data'!AG26,'Yearly Data'!AZ26,'Yearly Data'!BS26,'Yearly Data'!CL26,'Yearly Data'!DE26,'Yearly Data'!DX26,'Yearly Data'!EQ26,'Yearly Data'!FJ26,'Yearly Data'!GC26,'Yearly Data'!GV26,'Yearly Data'!HO26,'Yearly Data'!IH26,'Yearly Data'!JA26,'Yearly Data'!JT26)</f>
        <v>0</v>
      </c>
      <c r="Q26" s="125">
        <f t="shared" si="2"/>
        <v>0</v>
      </c>
      <c r="R26" s="134">
        <f>SUM(AK26,'Yearly Data'!P26,'Yearly Data'!AI26,'Yearly Data'!BB26,'Yearly Data'!BU26,'Yearly Data'!CN26,'Yearly Data'!DG26,'Yearly Data'!DZ26,'Yearly Data'!ES26,'Yearly Data'!FL26,'Yearly Data'!GE26,'Yearly Data'!GX26,'Yearly Data'!HQ26,'Yearly Data'!IJ26,'Yearly Data'!JC26,'Yearly Data'!JV26)</f>
        <v>15</v>
      </c>
      <c r="S26" s="134">
        <f>SUM(AL26,'Yearly Data'!Q26,'Yearly Data'!AJ26,'Yearly Data'!BC26,'Yearly Data'!BV26,'Yearly Data'!CO26,'Yearly Data'!DH26,'Yearly Data'!EA26,'Yearly Data'!ET26,'Yearly Data'!FM26,'Yearly Data'!GF26,'Yearly Data'!GY26,'Yearly Data'!HR26,'Yearly Data'!IK26,'Yearly Data'!JD26,'Yearly Data'!JW26)</f>
        <v>21</v>
      </c>
      <c r="T26" s="135">
        <f>SUM(AM26,'Yearly Data'!R26,'Yearly Data'!AK26,'Yearly Data'!BD26,'Yearly Data'!BW26,'Yearly Data'!CP26,'Yearly Data'!DI26,'Yearly Data'!EB26,'Yearly Data'!EU26,'Yearly Data'!FN26,'Yearly Data'!GG26,'Yearly Data'!GZ26,'Yearly Data'!HS26,'Yearly Data'!IL26,'Yearly Data'!JE26,'Yearly Data'!JX26)</f>
        <v>6</v>
      </c>
      <c r="U26" s="136">
        <f>SUM(AN26,'Yearly Data'!S26,'Yearly Data'!AL26,'Yearly Data'!BE26,'Yearly Data'!BX26,'Yearly Data'!CQ26,'Yearly Data'!DJ26,'Yearly Data'!EC26,'Yearly Data'!EV26,'Yearly Data'!FO26,'Yearly Data'!GH26,'Yearly Data'!HA26,'Yearly Data'!HT26,'Yearly Data'!IM26,'Yearly Data'!JF26,'Yearly Data'!JY26)</f>
        <v>0</v>
      </c>
      <c r="W26" s="53" t="str">
        <f t="shared" si="3"/>
        <v>Close</v>
      </c>
      <c r="X26" s="54">
        <v>27</v>
      </c>
      <c r="Y26" s="54"/>
      <c r="Z26" s="54"/>
      <c r="AA26" s="54">
        <v>0</v>
      </c>
      <c r="AB26" s="54">
        <v>1</v>
      </c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>
        <v>3</v>
      </c>
      <c r="AN26" s="54">
        <v>0</v>
      </c>
    </row>
    <row r="27" spans="1:40">
      <c r="A27" s="13" t="s">
        <v>12</v>
      </c>
      <c r="B27" s="347" t="s">
        <v>182</v>
      </c>
      <c r="C27" s="134">
        <f>SUM(X27,'Yearly Data'!C27,'Yearly Data'!V27,'Yearly Data'!AO27,'Yearly Data'!BH27,'Yearly Data'!CA27,'Yearly Data'!CT27,'Yearly Data'!DM27,'Yearly Data'!EF27,'Yearly Data'!EY27,'Yearly Data'!FR27,'Yearly Data'!GK27,'Yearly Data'!HD27,'Yearly Data'!HW27,'Yearly Data'!IP27,'Yearly Data'!JI27)</f>
        <v>8</v>
      </c>
      <c r="D27" s="134">
        <f>SUM(Y27,'Yearly Data'!D27,'Yearly Data'!W27,'Yearly Data'!AP27,'Yearly Data'!BI27,'Yearly Data'!CB27,'Yearly Data'!CU27,'Yearly Data'!DN27,'Yearly Data'!EG27,'Yearly Data'!EZ27,'Yearly Data'!FS27,'Yearly Data'!GL27,'Yearly Data'!HE27,'Yearly Data'!HX27,'Yearly Data'!IQ27,'Yearly Data'!JJ27)</f>
        <v>1</v>
      </c>
      <c r="E27" s="152">
        <f>SUM(Z27,'Yearly Data'!E27,'Yearly Data'!X27,'Yearly Data'!AQ27,'Yearly Data'!BJ27,'Yearly Data'!CC27,'Yearly Data'!CV27,'Yearly Data'!DO27,'Yearly Data'!EH27,'Yearly Data'!FA27,'Yearly Data'!FT27,'Yearly Data'!GM27,'Yearly Data'!HF27,'Yearly Data'!HY27,'Yearly Data'!IR27,'Yearly Data'!JK27)</f>
        <v>0</v>
      </c>
      <c r="F27" s="137">
        <f>SUM(AA27,'Yearly Data'!F27,'Yearly Data'!Y27,'Yearly Data'!AR27,'Yearly Data'!BK27,'Yearly Data'!CD27,'Yearly Data'!CW27,'Yearly Data'!DP27,'Yearly Data'!EI27,'Yearly Data'!FB27,'Yearly Data'!FU27,'Yearly Data'!GN27,'Yearly Data'!HG27,'Yearly Data'!HZ27,'Yearly Data'!IS27,'Yearly Data'!JL27)</f>
        <v>0</v>
      </c>
      <c r="G27" s="138">
        <f>SUM(AB27,'Yearly Data'!G27,'Yearly Data'!Z27,'Yearly Data'!AS27,'Yearly Data'!BL27,'Yearly Data'!CE27,'Yearly Data'!CX27,'Yearly Data'!DQ27,'Yearly Data'!EJ27,'Yearly Data'!FC27,'Yearly Data'!FV27,'Yearly Data'!GO27,'Yearly Data'!HH27,'Yearly Data'!IA27,'Yearly Data'!IT27,'Yearly Data'!JM27)</f>
        <v>0</v>
      </c>
      <c r="H27" s="134">
        <f>SUM(AC27,'Yearly Data'!H27,'Yearly Data'!AA27,'Yearly Data'!AT27,'Yearly Data'!BM27,'Yearly Data'!CF27,'Yearly Data'!CY27,'Yearly Data'!DR27,'Yearly Data'!EK27,'Yearly Data'!FD27,'Yearly Data'!FW27,'Yearly Data'!GP27,'Yearly Data'!HI27,'Yearly Data'!IB27,'Yearly Data'!IU27,'Yearly Data'!JN27)</f>
        <v>1</v>
      </c>
      <c r="I27" s="134">
        <f>SUM(AD27,'Yearly Data'!I27,'Yearly Data'!AB27,'Yearly Data'!AU27,'Yearly Data'!BN27,'Yearly Data'!CG27,'Yearly Data'!CZ27,'Yearly Data'!DS27,'Yearly Data'!EL27,'Yearly Data'!FE27,'Yearly Data'!FX27,'Yearly Data'!GQ27,'Yearly Data'!HJ27,'Yearly Data'!IC27,'Yearly Data'!IV27,'Yearly Data'!JO27)</f>
        <v>0</v>
      </c>
      <c r="J27" s="114">
        <f t="shared" si="0"/>
        <v>0</v>
      </c>
      <c r="K27" s="134">
        <f>SUM(AE27,'Yearly Data'!J27,'Yearly Data'!AC27,'Yearly Data'!AV27,'Yearly Data'!BO27,'Yearly Data'!CH27,'Yearly Data'!DA27,'Yearly Data'!DT27,'Yearly Data'!EM27,'Yearly Data'!FF27,'Yearly Data'!FY27,'Yearly Data'!GR27,'Yearly Data'!HK27,'Yearly Data'!ID27,'Yearly Data'!IW27,'Yearly Data'!JP27)</f>
        <v>16</v>
      </c>
      <c r="L27" s="134">
        <f>SUM(AF27,'Yearly Data'!K27,'Yearly Data'!AD27,'Yearly Data'!AW27,'Yearly Data'!BP27,'Yearly Data'!CI27,'Yearly Data'!DB27,'Yearly Data'!DU27,'Yearly Data'!EN27,'Yearly Data'!FG27,'Yearly Data'!FZ27,'Yearly Data'!GS27,'Yearly Data'!HL27,'Yearly Data'!IE27,'Yearly Data'!IX27,'Yearly Data'!JQ27)</f>
        <v>21</v>
      </c>
      <c r="M27" s="114">
        <f t="shared" si="1"/>
        <v>0.76190476190476186</v>
      </c>
      <c r="N27" s="134">
        <f>SUM(AG27,'Yearly Data'!L27,'Yearly Data'!AE27,'Yearly Data'!AX27,'Yearly Data'!BQ27,'Yearly Data'!CJ27,'Yearly Data'!DC27,'Yearly Data'!DV27,'Yearly Data'!EO27,'Yearly Data'!FH27,'Yearly Data'!GA27,'Yearly Data'!GT27,'Yearly Data'!HM27,'Yearly Data'!IF27,'Yearly Data'!IY27,'Yearly Data'!JR27)</f>
        <v>0</v>
      </c>
      <c r="O27" s="134">
        <f>SUM(AH27,'Yearly Data'!M27,'Yearly Data'!AF27,'Yearly Data'!AY27,'Yearly Data'!BR27,'Yearly Data'!CK27,'Yearly Data'!DD27,'Yearly Data'!DW27,'Yearly Data'!EP27,'Yearly Data'!FI27,'Yearly Data'!GB27,'Yearly Data'!GU27,'Yearly Data'!HN27,'Yearly Data'!IG27,'Yearly Data'!IZ27,'Yearly Data'!JS27)</f>
        <v>2</v>
      </c>
      <c r="P27" s="134">
        <f>SUM(AI27,'Yearly Data'!N27,'Yearly Data'!AG27,'Yearly Data'!AZ27,'Yearly Data'!BS27,'Yearly Data'!CL27,'Yearly Data'!DE27,'Yearly Data'!DX27,'Yearly Data'!EQ27,'Yearly Data'!FJ27,'Yearly Data'!GC27,'Yearly Data'!GV27,'Yearly Data'!HO27,'Yearly Data'!IH27,'Yearly Data'!JA27,'Yearly Data'!JT27)</f>
        <v>13</v>
      </c>
      <c r="Q27" s="125">
        <f t="shared" si="2"/>
        <v>1.625</v>
      </c>
      <c r="R27" s="134">
        <f>SUM(AK27,'Yearly Data'!P27,'Yearly Data'!AI27,'Yearly Data'!BB27,'Yearly Data'!BU27,'Yearly Data'!CN27,'Yearly Data'!DG27,'Yearly Data'!DZ27,'Yearly Data'!ES27,'Yearly Data'!FL27,'Yearly Data'!GE27,'Yearly Data'!GX27,'Yearly Data'!HQ27,'Yearly Data'!IJ27,'Yearly Data'!JC27,'Yearly Data'!JV27)</f>
        <v>3</v>
      </c>
      <c r="S27" s="134">
        <f>SUM(AL27,'Yearly Data'!Q27,'Yearly Data'!AJ27,'Yearly Data'!BC27,'Yearly Data'!BV27,'Yearly Data'!CO27,'Yearly Data'!DH27,'Yearly Data'!EA27,'Yearly Data'!ET27,'Yearly Data'!FM27,'Yearly Data'!GF27,'Yearly Data'!GY27,'Yearly Data'!HR27,'Yearly Data'!IK27,'Yearly Data'!JD27,'Yearly Data'!JW27)</f>
        <v>5</v>
      </c>
      <c r="T27" s="135">
        <f>SUM(AM27,'Yearly Data'!R27,'Yearly Data'!AK27,'Yearly Data'!BD27,'Yearly Data'!BW27,'Yearly Data'!CP27,'Yearly Data'!DI27,'Yearly Data'!EB27,'Yearly Data'!EU27,'Yearly Data'!FN27,'Yearly Data'!GG27,'Yearly Data'!GZ27,'Yearly Data'!HS27,'Yearly Data'!IL27,'Yearly Data'!JE27,'Yearly Data'!JX27)</f>
        <v>0</v>
      </c>
      <c r="U27" s="136">
        <f>SUM(AN27,'Yearly Data'!S27,'Yearly Data'!AL27,'Yearly Data'!BE27,'Yearly Data'!BX27,'Yearly Data'!CQ27,'Yearly Data'!DJ27,'Yearly Data'!EC27,'Yearly Data'!EV27,'Yearly Data'!FO27,'Yearly Data'!GH27,'Yearly Data'!HA27,'Yearly Data'!HT27,'Yearly Data'!IM27,'Yearly Data'!JF27,'Yearly Data'!JY27)</f>
        <v>0</v>
      </c>
      <c r="W27" s="53" t="str">
        <f t="shared" si="3"/>
        <v>Haunstrup</v>
      </c>
      <c r="X27" s="54">
        <v>6</v>
      </c>
      <c r="Y27" s="54"/>
      <c r="Z27" s="54"/>
      <c r="AA27" s="54">
        <v>0</v>
      </c>
      <c r="AB27" s="54">
        <v>0</v>
      </c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>
        <v>0</v>
      </c>
      <c r="AN27" s="54">
        <v>0</v>
      </c>
    </row>
    <row r="28" spans="1:40">
      <c r="A28" s="13" t="s">
        <v>14</v>
      </c>
      <c r="B28" s="347" t="s">
        <v>245</v>
      </c>
      <c r="C28" s="134">
        <f>SUM(X28,'Yearly Data'!C28,'Yearly Data'!V28,'Yearly Data'!AO28,'Yearly Data'!BH28,'Yearly Data'!CA28,'Yearly Data'!CT28,'Yearly Data'!DM28,'Yearly Data'!EF28,'Yearly Data'!EY28,'Yearly Data'!FR28,'Yearly Data'!GK28,'Yearly Data'!HD28,'Yearly Data'!HW28,'Yearly Data'!IP28,'Yearly Data'!JI28)</f>
        <v>14</v>
      </c>
      <c r="D28" s="134">
        <f>SUM(Y28,'Yearly Data'!D28,'Yearly Data'!W28,'Yearly Data'!AP28,'Yearly Data'!BI28,'Yearly Data'!CB28,'Yearly Data'!CU28,'Yearly Data'!DN28,'Yearly Data'!EG28,'Yearly Data'!EZ28,'Yearly Data'!FS28,'Yearly Data'!GL28,'Yearly Data'!HE28,'Yearly Data'!HX28,'Yearly Data'!IQ28,'Yearly Data'!JJ28)</f>
        <v>14</v>
      </c>
      <c r="E28" s="152">
        <f>SUM(Z28,'Yearly Data'!E28,'Yearly Data'!X28,'Yearly Data'!AQ28,'Yearly Data'!BJ28,'Yearly Data'!CC28,'Yearly Data'!CV28,'Yearly Data'!DO28,'Yearly Data'!EH28,'Yearly Data'!FA28,'Yearly Data'!FT28,'Yearly Data'!GM28,'Yearly Data'!HF28,'Yearly Data'!HY28,'Yearly Data'!IR28,'Yearly Data'!JK28)</f>
        <v>1</v>
      </c>
      <c r="F28" s="137">
        <f>SUM(AA28,'Yearly Data'!F28,'Yearly Data'!Y28,'Yearly Data'!AR28,'Yearly Data'!BK28,'Yearly Data'!CD28,'Yearly Data'!CW28,'Yearly Data'!DP28,'Yearly Data'!EI28,'Yearly Data'!FB28,'Yearly Data'!FU28,'Yearly Data'!GN28,'Yearly Data'!HG28,'Yearly Data'!HZ28,'Yearly Data'!IS28,'Yearly Data'!JL28)</f>
        <v>0</v>
      </c>
      <c r="G28" s="138">
        <f>SUM(AB28,'Yearly Data'!G28,'Yearly Data'!Z28,'Yearly Data'!AS28,'Yearly Data'!BL28,'Yearly Data'!CE28,'Yearly Data'!CX28,'Yearly Data'!DQ28,'Yearly Data'!EJ28,'Yearly Data'!FC28,'Yearly Data'!FV28,'Yearly Data'!GO28,'Yearly Data'!HH28,'Yearly Data'!IA28,'Yearly Data'!IT28,'Yearly Data'!JM28)</f>
        <v>0</v>
      </c>
      <c r="H28" s="134">
        <f>SUM(AC28,'Yearly Data'!H28,'Yearly Data'!AA28,'Yearly Data'!AT28,'Yearly Data'!BM28,'Yearly Data'!CF28,'Yearly Data'!CY28,'Yearly Data'!DR28,'Yearly Data'!EK28,'Yearly Data'!FD28,'Yearly Data'!FW28,'Yearly Data'!GP28,'Yearly Data'!HI28,'Yearly Data'!IB28,'Yearly Data'!IU28,'Yearly Data'!JN28)</f>
        <v>5</v>
      </c>
      <c r="I28" s="134">
        <f>SUM(AD28,'Yearly Data'!I28,'Yearly Data'!AB28,'Yearly Data'!AU28,'Yearly Data'!BN28,'Yearly Data'!CG28,'Yearly Data'!CZ28,'Yearly Data'!DS28,'Yearly Data'!EL28,'Yearly Data'!FE28,'Yearly Data'!FX28,'Yearly Data'!GQ28,'Yearly Data'!HJ28,'Yearly Data'!IC28,'Yearly Data'!IV28,'Yearly Data'!JO28)</f>
        <v>0</v>
      </c>
      <c r="J28" s="114">
        <f t="shared" si="0"/>
        <v>0</v>
      </c>
      <c r="K28" s="134">
        <f>SUM(AE28,'Yearly Data'!J28,'Yearly Data'!AC28,'Yearly Data'!AV28,'Yearly Data'!BO28,'Yearly Data'!CH28,'Yearly Data'!DA28,'Yearly Data'!DT28,'Yearly Data'!EM28,'Yearly Data'!FF28,'Yearly Data'!FY28,'Yearly Data'!GR28,'Yearly Data'!HK28,'Yearly Data'!ID28,'Yearly Data'!IW28,'Yearly Data'!JP28)</f>
        <v>231</v>
      </c>
      <c r="L28" s="134">
        <f>SUM(AF28,'Yearly Data'!K28,'Yearly Data'!AD28,'Yearly Data'!AW28,'Yearly Data'!BP28,'Yearly Data'!CI28,'Yearly Data'!DB28,'Yearly Data'!DU28,'Yearly Data'!EN28,'Yearly Data'!FG28,'Yearly Data'!FZ28,'Yearly Data'!GS28,'Yearly Data'!HL28,'Yearly Data'!IE28,'Yearly Data'!IX28,'Yearly Data'!JQ28)</f>
        <v>282</v>
      </c>
      <c r="M28" s="114">
        <f t="shared" si="1"/>
        <v>0.81914893617021278</v>
      </c>
      <c r="N28" s="134">
        <f>SUM(AG28,'Yearly Data'!L28,'Yearly Data'!AE28,'Yearly Data'!AX28,'Yearly Data'!BQ28,'Yearly Data'!CJ28,'Yearly Data'!DC28,'Yearly Data'!DV28,'Yearly Data'!EO28,'Yearly Data'!FH28,'Yearly Data'!GA28,'Yearly Data'!GT28,'Yearly Data'!HM28,'Yearly Data'!IF28,'Yearly Data'!IY28,'Yearly Data'!JR28)</f>
        <v>3</v>
      </c>
      <c r="O28" s="134">
        <f>SUM(AH28,'Yearly Data'!M28,'Yearly Data'!AF28,'Yearly Data'!AY28,'Yearly Data'!BR28,'Yearly Data'!CK28,'Yearly Data'!DD28,'Yearly Data'!DW28,'Yearly Data'!EP28,'Yearly Data'!FI28,'Yearly Data'!GB28,'Yearly Data'!GU28,'Yearly Data'!HN28,'Yearly Data'!IG28,'Yearly Data'!IZ28,'Yearly Data'!JS28)</f>
        <v>17</v>
      </c>
      <c r="P28" s="134">
        <f>SUM(AI28,'Yearly Data'!N28,'Yearly Data'!AG28,'Yearly Data'!AZ28,'Yearly Data'!BS28,'Yearly Data'!CL28,'Yearly Data'!DE28,'Yearly Data'!DX28,'Yearly Data'!EQ28,'Yearly Data'!FJ28,'Yearly Data'!GC28,'Yearly Data'!GV28,'Yearly Data'!HO28,'Yearly Data'!IH28,'Yearly Data'!JA28,'Yearly Data'!JT28)</f>
        <v>0</v>
      </c>
      <c r="Q28" s="125">
        <f t="shared" si="2"/>
        <v>0</v>
      </c>
      <c r="R28" s="134">
        <f>SUM(AK28,'Yearly Data'!P28,'Yearly Data'!AI28,'Yearly Data'!BB28,'Yearly Data'!BU28,'Yearly Data'!CN28,'Yearly Data'!DG28,'Yearly Data'!DZ28,'Yearly Data'!ES28,'Yearly Data'!FL28,'Yearly Data'!GE28,'Yearly Data'!GX28,'Yearly Data'!HQ28,'Yearly Data'!IJ28,'Yearly Data'!JC28,'Yearly Data'!JV28)</f>
        <v>25</v>
      </c>
      <c r="S28" s="134">
        <f>SUM(AL28,'Yearly Data'!Q28,'Yearly Data'!AJ28,'Yearly Data'!BC28,'Yearly Data'!BV28,'Yearly Data'!CO28,'Yearly Data'!DH28,'Yearly Data'!EA28,'Yearly Data'!ET28,'Yearly Data'!FM28,'Yearly Data'!GF28,'Yearly Data'!GY28,'Yearly Data'!HR28,'Yearly Data'!IK28,'Yearly Data'!JD28,'Yearly Data'!JW28)</f>
        <v>37</v>
      </c>
      <c r="T28" s="135">
        <f>SUM(AM28,'Yearly Data'!R28,'Yearly Data'!AK28,'Yearly Data'!BD28,'Yearly Data'!BW28,'Yearly Data'!CP28,'Yearly Data'!DI28,'Yearly Data'!EB28,'Yearly Data'!EU28,'Yearly Data'!FN28,'Yearly Data'!GG28,'Yearly Data'!GZ28,'Yearly Data'!HS28,'Yearly Data'!IL28,'Yearly Data'!JE28,'Yearly Data'!JX28)</f>
        <v>4</v>
      </c>
      <c r="U28" s="136">
        <f>SUM(AN28,'Yearly Data'!S28,'Yearly Data'!AL28,'Yearly Data'!BE28,'Yearly Data'!BX28,'Yearly Data'!CQ28,'Yearly Data'!DJ28,'Yearly Data'!EC28,'Yearly Data'!EV28,'Yearly Data'!FO28,'Yearly Data'!GH28,'Yearly Data'!HA28,'Yearly Data'!HT28,'Yearly Data'!IM28,'Yearly Data'!JF28,'Yearly Data'!JY28)</f>
        <v>0</v>
      </c>
      <c r="W28" s="53" t="str">
        <f t="shared" si="3"/>
        <v>Walker-Peters</v>
      </c>
      <c r="X28" s="54">
        <v>0</v>
      </c>
      <c r="Y28" s="54"/>
      <c r="Z28" s="54"/>
      <c r="AA28" s="54">
        <v>0</v>
      </c>
      <c r="AB28" s="54">
        <v>0</v>
      </c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>
        <v>0</v>
      </c>
      <c r="AN28" s="54">
        <v>0</v>
      </c>
    </row>
    <row r="29" spans="1:40">
      <c r="A29" s="13" t="s">
        <v>12</v>
      </c>
      <c r="B29" s="347" t="s">
        <v>214</v>
      </c>
      <c r="C29" s="134">
        <f>SUM(X29,'Yearly Data'!C29,'Yearly Data'!V29,'Yearly Data'!AO29,'Yearly Data'!BH29,'Yearly Data'!CA29,'Yearly Data'!CT29,'Yearly Data'!DM29,'Yearly Data'!EF29,'Yearly Data'!EY29,'Yearly Data'!FR29,'Yearly Data'!GK29,'Yearly Data'!HD29,'Yearly Data'!HW29,'Yearly Data'!IP29,'Yearly Data'!JI29)</f>
        <v>6</v>
      </c>
      <c r="D29" s="134">
        <f>SUM(Y29,'Yearly Data'!D29,'Yearly Data'!W29,'Yearly Data'!AP29,'Yearly Data'!BI29,'Yearly Data'!CB29,'Yearly Data'!CU29,'Yearly Data'!DN29,'Yearly Data'!EG29,'Yearly Data'!EZ29,'Yearly Data'!FS29,'Yearly Data'!GL29,'Yearly Data'!HE29,'Yearly Data'!HX29,'Yearly Data'!IQ29,'Yearly Data'!JJ29)</f>
        <v>5</v>
      </c>
      <c r="E29" s="152">
        <f>SUM(Z29,'Yearly Data'!E29,'Yearly Data'!X29,'Yearly Data'!AQ29,'Yearly Data'!BJ29,'Yearly Data'!CC29,'Yearly Data'!CV29,'Yearly Data'!DO29,'Yearly Data'!EH29,'Yearly Data'!FA29,'Yearly Data'!FT29,'Yearly Data'!GM29,'Yearly Data'!HF29,'Yearly Data'!HY29,'Yearly Data'!IR29,'Yearly Data'!JK29)</f>
        <v>0</v>
      </c>
      <c r="F29" s="137">
        <f>SUM(AA29,'Yearly Data'!F29,'Yearly Data'!Y29,'Yearly Data'!AR29,'Yearly Data'!BK29,'Yearly Data'!CD29,'Yearly Data'!CW29,'Yearly Data'!DP29,'Yearly Data'!EI29,'Yearly Data'!FB29,'Yearly Data'!FU29,'Yearly Data'!GN29,'Yearly Data'!HG29,'Yearly Data'!HZ29,'Yearly Data'!IS29,'Yearly Data'!JL29)</f>
        <v>0</v>
      </c>
      <c r="G29" s="138">
        <f>SUM(AB29,'Yearly Data'!G29,'Yearly Data'!Z29,'Yearly Data'!AS29,'Yearly Data'!BL29,'Yearly Data'!CE29,'Yearly Data'!CX29,'Yearly Data'!DQ29,'Yearly Data'!EJ29,'Yearly Data'!FC29,'Yearly Data'!FV29,'Yearly Data'!GO29,'Yearly Data'!HH29,'Yearly Data'!IA29,'Yearly Data'!IT29,'Yearly Data'!JM29)</f>
        <v>0</v>
      </c>
      <c r="H29" s="134">
        <f>SUM(AC29,'Yearly Data'!H29,'Yearly Data'!AA29,'Yearly Data'!AT29,'Yearly Data'!BM29,'Yearly Data'!CF29,'Yearly Data'!CY29,'Yearly Data'!DR29,'Yearly Data'!EK29,'Yearly Data'!FD29,'Yearly Data'!FW29,'Yearly Data'!GP29,'Yearly Data'!HI29,'Yearly Data'!IB29,'Yearly Data'!IU29,'Yearly Data'!JN29)</f>
        <v>1</v>
      </c>
      <c r="I29" s="134">
        <f>SUM(AD29,'Yearly Data'!I29,'Yearly Data'!AB29,'Yearly Data'!AU29,'Yearly Data'!BN29,'Yearly Data'!CG29,'Yearly Data'!CZ29,'Yearly Data'!DS29,'Yearly Data'!EL29,'Yearly Data'!FE29,'Yearly Data'!FX29,'Yearly Data'!GQ29,'Yearly Data'!HJ29,'Yearly Data'!IC29,'Yearly Data'!IV29,'Yearly Data'!JO29)</f>
        <v>1</v>
      </c>
      <c r="J29" s="114">
        <f t="shared" si="0"/>
        <v>1</v>
      </c>
      <c r="K29" s="134">
        <f>SUM(AE29,'Yearly Data'!J29,'Yearly Data'!AC29,'Yearly Data'!AV29,'Yearly Data'!BO29,'Yearly Data'!CH29,'Yearly Data'!DA29,'Yearly Data'!DT29,'Yearly Data'!EM29,'Yearly Data'!FF29,'Yearly Data'!FY29,'Yearly Data'!GR29,'Yearly Data'!HK29,'Yearly Data'!ID29,'Yearly Data'!IW29,'Yearly Data'!JP29)</f>
        <v>76</v>
      </c>
      <c r="L29" s="134">
        <f>SUM(AF29,'Yearly Data'!K29,'Yearly Data'!AD29,'Yearly Data'!AW29,'Yearly Data'!BP29,'Yearly Data'!CI29,'Yearly Data'!DB29,'Yearly Data'!DU29,'Yearly Data'!EN29,'Yearly Data'!FG29,'Yearly Data'!FZ29,'Yearly Data'!GS29,'Yearly Data'!HL29,'Yearly Data'!IE29,'Yearly Data'!IX29,'Yearly Data'!JQ29)</f>
        <v>82</v>
      </c>
      <c r="M29" s="114">
        <f t="shared" si="1"/>
        <v>0.92682926829268297</v>
      </c>
      <c r="N29" s="134">
        <f>SUM(AG29,'Yearly Data'!L29,'Yearly Data'!AE29,'Yearly Data'!AX29,'Yearly Data'!BQ29,'Yearly Data'!CJ29,'Yearly Data'!DC29,'Yearly Data'!DV29,'Yearly Data'!EO29,'Yearly Data'!FH29,'Yearly Data'!GA29,'Yearly Data'!GT29,'Yearly Data'!HM29,'Yearly Data'!IF29,'Yearly Data'!IY29,'Yearly Data'!JR29)</f>
        <v>1</v>
      </c>
      <c r="O29" s="134">
        <f>SUM(AH29,'Yearly Data'!M29,'Yearly Data'!AF29,'Yearly Data'!AY29,'Yearly Data'!BR29,'Yearly Data'!CK29,'Yearly Data'!DD29,'Yearly Data'!DW29,'Yearly Data'!EP29,'Yearly Data'!FI29,'Yearly Data'!GB29,'Yearly Data'!GU29,'Yearly Data'!HN29,'Yearly Data'!IG29,'Yearly Data'!IZ29,'Yearly Data'!JS29)</f>
        <v>4</v>
      </c>
      <c r="P29" s="134">
        <f>SUM(AI29,'Yearly Data'!N29,'Yearly Data'!AG29,'Yearly Data'!AZ29,'Yearly Data'!BS29,'Yearly Data'!CL29,'Yearly Data'!DE29,'Yearly Data'!DX29,'Yearly Data'!EQ29,'Yearly Data'!FJ29,'Yearly Data'!GC29,'Yearly Data'!GV29,'Yearly Data'!HO29,'Yearly Data'!IH29,'Yearly Data'!JA29,'Yearly Data'!JT29)</f>
        <v>0</v>
      </c>
      <c r="Q29" s="125">
        <f t="shared" si="2"/>
        <v>0</v>
      </c>
      <c r="R29" s="134">
        <f>SUM(AK29,'Yearly Data'!P29,'Yearly Data'!AI29,'Yearly Data'!BB29,'Yearly Data'!BU29,'Yearly Data'!CN29,'Yearly Data'!DG29,'Yearly Data'!DZ29,'Yearly Data'!ES29,'Yearly Data'!FL29,'Yearly Data'!GE29,'Yearly Data'!GX29,'Yearly Data'!HQ29,'Yearly Data'!IJ29,'Yearly Data'!JC29,'Yearly Data'!JV29)</f>
        <v>7</v>
      </c>
      <c r="S29" s="134">
        <f>SUM(AL29,'Yearly Data'!Q29,'Yearly Data'!AJ29,'Yearly Data'!BC29,'Yearly Data'!BV29,'Yearly Data'!CO29,'Yearly Data'!DH29,'Yearly Data'!EA29,'Yearly Data'!ET29,'Yearly Data'!FM29,'Yearly Data'!GF29,'Yearly Data'!GY29,'Yearly Data'!HR29,'Yearly Data'!IK29,'Yearly Data'!JD29,'Yearly Data'!JW29)</f>
        <v>8</v>
      </c>
      <c r="T29" s="135">
        <f>SUM(AM29,'Yearly Data'!R29,'Yearly Data'!AK29,'Yearly Data'!BD29,'Yearly Data'!BW29,'Yearly Data'!CP29,'Yearly Data'!DI29,'Yearly Data'!EB29,'Yearly Data'!EU29,'Yearly Data'!FN29,'Yearly Data'!GG29,'Yearly Data'!GZ29,'Yearly Data'!HS29,'Yearly Data'!IL29,'Yearly Data'!JE29,'Yearly Data'!JX29)</f>
        <v>1</v>
      </c>
      <c r="U29" s="136">
        <f>SUM(AN29,'Yearly Data'!S29,'Yearly Data'!AL29,'Yearly Data'!BE29,'Yearly Data'!BX29,'Yearly Data'!CQ29,'Yearly Data'!DJ29,'Yearly Data'!EC29,'Yearly Data'!EV29,'Yearly Data'!FO29,'Yearly Data'!GH29,'Yearly Data'!HA29,'Yearly Data'!HT29,'Yearly Data'!IM29,'Yearly Data'!JF29,'Yearly Data'!JY29)</f>
        <v>0</v>
      </c>
      <c r="W29" s="53" t="str">
        <f t="shared" si="3"/>
        <v>Smith-Brown</v>
      </c>
      <c r="X29" s="54">
        <v>0</v>
      </c>
      <c r="Y29" s="54"/>
      <c r="Z29" s="54"/>
      <c r="AA29" s="54">
        <v>0</v>
      </c>
      <c r="AB29" s="54">
        <v>0</v>
      </c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>
        <v>0</v>
      </c>
      <c r="AN29" s="54">
        <v>0</v>
      </c>
    </row>
    <row r="30" spans="1:40">
      <c r="A30" s="12" t="s">
        <v>11</v>
      </c>
      <c r="B30" s="346" t="s">
        <v>254</v>
      </c>
      <c r="C30" s="134">
        <f>SUM(X30,'Yearly Data'!C30,'Yearly Data'!V30,'Yearly Data'!AO30,'Yearly Data'!BH30,'Yearly Data'!CA30,'Yearly Data'!CT30,'Yearly Data'!DM30,'Yearly Data'!EF30,'Yearly Data'!EY30,'Yearly Data'!FR30,'Yearly Data'!GK30,'Yearly Data'!HD30,'Yearly Data'!HW30,'Yearly Data'!IP30,'Yearly Data'!JI30)</f>
        <v>5</v>
      </c>
      <c r="D30" s="134">
        <f>SUM(Y30,'Yearly Data'!D30,'Yearly Data'!W30,'Yearly Data'!AP30,'Yearly Data'!BI30,'Yearly Data'!CB30,'Yearly Data'!CU30,'Yearly Data'!DN30,'Yearly Data'!EG30,'Yearly Data'!EZ30,'Yearly Data'!FS30,'Yearly Data'!GL30,'Yearly Data'!HE30,'Yearly Data'!HX30,'Yearly Data'!IQ30,'Yearly Data'!JJ30)</f>
        <v>1</v>
      </c>
      <c r="E30" s="152">
        <f>SUM(Z30,'Yearly Data'!E30,'Yearly Data'!X30,'Yearly Data'!AQ30,'Yearly Data'!BJ30,'Yearly Data'!CC30,'Yearly Data'!CV30,'Yearly Data'!DO30,'Yearly Data'!EH30,'Yearly Data'!FA30,'Yearly Data'!FT30,'Yearly Data'!GM30,'Yearly Data'!HF30,'Yearly Data'!HY30,'Yearly Data'!IR30,'Yearly Data'!JK30)</f>
        <v>0</v>
      </c>
      <c r="F30" s="137">
        <f>SUM(AA30,'Yearly Data'!F30,'Yearly Data'!Y30,'Yearly Data'!AR30,'Yearly Data'!BK30,'Yearly Data'!CD30,'Yearly Data'!CW30,'Yearly Data'!DP30,'Yearly Data'!EI30,'Yearly Data'!FB30,'Yearly Data'!FU30,'Yearly Data'!GN30,'Yearly Data'!HG30,'Yearly Data'!HZ30,'Yearly Data'!IS30,'Yearly Data'!JL30)</f>
        <v>0</v>
      </c>
      <c r="G30" s="138">
        <f>SUM(AB30,'Yearly Data'!G30,'Yearly Data'!Z30,'Yearly Data'!AS30,'Yearly Data'!BL30,'Yearly Data'!CE30,'Yearly Data'!CX30,'Yearly Data'!DQ30,'Yearly Data'!EJ30,'Yearly Data'!FC30,'Yearly Data'!FV30,'Yearly Data'!GO30,'Yearly Data'!HH30,'Yearly Data'!IA30,'Yearly Data'!IT30,'Yearly Data'!JM30)</f>
        <v>2</v>
      </c>
      <c r="H30" s="134">
        <f>SUM(AC30,'Yearly Data'!H30,'Yearly Data'!AA30,'Yearly Data'!AT30,'Yearly Data'!BM30,'Yearly Data'!CF30,'Yearly Data'!CY30,'Yearly Data'!DR30,'Yearly Data'!EK30,'Yearly Data'!FD30,'Yearly Data'!FW30,'Yearly Data'!GP30,'Yearly Data'!HI30,'Yearly Data'!IB30,'Yearly Data'!IU30,'Yearly Data'!JN30)</f>
        <v>0</v>
      </c>
      <c r="I30" s="134">
        <f>SUM(AD30,'Yearly Data'!I30,'Yearly Data'!AB30,'Yearly Data'!AU30,'Yearly Data'!BN30,'Yearly Data'!CG30,'Yearly Data'!CZ30,'Yearly Data'!DS30,'Yearly Data'!EL30,'Yearly Data'!FE30,'Yearly Data'!FX30,'Yearly Data'!GQ30,'Yearly Data'!HJ30,'Yearly Data'!IC30,'Yearly Data'!IV30,'Yearly Data'!JO30)</f>
        <v>0</v>
      </c>
      <c r="J30" s="114" t="str">
        <f t="shared" si="0"/>
        <v>-</v>
      </c>
      <c r="K30" s="134">
        <f>SUM(AE30,'Yearly Data'!J30,'Yearly Data'!AC30,'Yearly Data'!AV30,'Yearly Data'!BO30,'Yearly Data'!CH30,'Yearly Data'!DA30,'Yearly Data'!DT30,'Yearly Data'!EM30,'Yearly Data'!FF30,'Yearly Data'!FY30,'Yearly Data'!GR30,'Yearly Data'!HK30,'Yearly Data'!ID30,'Yearly Data'!IW30,'Yearly Data'!JP30)</f>
        <v>26</v>
      </c>
      <c r="L30" s="134">
        <f>SUM(AF30,'Yearly Data'!K30,'Yearly Data'!AD30,'Yearly Data'!AW30,'Yearly Data'!BP30,'Yearly Data'!CI30,'Yearly Data'!DB30,'Yearly Data'!DU30,'Yearly Data'!EN30,'Yearly Data'!FG30,'Yearly Data'!FZ30,'Yearly Data'!GS30,'Yearly Data'!HL30,'Yearly Data'!IE30,'Yearly Data'!IX30,'Yearly Data'!JQ30)</f>
        <v>37</v>
      </c>
      <c r="M30" s="114">
        <f t="shared" si="1"/>
        <v>0.70270270270270274</v>
      </c>
      <c r="N30" s="134">
        <f>SUM(AG30,'Yearly Data'!L30,'Yearly Data'!AE30,'Yearly Data'!AX30,'Yearly Data'!BQ30,'Yearly Data'!CJ30,'Yearly Data'!DC30,'Yearly Data'!DV30,'Yearly Data'!EO30,'Yearly Data'!FH30,'Yearly Data'!GA30,'Yearly Data'!GT30,'Yearly Data'!HM30,'Yearly Data'!IF30,'Yearly Data'!IY30,'Yearly Data'!JR30)</f>
        <v>0</v>
      </c>
      <c r="O30" s="134">
        <f>SUM(AH30,'Yearly Data'!M30,'Yearly Data'!AF30,'Yearly Data'!AY30,'Yearly Data'!BR30,'Yearly Data'!CK30,'Yearly Data'!DD30,'Yearly Data'!DW30,'Yearly Data'!EP30,'Yearly Data'!FI30,'Yearly Data'!GB30,'Yearly Data'!GU30,'Yearly Data'!HN30,'Yearly Data'!IG30,'Yearly Data'!IZ30,'Yearly Data'!JS30)</f>
        <v>0</v>
      </c>
      <c r="P30" s="134">
        <f>SUM(AI30,'Yearly Data'!N30,'Yearly Data'!AG30,'Yearly Data'!AZ30,'Yearly Data'!BS30,'Yearly Data'!CL30,'Yearly Data'!DE30,'Yearly Data'!DX30,'Yearly Data'!EQ30,'Yearly Data'!FJ30,'Yearly Data'!GC30,'Yearly Data'!GV30,'Yearly Data'!HO30,'Yearly Data'!IH30,'Yearly Data'!JA30,'Yearly Data'!JT30)</f>
        <v>0</v>
      </c>
      <c r="Q30" s="125">
        <f t="shared" si="2"/>
        <v>0</v>
      </c>
      <c r="R30" s="134">
        <f>SUM(AK30,'Yearly Data'!P30,'Yearly Data'!AI30,'Yearly Data'!BB30,'Yearly Data'!BU30,'Yearly Data'!CN30,'Yearly Data'!DG30,'Yearly Data'!DZ30,'Yearly Data'!ES30,'Yearly Data'!FL30,'Yearly Data'!GE30,'Yearly Data'!GX30,'Yearly Data'!HQ30,'Yearly Data'!IJ30,'Yearly Data'!JC30,'Yearly Data'!JV30)</f>
        <v>4</v>
      </c>
      <c r="S30" s="134">
        <f>SUM(AL30,'Yearly Data'!Q30,'Yearly Data'!AJ30,'Yearly Data'!BC30,'Yearly Data'!BV30,'Yearly Data'!CO30,'Yearly Data'!DH30,'Yearly Data'!EA30,'Yearly Data'!ET30,'Yearly Data'!FM30,'Yearly Data'!GF30,'Yearly Data'!GY30,'Yearly Data'!HR30,'Yearly Data'!IK30,'Yearly Data'!JD30,'Yearly Data'!JW30)</f>
        <v>4</v>
      </c>
      <c r="T30" s="135">
        <f>SUM(AM30,'Yearly Data'!R30,'Yearly Data'!AK30,'Yearly Data'!BD30,'Yearly Data'!BW30,'Yearly Data'!CP30,'Yearly Data'!DI30,'Yearly Data'!EB30,'Yearly Data'!EU30,'Yearly Data'!FN30,'Yearly Data'!GG30,'Yearly Data'!GZ30,'Yearly Data'!HS30,'Yearly Data'!IL30,'Yearly Data'!JE30,'Yearly Data'!JX30)</f>
        <v>0</v>
      </c>
      <c r="U30" s="136">
        <f>SUM(AN30,'Yearly Data'!S30,'Yearly Data'!AL30,'Yearly Data'!BE30,'Yearly Data'!BX30,'Yearly Data'!CQ30,'Yearly Data'!DJ30,'Yearly Data'!EC30,'Yearly Data'!EV30,'Yearly Data'!FO30,'Yearly Data'!GH30,'Yearly Data'!HA30,'Yearly Data'!HT30,'Yearly Data'!IM30,'Yearly Data'!JF30,'Yearly Data'!JY30)</f>
        <v>0</v>
      </c>
      <c r="W30" s="53" t="str">
        <f t="shared" si="3"/>
        <v>White</v>
      </c>
      <c r="X30" s="54">
        <v>0</v>
      </c>
      <c r="Y30" s="54"/>
      <c r="Z30" s="54"/>
      <c r="AA30" s="54">
        <v>0</v>
      </c>
      <c r="AB30" s="54">
        <v>0</v>
      </c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>
        <v>0</v>
      </c>
      <c r="AN30" s="54">
        <v>0</v>
      </c>
    </row>
    <row r="31" spans="1:40">
      <c r="A31" s="14" t="s">
        <v>15</v>
      </c>
      <c r="B31" s="345" t="s">
        <v>200</v>
      </c>
      <c r="C31" s="134">
        <f>SUM(X31,'Yearly Data'!C31,'Yearly Data'!V31,'Yearly Data'!AO31,'Yearly Data'!BH31,'Yearly Data'!CA31,'Yearly Data'!CT31,'Yearly Data'!DM31,'Yearly Data'!EF31,'Yearly Data'!EY31,'Yearly Data'!FR31,'Yearly Data'!GK31,'Yearly Data'!HD31,'Yearly Data'!HW31,'Yearly Data'!IP31,'Yearly Data'!JI31)</f>
        <v>4</v>
      </c>
      <c r="D31" s="134">
        <f>SUM(Y31,'Yearly Data'!D31,'Yearly Data'!W31,'Yearly Data'!AP31,'Yearly Data'!BI31,'Yearly Data'!CB31,'Yearly Data'!CU31,'Yearly Data'!DN31,'Yearly Data'!EG31,'Yearly Data'!EZ31,'Yearly Data'!FS31,'Yearly Data'!GL31,'Yearly Data'!HE31,'Yearly Data'!HX31,'Yearly Data'!IQ31,'Yearly Data'!JJ31)</f>
        <v>4</v>
      </c>
      <c r="E31" s="152">
        <f>SUM(Z31,'Yearly Data'!E31,'Yearly Data'!X31,'Yearly Data'!AQ31,'Yearly Data'!BJ31,'Yearly Data'!CC31,'Yearly Data'!CV31,'Yearly Data'!DO31,'Yearly Data'!EH31,'Yearly Data'!FA31,'Yearly Data'!FT31,'Yearly Data'!GM31,'Yearly Data'!HF31,'Yearly Data'!HY31,'Yearly Data'!IR31,'Yearly Data'!JK31)</f>
        <v>0</v>
      </c>
      <c r="F31" s="137">
        <f>SUM(AA31,'Yearly Data'!F31,'Yearly Data'!Y31,'Yearly Data'!AR31,'Yearly Data'!BK31,'Yearly Data'!CD31,'Yearly Data'!CW31,'Yearly Data'!DP31,'Yearly Data'!EI31,'Yearly Data'!FB31,'Yearly Data'!FU31,'Yearly Data'!GN31,'Yearly Data'!HG31,'Yearly Data'!HZ31,'Yearly Data'!IS31,'Yearly Data'!JL31)</f>
        <v>0</v>
      </c>
      <c r="G31" s="138">
        <f>SUM(AB31,'Yearly Data'!G31,'Yearly Data'!Z31,'Yearly Data'!AS31,'Yearly Data'!BL31,'Yearly Data'!CE31,'Yearly Data'!CX31,'Yearly Data'!DQ31,'Yearly Data'!EJ31,'Yearly Data'!FC31,'Yearly Data'!FV31,'Yearly Data'!GO31,'Yearly Data'!HH31,'Yearly Data'!IA31,'Yearly Data'!IT31,'Yearly Data'!JM31)</f>
        <v>0</v>
      </c>
      <c r="H31" s="134">
        <f>SUM(AC31,'Yearly Data'!H31,'Yearly Data'!AA31,'Yearly Data'!AT31,'Yearly Data'!BM31,'Yearly Data'!CF31,'Yearly Data'!CY31,'Yearly Data'!DR31,'Yearly Data'!EK31,'Yearly Data'!FD31,'Yearly Data'!FW31,'Yearly Data'!GP31,'Yearly Data'!HI31,'Yearly Data'!IB31,'Yearly Data'!IU31,'Yearly Data'!JN31)</f>
        <v>3</v>
      </c>
      <c r="I31" s="134">
        <f>SUM(AD31,'Yearly Data'!I31,'Yearly Data'!AB31,'Yearly Data'!AU31,'Yearly Data'!BN31,'Yearly Data'!CG31,'Yearly Data'!CZ31,'Yearly Data'!DS31,'Yearly Data'!EL31,'Yearly Data'!FE31,'Yearly Data'!FX31,'Yearly Data'!GQ31,'Yearly Data'!HJ31,'Yearly Data'!IC31,'Yearly Data'!IV31,'Yearly Data'!JO31)</f>
        <v>0</v>
      </c>
      <c r="J31" s="114">
        <f t="shared" si="0"/>
        <v>0</v>
      </c>
      <c r="K31" s="134">
        <f>SUM(AE31,'Yearly Data'!J31,'Yearly Data'!AC31,'Yearly Data'!AV31,'Yearly Data'!BO31,'Yearly Data'!CH31,'Yearly Data'!DA31,'Yearly Data'!DT31,'Yearly Data'!EM31,'Yearly Data'!FF31,'Yearly Data'!FY31,'Yearly Data'!GR31,'Yearly Data'!HK31,'Yearly Data'!ID31,'Yearly Data'!IW31,'Yearly Data'!JP31)</f>
        <v>25</v>
      </c>
      <c r="L31" s="134">
        <f>SUM(AF31,'Yearly Data'!K31,'Yearly Data'!AD31,'Yearly Data'!AW31,'Yearly Data'!BP31,'Yearly Data'!CI31,'Yearly Data'!DB31,'Yearly Data'!DU31,'Yearly Data'!EN31,'Yearly Data'!FG31,'Yearly Data'!FZ31,'Yearly Data'!GS31,'Yearly Data'!HL31,'Yearly Data'!IE31,'Yearly Data'!IX31,'Yearly Data'!JQ31)</f>
        <v>31</v>
      </c>
      <c r="M31" s="114">
        <f t="shared" si="1"/>
        <v>0.80645161290322576</v>
      </c>
      <c r="N31" s="134">
        <f>SUM(AG31,'Yearly Data'!L31,'Yearly Data'!AE31,'Yearly Data'!AX31,'Yearly Data'!BQ31,'Yearly Data'!CJ31,'Yearly Data'!DC31,'Yearly Data'!DV31,'Yearly Data'!EO31,'Yearly Data'!FH31,'Yearly Data'!GA31,'Yearly Data'!GT31,'Yearly Data'!HM31,'Yearly Data'!IF31,'Yearly Data'!IY31,'Yearly Data'!JR31)</f>
        <v>0</v>
      </c>
      <c r="O31" s="134">
        <f>SUM(AH31,'Yearly Data'!M31,'Yearly Data'!AF31,'Yearly Data'!AY31,'Yearly Data'!BR31,'Yearly Data'!CK31,'Yearly Data'!DD31,'Yearly Data'!DW31,'Yearly Data'!EP31,'Yearly Data'!FI31,'Yearly Data'!GB31,'Yearly Data'!GU31,'Yearly Data'!HN31,'Yearly Data'!IG31,'Yearly Data'!IZ31,'Yearly Data'!JS31)</f>
        <v>0</v>
      </c>
      <c r="P31" s="134">
        <f>SUM(AI31,'Yearly Data'!N31,'Yearly Data'!AG31,'Yearly Data'!AZ31,'Yearly Data'!BS31,'Yearly Data'!CL31,'Yearly Data'!DE31,'Yearly Data'!DX31,'Yearly Data'!EQ31,'Yearly Data'!FJ31,'Yearly Data'!GC31,'Yearly Data'!GV31,'Yearly Data'!HO31,'Yearly Data'!IH31,'Yearly Data'!JA31,'Yearly Data'!JT31)</f>
        <v>0</v>
      </c>
      <c r="Q31" s="125">
        <f t="shared" si="2"/>
        <v>0</v>
      </c>
      <c r="R31" s="134">
        <f>SUM(AK31,'Yearly Data'!P31,'Yearly Data'!AI31,'Yearly Data'!BB31,'Yearly Data'!BU31,'Yearly Data'!CN31,'Yearly Data'!DG31,'Yearly Data'!DZ31,'Yearly Data'!ES31,'Yearly Data'!FL31,'Yearly Data'!GE31,'Yearly Data'!GX31,'Yearly Data'!HQ31,'Yearly Data'!IJ31,'Yearly Data'!JC31,'Yearly Data'!JV31)</f>
        <v>0</v>
      </c>
      <c r="S31" s="134">
        <f>SUM(AL31,'Yearly Data'!Q31,'Yearly Data'!AJ31,'Yearly Data'!BC31,'Yearly Data'!BV31,'Yearly Data'!CO31,'Yearly Data'!DH31,'Yearly Data'!EA31,'Yearly Data'!ET31,'Yearly Data'!FM31,'Yearly Data'!GF31,'Yearly Data'!GY31,'Yearly Data'!HR31,'Yearly Data'!IK31,'Yearly Data'!JD31,'Yearly Data'!JW31)</f>
        <v>0</v>
      </c>
      <c r="T31" s="135">
        <f>SUM(AM31,'Yearly Data'!R31,'Yearly Data'!AK31,'Yearly Data'!BD31,'Yearly Data'!BW31,'Yearly Data'!CP31,'Yearly Data'!DI31,'Yearly Data'!EB31,'Yearly Data'!EU31,'Yearly Data'!FN31,'Yearly Data'!GG31,'Yearly Data'!GZ31,'Yearly Data'!HS31,'Yearly Data'!IL31,'Yearly Data'!JE31,'Yearly Data'!JX31)</f>
        <v>0</v>
      </c>
      <c r="U31" s="136">
        <f>SUM(AN31,'Yearly Data'!S31,'Yearly Data'!AL31,'Yearly Data'!BE31,'Yearly Data'!BX31,'Yearly Data'!CQ31,'Yearly Data'!DJ31,'Yearly Data'!EC31,'Yearly Data'!EV31,'Yearly Data'!FO31,'Yearly Data'!GH31,'Yearly Data'!HA31,'Yearly Data'!HT31,'Yearly Data'!IM31,'Yearly Data'!JF31,'Yearly Data'!JY31)</f>
        <v>0</v>
      </c>
      <c r="W31" s="53" t="str">
        <f t="shared" si="3"/>
        <v>Hall</v>
      </c>
      <c r="X31" s="54">
        <v>0</v>
      </c>
      <c r="Y31" s="54"/>
      <c r="Z31" s="54"/>
      <c r="AA31" s="54">
        <v>0</v>
      </c>
      <c r="AB31" s="54">
        <v>0</v>
      </c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>
        <v>0</v>
      </c>
      <c r="AN31" s="54">
        <v>0</v>
      </c>
    </row>
    <row r="32" spans="1:40">
      <c r="A32" s="10" t="s">
        <v>6</v>
      </c>
      <c r="B32" s="341" t="s">
        <v>178</v>
      </c>
      <c r="C32" s="134">
        <f>SUM(X32,'Yearly Data'!C32,'Yearly Data'!V32,'Yearly Data'!AO32,'Yearly Data'!BH32,'Yearly Data'!CA32,'Yearly Data'!CT32,'Yearly Data'!DM32,'Yearly Data'!EF32,'Yearly Data'!EY32,'Yearly Data'!FR32,'Yearly Data'!GK32,'Yearly Data'!HD32,'Yearly Data'!HW32,'Yearly Data'!IP32,'Yearly Data'!JI32)</f>
        <v>1</v>
      </c>
      <c r="D32" s="134">
        <f>SUM(Y32,'Yearly Data'!D32,'Yearly Data'!W32,'Yearly Data'!AP32,'Yearly Data'!BI32,'Yearly Data'!CB32,'Yearly Data'!CU32,'Yearly Data'!DN32,'Yearly Data'!EG32,'Yearly Data'!EZ32,'Yearly Data'!FS32,'Yearly Data'!GL32,'Yearly Data'!HE32,'Yearly Data'!HX32,'Yearly Data'!IQ32,'Yearly Data'!JJ32)</f>
        <v>0</v>
      </c>
      <c r="E32" s="152">
        <f>SUM(Z32,'Yearly Data'!E32,'Yearly Data'!X32,'Yearly Data'!AQ32,'Yearly Data'!BJ32,'Yearly Data'!CC32,'Yearly Data'!CV32,'Yearly Data'!DO32,'Yearly Data'!EH32,'Yearly Data'!FA32,'Yearly Data'!FT32,'Yearly Data'!GM32,'Yearly Data'!HF32,'Yearly Data'!HY32,'Yearly Data'!IR32,'Yearly Data'!JK32)</f>
        <v>0</v>
      </c>
      <c r="F32" s="137">
        <f>SUM(AA32,'Yearly Data'!F32,'Yearly Data'!Y32,'Yearly Data'!AR32,'Yearly Data'!BK32,'Yearly Data'!CD32,'Yearly Data'!CW32,'Yearly Data'!DP32,'Yearly Data'!EI32,'Yearly Data'!FB32,'Yearly Data'!FU32,'Yearly Data'!GN32,'Yearly Data'!HG32,'Yearly Data'!HZ32,'Yearly Data'!IS32,'Yearly Data'!JL32)</f>
        <v>0</v>
      </c>
      <c r="G32" s="138">
        <f>SUM(AB32,'Yearly Data'!G32,'Yearly Data'!Z32,'Yearly Data'!AS32,'Yearly Data'!BL32,'Yearly Data'!CE32,'Yearly Data'!CX32,'Yearly Data'!DQ32,'Yearly Data'!EJ32,'Yearly Data'!FC32,'Yearly Data'!FV32,'Yearly Data'!GO32,'Yearly Data'!HH32,'Yearly Data'!IA32,'Yearly Data'!IT32,'Yearly Data'!JM32)</f>
        <v>0</v>
      </c>
      <c r="H32" s="134">
        <f>SUM(AC32,'Yearly Data'!H32,'Yearly Data'!AA32,'Yearly Data'!AT32,'Yearly Data'!BM32,'Yearly Data'!CF32,'Yearly Data'!CY32,'Yearly Data'!DR32,'Yearly Data'!EK32,'Yearly Data'!FD32,'Yearly Data'!FW32,'Yearly Data'!GP32,'Yearly Data'!HI32,'Yearly Data'!IB32,'Yearly Data'!IU32,'Yearly Data'!JN32)</f>
        <v>0</v>
      </c>
      <c r="I32" s="134">
        <f>SUM(AD32,'Yearly Data'!I32,'Yearly Data'!AB32,'Yearly Data'!AU32,'Yearly Data'!BN32,'Yearly Data'!CG32,'Yearly Data'!CZ32,'Yearly Data'!DS32,'Yearly Data'!EL32,'Yearly Data'!FE32,'Yearly Data'!FX32,'Yearly Data'!GQ32,'Yearly Data'!HJ32,'Yearly Data'!IC32,'Yearly Data'!IV32,'Yearly Data'!JO32)</f>
        <v>0</v>
      </c>
      <c r="J32" s="114" t="str">
        <f t="shared" si="0"/>
        <v>-</v>
      </c>
      <c r="K32" s="134">
        <f>SUM(AE32,'Yearly Data'!J32,'Yearly Data'!AC32,'Yearly Data'!AV32,'Yearly Data'!BO32,'Yearly Data'!CH32,'Yearly Data'!DA32,'Yearly Data'!DT32,'Yearly Data'!EM32,'Yearly Data'!FF32,'Yearly Data'!FY32,'Yearly Data'!GR32,'Yearly Data'!HK32,'Yearly Data'!ID32,'Yearly Data'!IW32,'Yearly Data'!JP32)</f>
        <v>1</v>
      </c>
      <c r="L32" s="134">
        <f>SUM(AF32,'Yearly Data'!K32,'Yearly Data'!AD32,'Yearly Data'!AW32,'Yearly Data'!BP32,'Yearly Data'!CI32,'Yearly Data'!DB32,'Yearly Data'!DU32,'Yearly Data'!EN32,'Yearly Data'!FG32,'Yearly Data'!FZ32,'Yearly Data'!GS32,'Yearly Data'!HL32,'Yearly Data'!IE32,'Yearly Data'!IX32,'Yearly Data'!JQ32)</f>
        <v>1</v>
      </c>
      <c r="M32" s="114">
        <f t="shared" si="1"/>
        <v>1</v>
      </c>
      <c r="N32" s="134">
        <f>SUM(AG32,'Yearly Data'!L32,'Yearly Data'!AE32,'Yearly Data'!AX32,'Yearly Data'!BQ32,'Yearly Data'!CJ32,'Yearly Data'!DC32,'Yearly Data'!DV32,'Yearly Data'!EO32,'Yearly Data'!FH32,'Yearly Data'!GA32,'Yearly Data'!GT32,'Yearly Data'!HM32,'Yearly Data'!IF32,'Yearly Data'!IY32,'Yearly Data'!JR32)</f>
        <v>0</v>
      </c>
      <c r="O32" s="134">
        <f>SUM(AH32,'Yearly Data'!M32,'Yearly Data'!AF32,'Yearly Data'!AY32,'Yearly Data'!BR32,'Yearly Data'!CK32,'Yearly Data'!DD32,'Yearly Data'!DW32,'Yearly Data'!EP32,'Yearly Data'!FI32,'Yearly Data'!GB32,'Yearly Data'!GU32,'Yearly Data'!HN32,'Yearly Data'!IG32,'Yearly Data'!IZ32,'Yearly Data'!JS32)</f>
        <v>0</v>
      </c>
      <c r="P32" s="134">
        <f>SUM(AI32,'Yearly Data'!N32,'Yearly Data'!AG32,'Yearly Data'!AZ32,'Yearly Data'!BS32,'Yearly Data'!CL32,'Yearly Data'!DE32,'Yearly Data'!DX32,'Yearly Data'!EQ32,'Yearly Data'!FJ32,'Yearly Data'!GC32,'Yearly Data'!GV32,'Yearly Data'!HO32,'Yearly Data'!IH32,'Yearly Data'!JA32,'Yearly Data'!JT32)</f>
        <v>0</v>
      </c>
      <c r="Q32" s="125">
        <f t="shared" si="2"/>
        <v>0</v>
      </c>
      <c r="R32" s="134">
        <f>SUM(AK32,'Yearly Data'!P32,'Yearly Data'!AI32,'Yearly Data'!BB32,'Yearly Data'!BU32,'Yearly Data'!CN32,'Yearly Data'!DG32,'Yearly Data'!DZ32,'Yearly Data'!ES32,'Yearly Data'!FL32,'Yearly Data'!GE32,'Yearly Data'!GX32,'Yearly Data'!HQ32,'Yearly Data'!IJ32,'Yearly Data'!JC32,'Yearly Data'!JV32)</f>
        <v>1</v>
      </c>
      <c r="S32" s="134">
        <f>SUM(AL32,'Yearly Data'!Q32,'Yearly Data'!AJ32,'Yearly Data'!BC32,'Yearly Data'!BV32,'Yearly Data'!CO32,'Yearly Data'!DH32,'Yearly Data'!EA32,'Yearly Data'!ET32,'Yearly Data'!FM32,'Yearly Data'!GF32,'Yearly Data'!GY32,'Yearly Data'!HR32,'Yearly Data'!IK32,'Yearly Data'!JD32,'Yearly Data'!JW32)</f>
        <v>1</v>
      </c>
      <c r="T32" s="135">
        <f>SUM(AM32,'Yearly Data'!R32,'Yearly Data'!AK32,'Yearly Data'!BD32,'Yearly Data'!BW32,'Yearly Data'!CP32,'Yearly Data'!DI32,'Yearly Data'!EB32,'Yearly Data'!EU32,'Yearly Data'!FN32,'Yearly Data'!GG32,'Yearly Data'!GZ32,'Yearly Data'!HS32,'Yearly Data'!IL32,'Yearly Data'!JE32,'Yearly Data'!JX32)</f>
        <v>0</v>
      </c>
      <c r="U32" s="136">
        <f>SUM(AN32,'Yearly Data'!S32,'Yearly Data'!AL32,'Yearly Data'!BE32,'Yearly Data'!BX32,'Yearly Data'!CQ32,'Yearly Data'!DJ32,'Yearly Data'!EC32,'Yearly Data'!EV32,'Yearly Data'!FO32,'Yearly Data'!GH32,'Yearly Data'!HA32,'Yearly Data'!HT32,'Yearly Data'!IM32,'Yearly Data'!JF32,'Yearly Data'!JY32)</f>
        <v>0</v>
      </c>
      <c r="W32" s="53" t="str">
        <f t="shared" si="3"/>
        <v>Kabamba</v>
      </c>
      <c r="X32" s="54">
        <v>0</v>
      </c>
      <c r="Y32" s="54"/>
      <c r="Z32" s="54"/>
      <c r="AA32" s="54">
        <v>0</v>
      </c>
      <c r="AB32" s="54">
        <v>0</v>
      </c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>
        <v>0</v>
      </c>
      <c r="AN32" s="54">
        <v>0</v>
      </c>
    </row>
    <row r="33" spans="1:40">
      <c r="A33" s="12" t="s">
        <v>11</v>
      </c>
      <c r="B33" s="346" t="s">
        <v>195</v>
      </c>
      <c r="C33" s="134">
        <f>SUM(X33,'Yearly Data'!C33,'Yearly Data'!V33,'Yearly Data'!AO33,'Yearly Data'!BH33,'Yearly Data'!CA33,'Yearly Data'!CT33,'Yearly Data'!DM33,'Yearly Data'!EF33,'Yearly Data'!EY33,'Yearly Data'!FR33,'Yearly Data'!GK33,'Yearly Data'!HD33,'Yearly Data'!HW33,'Yearly Data'!IP33,'Yearly Data'!JI33)</f>
        <v>1</v>
      </c>
      <c r="D33" s="134">
        <f>SUM(Y33,'Yearly Data'!D33,'Yearly Data'!W33,'Yearly Data'!AP33,'Yearly Data'!BI33,'Yearly Data'!CB33,'Yearly Data'!CU33,'Yearly Data'!DN33,'Yearly Data'!EG33,'Yearly Data'!EZ33,'Yearly Data'!FS33,'Yearly Data'!GL33,'Yearly Data'!HE33,'Yearly Data'!HX33,'Yearly Data'!IQ33,'Yearly Data'!JJ33)</f>
        <v>0</v>
      </c>
      <c r="E33" s="152">
        <f>SUM(Z33,'Yearly Data'!E33,'Yearly Data'!X33,'Yearly Data'!AQ33,'Yearly Data'!BJ33,'Yearly Data'!CC33,'Yearly Data'!CV33,'Yearly Data'!DO33,'Yearly Data'!EH33,'Yearly Data'!FA33,'Yearly Data'!FT33,'Yearly Data'!GM33,'Yearly Data'!HF33,'Yearly Data'!HY33,'Yearly Data'!IR33,'Yearly Data'!JK33)</f>
        <v>0</v>
      </c>
      <c r="F33" s="137">
        <f>SUM(AA33,'Yearly Data'!F33,'Yearly Data'!Y33,'Yearly Data'!AR33,'Yearly Data'!BK33,'Yearly Data'!CD33,'Yearly Data'!CW33,'Yearly Data'!DP33,'Yearly Data'!EI33,'Yearly Data'!FB33,'Yearly Data'!FU33,'Yearly Data'!GN33,'Yearly Data'!HG33,'Yearly Data'!HZ33,'Yearly Data'!IS33,'Yearly Data'!JL33)</f>
        <v>0</v>
      </c>
      <c r="G33" s="138">
        <f>SUM(AB33,'Yearly Data'!G33,'Yearly Data'!Z33,'Yearly Data'!AS33,'Yearly Data'!BL33,'Yearly Data'!CE33,'Yearly Data'!CX33,'Yearly Data'!DQ33,'Yearly Data'!EJ33,'Yearly Data'!FC33,'Yearly Data'!FV33,'Yearly Data'!GO33,'Yearly Data'!HH33,'Yearly Data'!IA33,'Yearly Data'!IT33,'Yearly Data'!JM33)</f>
        <v>0</v>
      </c>
      <c r="H33" s="134">
        <f>SUM(AC33,'Yearly Data'!H33,'Yearly Data'!AA33,'Yearly Data'!AT33,'Yearly Data'!BM33,'Yearly Data'!CF33,'Yearly Data'!CY33,'Yearly Data'!DR33,'Yearly Data'!EK33,'Yearly Data'!FD33,'Yearly Data'!FW33,'Yearly Data'!GP33,'Yearly Data'!HI33,'Yearly Data'!IB33,'Yearly Data'!IU33,'Yearly Data'!JN33)</f>
        <v>0</v>
      </c>
      <c r="I33" s="134">
        <f>SUM(AD33,'Yearly Data'!I33,'Yearly Data'!AB33,'Yearly Data'!AU33,'Yearly Data'!BN33,'Yearly Data'!CG33,'Yearly Data'!CZ33,'Yearly Data'!DS33,'Yearly Data'!EL33,'Yearly Data'!FE33,'Yearly Data'!FX33,'Yearly Data'!GQ33,'Yearly Data'!HJ33,'Yearly Data'!IC33,'Yearly Data'!IV33,'Yearly Data'!JO33)</f>
        <v>0</v>
      </c>
      <c r="J33" s="114" t="str">
        <f t="shared" si="0"/>
        <v>-</v>
      </c>
      <c r="K33" s="134">
        <f>SUM(AE33,'Yearly Data'!J33,'Yearly Data'!AC33,'Yearly Data'!AV33,'Yearly Data'!BO33,'Yearly Data'!CH33,'Yearly Data'!DA33,'Yearly Data'!DT33,'Yearly Data'!EM33,'Yearly Data'!FF33,'Yearly Data'!FY33,'Yearly Data'!GR33,'Yearly Data'!HK33,'Yearly Data'!ID33,'Yearly Data'!IW33,'Yearly Data'!JP33)</f>
        <v>4</v>
      </c>
      <c r="L33" s="134">
        <f>SUM(AF33,'Yearly Data'!K33,'Yearly Data'!AD33,'Yearly Data'!AW33,'Yearly Data'!BP33,'Yearly Data'!CI33,'Yearly Data'!DB33,'Yearly Data'!DU33,'Yearly Data'!EN33,'Yearly Data'!FG33,'Yearly Data'!FZ33,'Yearly Data'!GS33,'Yearly Data'!HL33,'Yearly Data'!IE33,'Yearly Data'!IX33,'Yearly Data'!JQ33)</f>
        <v>5</v>
      </c>
      <c r="M33" s="114">
        <f t="shared" si="1"/>
        <v>0.8</v>
      </c>
      <c r="N33" s="134">
        <f>SUM(AG33,'Yearly Data'!L33,'Yearly Data'!AE33,'Yearly Data'!AX33,'Yearly Data'!BQ33,'Yearly Data'!CJ33,'Yearly Data'!DC33,'Yearly Data'!DV33,'Yearly Data'!EO33,'Yearly Data'!FH33,'Yearly Data'!GA33,'Yearly Data'!GT33,'Yearly Data'!HM33,'Yearly Data'!IF33,'Yearly Data'!IY33,'Yearly Data'!JR33)</f>
        <v>0</v>
      </c>
      <c r="O33" s="134">
        <f>SUM(AH33,'Yearly Data'!M33,'Yearly Data'!AF33,'Yearly Data'!AY33,'Yearly Data'!BR33,'Yearly Data'!CK33,'Yearly Data'!DD33,'Yearly Data'!DW33,'Yearly Data'!EP33,'Yearly Data'!FI33,'Yearly Data'!GB33,'Yearly Data'!GU33,'Yearly Data'!HN33,'Yearly Data'!IG33,'Yearly Data'!IZ33,'Yearly Data'!JS33)</f>
        <v>0</v>
      </c>
      <c r="P33" s="134">
        <f>SUM(AI33,'Yearly Data'!N33,'Yearly Data'!AG33,'Yearly Data'!AZ33,'Yearly Data'!BS33,'Yearly Data'!CL33,'Yearly Data'!DE33,'Yearly Data'!DX33,'Yearly Data'!EQ33,'Yearly Data'!FJ33,'Yearly Data'!GC33,'Yearly Data'!GV33,'Yearly Data'!HO33,'Yearly Data'!IH33,'Yearly Data'!JA33,'Yearly Data'!JT33)</f>
        <v>0</v>
      </c>
      <c r="Q33" s="125">
        <f t="shared" si="2"/>
        <v>0</v>
      </c>
      <c r="R33" s="134">
        <f>SUM(AK33,'Yearly Data'!P33,'Yearly Data'!AI33,'Yearly Data'!BB33,'Yearly Data'!BU33,'Yearly Data'!CN33,'Yearly Data'!DG33,'Yearly Data'!DZ33,'Yearly Data'!ES33,'Yearly Data'!FL33,'Yearly Data'!GE33,'Yearly Data'!GX33,'Yearly Data'!HQ33,'Yearly Data'!IJ33,'Yearly Data'!JC33,'Yearly Data'!JV33)</f>
        <v>0</v>
      </c>
      <c r="S33" s="134">
        <f>SUM(AL33,'Yearly Data'!Q33,'Yearly Data'!AJ33,'Yearly Data'!BC33,'Yearly Data'!BV33,'Yearly Data'!CO33,'Yearly Data'!DH33,'Yearly Data'!EA33,'Yearly Data'!ET33,'Yearly Data'!FM33,'Yearly Data'!GF33,'Yearly Data'!GY33,'Yearly Data'!HR33,'Yearly Data'!IK33,'Yearly Data'!JD33,'Yearly Data'!JW33)</f>
        <v>0</v>
      </c>
      <c r="T33" s="135">
        <f>SUM(AM33,'Yearly Data'!R33,'Yearly Data'!AK33,'Yearly Data'!BD33,'Yearly Data'!BW33,'Yearly Data'!CP33,'Yearly Data'!DI33,'Yearly Data'!EB33,'Yearly Data'!EU33,'Yearly Data'!FN33,'Yearly Data'!GG33,'Yearly Data'!GZ33,'Yearly Data'!HS33,'Yearly Data'!IL33,'Yearly Data'!JE33,'Yearly Data'!JX33)</f>
        <v>0</v>
      </c>
      <c r="U33" s="136">
        <f>SUM(AN33,'Yearly Data'!S33,'Yearly Data'!AL33,'Yearly Data'!BE33,'Yearly Data'!BX33,'Yearly Data'!CQ33,'Yearly Data'!DJ33,'Yearly Data'!EC33,'Yearly Data'!EV33,'Yearly Data'!FO33,'Yearly Data'!GH33,'Yearly Data'!HA33,'Yearly Data'!HT33,'Yearly Data'!IM33,'Yearly Data'!JF33,'Yearly Data'!JY33)</f>
        <v>0</v>
      </c>
      <c r="W33" s="53" t="str">
        <f t="shared" si="3"/>
        <v>Widdrington</v>
      </c>
      <c r="X33" s="54">
        <v>0</v>
      </c>
      <c r="Y33" s="54"/>
      <c r="Z33" s="54"/>
      <c r="AA33" s="54">
        <v>0</v>
      </c>
      <c r="AB33" s="54">
        <v>0</v>
      </c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>
        <v>0</v>
      </c>
      <c r="AN33" s="54">
        <v>0</v>
      </c>
    </row>
    <row r="34" spans="1:40">
      <c r="A34" s="324"/>
      <c r="B34" s="348"/>
      <c r="C34" s="134">
        <f>SUM(X34,'Yearly Data'!C34,'Yearly Data'!V34,'Yearly Data'!AO34,'Yearly Data'!BH34,'Yearly Data'!CA34,'Yearly Data'!CT34,'Yearly Data'!DM34,'Yearly Data'!EF34,'Yearly Data'!EY34,'Yearly Data'!FR34,'Yearly Data'!GK34,'Yearly Data'!HD34,'Yearly Data'!HW34,'Yearly Data'!IP34,'Yearly Data'!JI34)</f>
        <v>0</v>
      </c>
      <c r="D34" s="134">
        <f>SUM(Y34,'Yearly Data'!D34,'Yearly Data'!W34,'Yearly Data'!AP34,'Yearly Data'!BI34,'Yearly Data'!CB34,'Yearly Data'!CU34,'Yearly Data'!DN34,'Yearly Data'!EG34,'Yearly Data'!EZ34,'Yearly Data'!FS34,'Yearly Data'!GL34,'Yearly Data'!HE34,'Yearly Data'!HX34,'Yearly Data'!IQ34,'Yearly Data'!JJ34)</f>
        <v>0</v>
      </c>
      <c r="E34" s="152">
        <f>SUM(Z34,'Yearly Data'!E34,'Yearly Data'!X34,'Yearly Data'!AQ34,'Yearly Data'!BJ34,'Yearly Data'!CC34,'Yearly Data'!CV34,'Yearly Data'!DO34,'Yearly Data'!EH34,'Yearly Data'!FA34,'Yearly Data'!FT34,'Yearly Data'!GM34,'Yearly Data'!HF34,'Yearly Data'!HY34,'Yearly Data'!IR34,'Yearly Data'!JK34)</f>
        <v>0</v>
      </c>
      <c r="F34" s="137">
        <f>SUM(AA34,'Yearly Data'!F34,'Yearly Data'!Y34,'Yearly Data'!AR34,'Yearly Data'!BK34,'Yearly Data'!CD34,'Yearly Data'!CW34,'Yearly Data'!DP34,'Yearly Data'!EI34,'Yearly Data'!FB34,'Yearly Data'!FU34,'Yearly Data'!GN34,'Yearly Data'!HG34,'Yearly Data'!HZ34,'Yearly Data'!IS34,'Yearly Data'!JL34)</f>
        <v>0</v>
      </c>
      <c r="G34" s="138">
        <f>SUM(AB34,'Yearly Data'!G34,'Yearly Data'!Z34,'Yearly Data'!AS34,'Yearly Data'!BL34,'Yearly Data'!CE34,'Yearly Data'!CX34,'Yearly Data'!DQ34,'Yearly Data'!EJ34,'Yearly Data'!FC34,'Yearly Data'!FV34,'Yearly Data'!GO34,'Yearly Data'!HH34,'Yearly Data'!IA34,'Yearly Data'!IT34,'Yearly Data'!JM34)</f>
        <v>0</v>
      </c>
      <c r="H34" s="134">
        <f>SUM(AC34,'Yearly Data'!H34,'Yearly Data'!AA34,'Yearly Data'!AT34,'Yearly Data'!BM34,'Yearly Data'!CF34,'Yearly Data'!CY34,'Yearly Data'!DR34,'Yearly Data'!EK34,'Yearly Data'!FD34,'Yearly Data'!FW34,'Yearly Data'!GP34,'Yearly Data'!HI34,'Yearly Data'!IB34,'Yearly Data'!IU34,'Yearly Data'!JN34)</f>
        <v>0</v>
      </c>
      <c r="I34" s="134">
        <f>SUM(AD34,'Yearly Data'!I34,'Yearly Data'!AB34,'Yearly Data'!AU34,'Yearly Data'!BN34,'Yearly Data'!CG34,'Yearly Data'!CZ34,'Yearly Data'!DS34,'Yearly Data'!EL34,'Yearly Data'!FE34,'Yearly Data'!FX34,'Yearly Data'!GQ34,'Yearly Data'!HJ34,'Yearly Data'!IC34,'Yearly Data'!IV34,'Yearly Data'!JO34)</f>
        <v>0</v>
      </c>
      <c r="J34" s="114" t="str">
        <f t="shared" si="0"/>
        <v>-</v>
      </c>
      <c r="K34" s="134">
        <f>SUM(AE34,'Yearly Data'!J34,'Yearly Data'!AC34,'Yearly Data'!AV34,'Yearly Data'!BO34,'Yearly Data'!CH34,'Yearly Data'!DA34,'Yearly Data'!DT34,'Yearly Data'!EM34,'Yearly Data'!FF34,'Yearly Data'!FY34,'Yearly Data'!GR34,'Yearly Data'!HK34,'Yearly Data'!ID34,'Yearly Data'!IW34,'Yearly Data'!JP34)</f>
        <v>0</v>
      </c>
      <c r="L34" s="134">
        <f>SUM(AF34,'Yearly Data'!K34,'Yearly Data'!AD34,'Yearly Data'!AW34,'Yearly Data'!BP34,'Yearly Data'!CI34,'Yearly Data'!DB34,'Yearly Data'!DU34,'Yearly Data'!EN34,'Yearly Data'!FG34,'Yearly Data'!FZ34,'Yearly Data'!GS34,'Yearly Data'!HL34,'Yearly Data'!IE34,'Yearly Data'!IX34,'Yearly Data'!JQ34)</f>
        <v>0</v>
      </c>
      <c r="M34" s="114" t="str">
        <f t="shared" si="1"/>
        <v>-</v>
      </c>
      <c r="N34" s="134">
        <f>SUM(AG34,'Yearly Data'!L34,'Yearly Data'!AE34,'Yearly Data'!AX34,'Yearly Data'!BQ34,'Yearly Data'!CJ34,'Yearly Data'!DC34,'Yearly Data'!DV34,'Yearly Data'!EO34,'Yearly Data'!FH34,'Yearly Data'!GA34,'Yearly Data'!GT34,'Yearly Data'!HM34,'Yearly Data'!IF34,'Yearly Data'!IY34,'Yearly Data'!JR34)</f>
        <v>0</v>
      </c>
      <c r="O34" s="134">
        <f>SUM(AH34,'Yearly Data'!M34,'Yearly Data'!AF34,'Yearly Data'!AY34,'Yearly Data'!BR34,'Yearly Data'!CK34,'Yearly Data'!DD34,'Yearly Data'!DW34,'Yearly Data'!EP34,'Yearly Data'!FI34,'Yearly Data'!GB34,'Yearly Data'!GU34,'Yearly Data'!HN34,'Yearly Data'!IG34,'Yearly Data'!IZ34,'Yearly Data'!JS34)</f>
        <v>0</v>
      </c>
      <c r="P34" s="134">
        <f>SUM(AI34,'Yearly Data'!N34,'Yearly Data'!AG34,'Yearly Data'!AZ34,'Yearly Data'!BS34,'Yearly Data'!CL34,'Yearly Data'!DE34,'Yearly Data'!DX34,'Yearly Data'!EQ34,'Yearly Data'!FJ34,'Yearly Data'!GC34,'Yearly Data'!GV34,'Yearly Data'!HO34,'Yearly Data'!IH34,'Yearly Data'!JA34,'Yearly Data'!JT34)</f>
        <v>0</v>
      </c>
      <c r="Q34" s="125" t="str">
        <f t="shared" si="2"/>
        <v>-</v>
      </c>
      <c r="R34" s="134">
        <f>SUM(AK34,'Yearly Data'!P34,'Yearly Data'!AI34,'Yearly Data'!BB34,'Yearly Data'!BU34,'Yearly Data'!CN34,'Yearly Data'!DG34,'Yearly Data'!DZ34,'Yearly Data'!ES34,'Yearly Data'!FL34,'Yearly Data'!GE34,'Yearly Data'!GX34,'Yearly Data'!HQ34,'Yearly Data'!IJ34,'Yearly Data'!JC34,'Yearly Data'!JV34)</f>
        <v>0</v>
      </c>
      <c r="S34" s="134">
        <f>SUM(AL34,'Yearly Data'!Q34,'Yearly Data'!AJ34,'Yearly Data'!BC34,'Yearly Data'!BV34,'Yearly Data'!CO34,'Yearly Data'!DH34,'Yearly Data'!EA34,'Yearly Data'!ET34,'Yearly Data'!FM34,'Yearly Data'!GF34,'Yearly Data'!GY34,'Yearly Data'!HR34,'Yearly Data'!IK34,'Yearly Data'!JD34,'Yearly Data'!JW34)</f>
        <v>0</v>
      </c>
      <c r="T34" s="135">
        <f>SUM(AM34,'Yearly Data'!R34,'Yearly Data'!AK34,'Yearly Data'!BD34,'Yearly Data'!BW34,'Yearly Data'!CP34,'Yearly Data'!DI34,'Yearly Data'!EB34,'Yearly Data'!EU34,'Yearly Data'!FN34,'Yearly Data'!GG34,'Yearly Data'!GZ34,'Yearly Data'!HS34,'Yearly Data'!IL34,'Yearly Data'!JE34,'Yearly Data'!JX34)</f>
        <v>0</v>
      </c>
      <c r="U34" s="136">
        <f>SUM(AN34,'Yearly Data'!S34,'Yearly Data'!AL34,'Yearly Data'!BE34,'Yearly Data'!BX34,'Yearly Data'!CQ34,'Yearly Data'!DJ34,'Yearly Data'!EC34,'Yearly Data'!EV34,'Yearly Data'!FO34,'Yearly Data'!GH34,'Yearly Data'!HA34,'Yearly Data'!HT34,'Yearly Data'!IM34,'Yearly Data'!JF34,'Yearly Data'!JY34)</f>
        <v>0</v>
      </c>
      <c r="W34" s="53">
        <f t="shared" si="3"/>
        <v>0</v>
      </c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</row>
    <row r="35" spans="1:40">
      <c r="A35" s="324"/>
      <c r="B35" s="349"/>
      <c r="C35" s="134">
        <f>SUM(X35,'Yearly Data'!C35,'Yearly Data'!V35,'Yearly Data'!AO35,'Yearly Data'!BH35,'Yearly Data'!CA35,'Yearly Data'!CT35,'Yearly Data'!DM35,'Yearly Data'!EF35,'Yearly Data'!EY35,'Yearly Data'!FR35,'Yearly Data'!GK35,'Yearly Data'!HD35,'Yearly Data'!HW35,'Yearly Data'!IP35,'Yearly Data'!JI35)</f>
        <v>0</v>
      </c>
      <c r="D35" s="134">
        <f>SUM(Y35,'Yearly Data'!D35,'Yearly Data'!W35,'Yearly Data'!AP35,'Yearly Data'!BI35,'Yearly Data'!CB35,'Yearly Data'!CU35,'Yearly Data'!DN35,'Yearly Data'!EG35,'Yearly Data'!EZ35,'Yearly Data'!FS35,'Yearly Data'!GL35,'Yearly Data'!HE35,'Yearly Data'!HX35,'Yearly Data'!IQ35,'Yearly Data'!JJ35)</f>
        <v>0</v>
      </c>
      <c r="E35" s="152">
        <f>SUM(Z35,'Yearly Data'!E35,'Yearly Data'!X35,'Yearly Data'!AQ35,'Yearly Data'!BJ35,'Yearly Data'!CC35,'Yearly Data'!CV35,'Yearly Data'!DO35,'Yearly Data'!EH35,'Yearly Data'!FA35,'Yearly Data'!FT35,'Yearly Data'!GM35,'Yearly Data'!HF35,'Yearly Data'!HY35,'Yearly Data'!IR35,'Yearly Data'!JK35)</f>
        <v>0</v>
      </c>
      <c r="F35" s="137">
        <f>SUM(AA35,'Yearly Data'!F35,'Yearly Data'!Y35,'Yearly Data'!AR35,'Yearly Data'!BK35,'Yearly Data'!CD35,'Yearly Data'!CW35,'Yearly Data'!DP35,'Yearly Data'!EI35,'Yearly Data'!FB35,'Yearly Data'!FU35,'Yearly Data'!GN35,'Yearly Data'!HG35,'Yearly Data'!HZ35,'Yearly Data'!IS35,'Yearly Data'!JL35)</f>
        <v>0</v>
      </c>
      <c r="G35" s="138">
        <f>SUM(AB35,'Yearly Data'!G35,'Yearly Data'!Z35,'Yearly Data'!AS35,'Yearly Data'!BL35,'Yearly Data'!CE35,'Yearly Data'!CX35,'Yearly Data'!DQ35,'Yearly Data'!EJ35,'Yearly Data'!FC35,'Yearly Data'!FV35,'Yearly Data'!GO35,'Yearly Data'!HH35,'Yearly Data'!IA35,'Yearly Data'!IT35,'Yearly Data'!JM35)</f>
        <v>0</v>
      </c>
      <c r="H35" s="134">
        <f>SUM(AC35,'Yearly Data'!H35,'Yearly Data'!AA35,'Yearly Data'!AT35,'Yearly Data'!BM35,'Yearly Data'!CF35,'Yearly Data'!CY35,'Yearly Data'!DR35,'Yearly Data'!EK35,'Yearly Data'!FD35,'Yearly Data'!FW35,'Yearly Data'!GP35,'Yearly Data'!HI35,'Yearly Data'!IB35,'Yearly Data'!IU35,'Yearly Data'!JN35)</f>
        <v>0</v>
      </c>
      <c r="I35" s="134">
        <f>SUM(AD35,'Yearly Data'!I35,'Yearly Data'!AB35,'Yearly Data'!AU35,'Yearly Data'!BN35,'Yearly Data'!CG35,'Yearly Data'!CZ35,'Yearly Data'!DS35,'Yearly Data'!EL35,'Yearly Data'!FE35,'Yearly Data'!FX35,'Yearly Data'!GQ35,'Yearly Data'!HJ35,'Yearly Data'!IC35,'Yearly Data'!IV35,'Yearly Data'!JO35)</f>
        <v>0</v>
      </c>
      <c r="J35" s="114" t="str">
        <f t="shared" si="0"/>
        <v>-</v>
      </c>
      <c r="K35" s="134">
        <f>SUM(AE35,'Yearly Data'!J35,'Yearly Data'!AC35,'Yearly Data'!AV35,'Yearly Data'!BO35,'Yearly Data'!CH35,'Yearly Data'!DA35,'Yearly Data'!DT35,'Yearly Data'!EM35,'Yearly Data'!FF35,'Yearly Data'!FY35,'Yearly Data'!GR35,'Yearly Data'!HK35,'Yearly Data'!ID35,'Yearly Data'!IW35,'Yearly Data'!JP35)</f>
        <v>0</v>
      </c>
      <c r="L35" s="134">
        <f>SUM(AF35,'Yearly Data'!K35,'Yearly Data'!AD35,'Yearly Data'!AW35,'Yearly Data'!BP35,'Yearly Data'!CI35,'Yearly Data'!DB35,'Yearly Data'!DU35,'Yearly Data'!EN35,'Yearly Data'!FG35,'Yearly Data'!FZ35,'Yearly Data'!GS35,'Yearly Data'!HL35,'Yearly Data'!IE35,'Yearly Data'!IX35,'Yearly Data'!JQ35)</f>
        <v>0</v>
      </c>
      <c r="M35" s="114" t="str">
        <f t="shared" si="1"/>
        <v>-</v>
      </c>
      <c r="N35" s="134">
        <f>SUM(AG35,'Yearly Data'!L35,'Yearly Data'!AE35,'Yearly Data'!AX35,'Yearly Data'!BQ35,'Yearly Data'!CJ35,'Yearly Data'!DC35,'Yearly Data'!DV35,'Yearly Data'!EO35,'Yearly Data'!FH35,'Yearly Data'!GA35,'Yearly Data'!GT35,'Yearly Data'!HM35,'Yearly Data'!IF35,'Yearly Data'!IY35,'Yearly Data'!JR35)</f>
        <v>0</v>
      </c>
      <c r="O35" s="134">
        <f>SUM(AH35,'Yearly Data'!M35,'Yearly Data'!AF35,'Yearly Data'!AY35,'Yearly Data'!BR35,'Yearly Data'!CK35,'Yearly Data'!DD35,'Yearly Data'!DW35,'Yearly Data'!EP35,'Yearly Data'!FI35,'Yearly Data'!GB35,'Yearly Data'!GU35,'Yearly Data'!HN35,'Yearly Data'!IG35,'Yearly Data'!IZ35,'Yearly Data'!JS35)</f>
        <v>0</v>
      </c>
      <c r="P35" s="134">
        <f>SUM(AI35,'Yearly Data'!N35,'Yearly Data'!AG35,'Yearly Data'!AZ35,'Yearly Data'!BS35,'Yearly Data'!CL35,'Yearly Data'!DE35,'Yearly Data'!DX35,'Yearly Data'!EQ35,'Yearly Data'!FJ35,'Yearly Data'!GC35,'Yearly Data'!GV35,'Yearly Data'!HO35,'Yearly Data'!IH35,'Yearly Data'!JA35,'Yearly Data'!JT35)</f>
        <v>0</v>
      </c>
      <c r="Q35" s="125" t="str">
        <f t="shared" si="2"/>
        <v>-</v>
      </c>
      <c r="R35" s="134">
        <f>SUM(AK35,'Yearly Data'!P35,'Yearly Data'!AI35,'Yearly Data'!BB35,'Yearly Data'!BU35,'Yearly Data'!CN35,'Yearly Data'!DG35,'Yearly Data'!DZ35,'Yearly Data'!ES35,'Yearly Data'!FL35,'Yearly Data'!GE35,'Yearly Data'!GX35,'Yearly Data'!HQ35,'Yearly Data'!IJ35,'Yearly Data'!JC35,'Yearly Data'!JV35)</f>
        <v>0</v>
      </c>
      <c r="S35" s="134">
        <f>SUM(AL35,'Yearly Data'!Q35,'Yearly Data'!AJ35,'Yearly Data'!BC35,'Yearly Data'!BV35,'Yearly Data'!CO35,'Yearly Data'!DH35,'Yearly Data'!EA35,'Yearly Data'!ET35,'Yearly Data'!FM35,'Yearly Data'!GF35,'Yearly Data'!GY35,'Yearly Data'!HR35,'Yearly Data'!IK35,'Yearly Data'!JD35,'Yearly Data'!JW35)</f>
        <v>0</v>
      </c>
      <c r="T35" s="135">
        <f>SUM(AM35,'Yearly Data'!R35,'Yearly Data'!AK35,'Yearly Data'!BD35,'Yearly Data'!BW35,'Yearly Data'!CP35,'Yearly Data'!DI35,'Yearly Data'!EB35,'Yearly Data'!EU35,'Yearly Data'!FN35,'Yearly Data'!GG35,'Yearly Data'!GZ35,'Yearly Data'!HS35,'Yearly Data'!IL35,'Yearly Data'!JE35,'Yearly Data'!JX35)</f>
        <v>0</v>
      </c>
      <c r="U35" s="136">
        <f>SUM(AN35,'Yearly Data'!S35,'Yearly Data'!AL35,'Yearly Data'!BE35,'Yearly Data'!BX35,'Yearly Data'!CQ35,'Yearly Data'!DJ35,'Yearly Data'!EC35,'Yearly Data'!EV35,'Yearly Data'!FO35,'Yearly Data'!GH35,'Yearly Data'!HA35,'Yearly Data'!HT35,'Yearly Data'!IM35,'Yearly Data'!JF35,'Yearly Data'!JY35)</f>
        <v>0</v>
      </c>
      <c r="W35" s="53">
        <f t="shared" si="3"/>
        <v>0</v>
      </c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</row>
    <row r="36" spans="1:40">
      <c r="A36" s="324"/>
      <c r="B36" s="349"/>
      <c r="C36" s="134">
        <f>SUM(X36,'Yearly Data'!C36,'Yearly Data'!V36,'Yearly Data'!AO36,'Yearly Data'!BH36,'Yearly Data'!CA36,'Yearly Data'!CT36,'Yearly Data'!DM36,'Yearly Data'!EF36,'Yearly Data'!EY36,'Yearly Data'!FR36,'Yearly Data'!GK36,'Yearly Data'!HD36,'Yearly Data'!HW36,'Yearly Data'!IP36,'Yearly Data'!JI36)</f>
        <v>0</v>
      </c>
      <c r="D36" s="134">
        <f>SUM(Y36,'Yearly Data'!D36,'Yearly Data'!W36,'Yearly Data'!AP36,'Yearly Data'!BI36,'Yearly Data'!CB36,'Yearly Data'!CU36,'Yearly Data'!DN36,'Yearly Data'!EG36,'Yearly Data'!EZ36,'Yearly Data'!FS36,'Yearly Data'!GL36,'Yearly Data'!HE36,'Yearly Data'!HX36,'Yearly Data'!IQ36,'Yearly Data'!JJ36)</f>
        <v>0</v>
      </c>
      <c r="E36" s="152">
        <f>SUM(Z36,'Yearly Data'!E36,'Yearly Data'!X36,'Yearly Data'!AQ36,'Yearly Data'!BJ36,'Yearly Data'!CC36,'Yearly Data'!CV36,'Yearly Data'!DO36,'Yearly Data'!EH36,'Yearly Data'!FA36,'Yearly Data'!FT36,'Yearly Data'!GM36,'Yearly Data'!HF36,'Yearly Data'!HY36,'Yearly Data'!IR36,'Yearly Data'!JK36)</f>
        <v>0</v>
      </c>
      <c r="F36" s="137">
        <f>SUM(AA36,'Yearly Data'!F36,'Yearly Data'!Y36,'Yearly Data'!AR36,'Yearly Data'!BK36,'Yearly Data'!CD36,'Yearly Data'!CW36,'Yearly Data'!DP36,'Yearly Data'!EI36,'Yearly Data'!FB36,'Yearly Data'!FU36,'Yearly Data'!GN36,'Yearly Data'!HG36,'Yearly Data'!HZ36,'Yearly Data'!IS36,'Yearly Data'!JL36)</f>
        <v>0</v>
      </c>
      <c r="G36" s="138">
        <f>SUM(AB36,'Yearly Data'!G36,'Yearly Data'!Z36,'Yearly Data'!AS36,'Yearly Data'!BL36,'Yearly Data'!CE36,'Yearly Data'!CX36,'Yearly Data'!DQ36,'Yearly Data'!EJ36,'Yearly Data'!FC36,'Yearly Data'!FV36,'Yearly Data'!GO36,'Yearly Data'!HH36,'Yearly Data'!IA36,'Yearly Data'!IT36,'Yearly Data'!JM36)</f>
        <v>0</v>
      </c>
      <c r="H36" s="134">
        <f>SUM(AC36,'Yearly Data'!H36,'Yearly Data'!AA36,'Yearly Data'!AT36,'Yearly Data'!BM36,'Yearly Data'!CF36,'Yearly Data'!CY36,'Yearly Data'!DR36,'Yearly Data'!EK36,'Yearly Data'!FD36,'Yearly Data'!FW36,'Yearly Data'!GP36,'Yearly Data'!HI36,'Yearly Data'!IB36,'Yearly Data'!IU36,'Yearly Data'!JN36)</f>
        <v>0</v>
      </c>
      <c r="I36" s="134">
        <f>SUM(AD36,'Yearly Data'!I36,'Yearly Data'!AB36,'Yearly Data'!AU36,'Yearly Data'!BN36,'Yearly Data'!CG36,'Yearly Data'!CZ36,'Yearly Data'!DS36,'Yearly Data'!EL36,'Yearly Data'!FE36,'Yearly Data'!FX36,'Yearly Data'!GQ36,'Yearly Data'!HJ36,'Yearly Data'!IC36,'Yearly Data'!IV36,'Yearly Data'!JO36)</f>
        <v>0</v>
      </c>
      <c r="J36" s="114" t="str">
        <f t="shared" si="0"/>
        <v>-</v>
      </c>
      <c r="K36" s="134">
        <f>SUM(AE36,'Yearly Data'!J36,'Yearly Data'!AC36,'Yearly Data'!AV36,'Yearly Data'!BO36,'Yearly Data'!CH36,'Yearly Data'!DA36,'Yearly Data'!DT36,'Yearly Data'!EM36,'Yearly Data'!FF36,'Yearly Data'!FY36,'Yearly Data'!GR36,'Yearly Data'!HK36,'Yearly Data'!ID36,'Yearly Data'!IW36,'Yearly Data'!JP36)</f>
        <v>0</v>
      </c>
      <c r="L36" s="134">
        <f>SUM(AF36,'Yearly Data'!K36,'Yearly Data'!AD36,'Yearly Data'!AW36,'Yearly Data'!BP36,'Yearly Data'!CI36,'Yearly Data'!DB36,'Yearly Data'!DU36,'Yearly Data'!EN36,'Yearly Data'!FG36,'Yearly Data'!FZ36,'Yearly Data'!GS36,'Yearly Data'!HL36,'Yearly Data'!IE36,'Yearly Data'!IX36,'Yearly Data'!JQ36)</f>
        <v>0</v>
      </c>
      <c r="M36" s="114" t="str">
        <f t="shared" si="1"/>
        <v>-</v>
      </c>
      <c r="N36" s="134">
        <f>SUM(AG36,'Yearly Data'!L36,'Yearly Data'!AE36,'Yearly Data'!AX36,'Yearly Data'!BQ36,'Yearly Data'!CJ36,'Yearly Data'!DC36,'Yearly Data'!DV36,'Yearly Data'!EO36,'Yearly Data'!FH36,'Yearly Data'!GA36,'Yearly Data'!GT36,'Yearly Data'!HM36,'Yearly Data'!IF36,'Yearly Data'!IY36,'Yearly Data'!JR36)</f>
        <v>0</v>
      </c>
      <c r="O36" s="134">
        <f>SUM(AH36,'Yearly Data'!M36,'Yearly Data'!AF36,'Yearly Data'!AY36,'Yearly Data'!BR36,'Yearly Data'!CK36,'Yearly Data'!DD36,'Yearly Data'!DW36,'Yearly Data'!EP36,'Yearly Data'!FI36,'Yearly Data'!GB36,'Yearly Data'!GU36,'Yearly Data'!HN36,'Yearly Data'!IG36,'Yearly Data'!IZ36,'Yearly Data'!JS36)</f>
        <v>0</v>
      </c>
      <c r="P36" s="134">
        <f>SUM(AI36,'Yearly Data'!N36,'Yearly Data'!AG36,'Yearly Data'!AZ36,'Yearly Data'!BS36,'Yearly Data'!CL36,'Yearly Data'!DE36,'Yearly Data'!DX36,'Yearly Data'!EQ36,'Yearly Data'!FJ36,'Yearly Data'!GC36,'Yearly Data'!GV36,'Yearly Data'!HO36,'Yearly Data'!IH36,'Yearly Data'!JA36,'Yearly Data'!JT36)</f>
        <v>0</v>
      </c>
      <c r="Q36" s="125" t="str">
        <f t="shared" si="2"/>
        <v>-</v>
      </c>
      <c r="R36" s="134">
        <f>SUM(AK36,'Yearly Data'!P36,'Yearly Data'!AI36,'Yearly Data'!BB36,'Yearly Data'!BU36,'Yearly Data'!CN36,'Yearly Data'!DG36,'Yearly Data'!DZ36,'Yearly Data'!ES36,'Yearly Data'!FL36,'Yearly Data'!GE36,'Yearly Data'!GX36,'Yearly Data'!HQ36,'Yearly Data'!IJ36,'Yearly Data'!JC36,'Yearly Data'!JV36)</f>
        <v>0</v>
      </c>
      <c r="S36" s="134">
        <f>SUM(AL36,'Yearly Data'!Q36,'Yearly Data'!AJ36,'Yearly Data'!BC36,'Yearly Data'!BV36,'Yearly Data'!CO36,'Yearly Data'!DH36,'Yearly Data'!EA36,'Yearly Data'!ET36,'Yearly Data'!FM36,'Yearly Data'!GF36,'Yearly Data'!GY36,'Yearly Data'!HR36,'Yearly Data'!IK36,'Yearly Data'!JD36,'Yearly Data'!JW36)</f>
        <v>0</v>
      </c>
      <c r="T36" s="135">
        <f>SUM(AM36,'Yearly Data'!R36,'Yearly Data'!AK36,'Yearly Data'!BD36,'Yearly Data'!BW36,'Yearly Data'!CP36,'Yearly Data'!DI36,'Yearly Data'!EB36,'Yearly Data'!EU36,'Yearly Data'!FN36,'Yearly Data'!GG36,'Yearly Data'!GZ36,'Yearly Data'!HS36,'Yearly Data'!IL36,'Yearly Data'!JE36,'Yearly Data'!JX36)</f>
        <v>0</v>
      </c>
      <c r="U36" s="136">
        <f>SUM(AN36,'Yearly Data'!S36,'Yearly Data'!AL36,'Yearly Data'!BE36,'Yearly Data'!BX36,'Yearly Data'!CQ36,'Yearly Data'!DJ36,'Yearly Data'!EC36,'Yearly Data'!EV36,'Yearly Data'!FO36,'Yearly Data'!GH36,'Yearly Data'!HA36,'Yearly Data'!HT36,'Yearly Data'!IM36,'Yearly Data'!JF36,'Yearly Data'!JY36)</f>
        <v>0</v>
      </c>
      <c r="W36" s="53">
        <f t="shared" si="3"/>
        <v>0</v>
      </c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</row>
    <row r="37" spans="1:40">
      <c r="A37" s="324"/>
      <c r="B37" s="348"/>
      <c r="C37" s="134">
        <f>SUM(X37,'Yearly Data'!C37,'Yearly Data'!V37,'Yearly Data'!AO37,'Yearly Data'!BH37,'Yearly Data'!CA37,'Yearly Data'!CT37,'Yearly Data'!DM37,'Yearly Data'!EF37,'Yearly Data'!EY37,'Yearly Data'!FR37,'Yearly Data'!GK37,'Yearly Data'!HD37,'Yearly Data'!HW37,'Yearly Data'!IP37,'Yearly Data'!JI37)</f>
        <v>0</v>
      </c>
      <c r="D37" s="134">
        <f>SUM(Y37,'Yearly Data'!D37,'Yearly Data'!W37,'Yearly Data'!AP37,'Yearly Data'!BI37,'Yearly Data'!CB37,'Yearly Data'!CU37,'Yearly Data'!DN37,'Yearly Data'!EG37,'Yearly Data'!EZ37,'Yearly Data'!FS37,'Yearly Data'!GL37,'Yearly Data'!HE37,'Yearly Data'!HX37,'Yearly Data'!IQ37,'Yearly Data'!JJ37)</f>
        <v>0</v>
      </c>
      <c r="E37" s="152">
        <f>SUM(Z37,'Yearly Data'!E37,'Yearly Data'!X37,'Yearly Data'!AQ37,'Yearly Data'!BJ37,'Yearly Data'!CC37,'Yearly Data'!CV37,'Yearly Data'!DO37,'Yearly Data'!EH37,'Yearly Data'!FA37,'Yearly Data'!FT37,'Yearly Data'!GM37,'Yearly Data'!HF37,'Yearly Data'!HY37,'Yearly Data'!IR37,'Yearly Data'!JK37)</f>
        <v>0</v>
      </c>
      <c r="F37" s="137">
        <f>SUM(AA37,'Yearly Data'!F37,'Yearly Data'!Y37,'Yearly Data'!AR37,'Yearly Data'!BK37,'Yearly Data'!CD37,'Yearly Data'!CW37,'Yearly Data'!DP37,'Yearly Data'!EI37,'Yearly Data'!FB37,'Yearly Data'!FU37,'Yearly Data'!GN37,'Yearly Data'!HG37,'Yearly Data'!HZ37,'Yearly Data'!IS37,'Yearly Data'!JL37)</f>
        <v>0</v>
      </c>
      <c r="G37" s="138">
        <f>SUM(AB37,'Yearly Data'!G37,'Yearly Data'!Z37,'Yearly Data'!AS37,'Yearly Data'!BL37,'Yearly Data'!CE37,'Yearly Data'!CX37,'Yearly Data'!DQ37,'Yearly Data'!EJ37,'Yearly Data'!FC37,'Yearly Data'!FV37,'Yearly Data'!GO37,'Yearly Data'!HH37,'Yearly Data'!IA37,'Yearly Data'!IT37,'Yearly Data'!JM37)</f>
        <v>0</v>
      </c>
      <c r="H37" s="134">
        <f>SUM(AC37,'Yearly Data'!H37,'Yearly Data'!AA37,'Yearly Data'!AT37,'Yearly Data'!BM37,'Yearly Data'!CF37,'Yearly Data'!CY37,'Yearly Data'!DR37,'Yearly Data'!EK37,'Yearly Data'!FD37,'Yearly Data'!FW37,'Yearly Data'!GP37,'Yearly Data'!HI37,'Yearly Data'!IB37,'Yearly Data'!IU37,'Yearly Data'!JN37)</f>
        <v>0</v>
      </c>
      <c r="I37" s="134">
        <f>SUM(AD37,'Yearly Data'!I37,'Yearly Data'!AB37,'Yearly Data'!AU37,'Yearly Data'!BN37,'Yearly Data'!CG37,'Yearly Data'!CZ37,'Yearly Data'!DS37,'Yearly Data'!EL37,'Yearly Data'!FE37,'Yearly Data'!FX37,'Yearly Data'!GQ37,'Yearly Data'!HJ37,'Yearly Data'!IC37,'Yearly Data'!IV37,'Yearly Data'!JO37)</f>
        <v>0</v>
      </c>
      <c r="J37" s="114" t="str">
        <f t="shared" si="0"/>
        <v>-</v>
      </c>
      <c r="K37" s="134">
        <f>SUM(AE37,'Yearly Data'!J37,'Yearly Data'!AC37,'Yearly Data'!AV37,'Yearly Data'!BO37,'Yearly Data'!CH37,'Yearly Data'!DA37,'Yearly Data'!DT37,'Yearly Data'!EM37,'Yearly Data'!FF37,'Yearly Data'!FY37,'Yearly Data'!GR37,'Yearly Data'!HK37,'Yearly Data'!ID37,'Yearly Data'!IW37,'Yearly Data'!JP37)</f>
        <v>0</v>
      </c>
      <c r="L37" s="134">
        <f>SUM(AF37,'Yearly Data'!K37,'Yearly Data'!AD37,'Yearly Data'!AW37,'Yearly Data'!BP37,'Yearly Data'!CI37,'Yearly Data'!DB37,'Yearly Data'!DU37,'Yearly Data'!EN37,'Yearly Data'!FG37,'Yearly Data'!FZ37,'Yearly Data'!GS37,'Yearly Data'!HL37,'Yearly Data'!IE37,'Yearly Data'!IX37,'Yearly Data'!JQ37)</f>
        <v>0</v>
      </c>
      <c r="M37" s="114" t="str">
        <f t="shared" si="1"/>
        <v>-</v>
      </c>
      <c r="N37" s="134">
        <f>SUM(AG37,'Yearly Data'!L37,'Yearly Data'!AE37,'Yearly Data'!AX37,'Yearly Data'!BQ37,'Yearly Data'!CJ37,'Yearly Data'!DC37,'Yearly Data'!DV37,'Yearly Data'!EO37,'Yearly Data'!FH37,'Yearly Data'!GA37,'Yearly Data'!GT37,'Yearly Data'!HM37,'Yearly Data'!IF37,'Yearly Data'!IY37,'Yearly Data'!JR37)</f>
        <v>0</v>
      </c>
      <c r="O37" s="134">
        <f>SUM(AH37,'Yearly Data'!M37,'Yearly Data'!AF37,'Yearly Data'!AY37,'Yearly Data'!BR37,'Yearly Data'!CK37,'Yearly Data'!DD37,'Yearly Data'!DW37,'Yearly Data'!EP37,'Yearly Data'!FI37,'Yearly Data'!GB37,'Yearly Data'!GU37,'Yearly Data'!HN37,'Yearly Data'!IG37,'Yearly Data'!IZ37,'Yearly Data'!JS37)</f>
        <v>0</v>
      </c>
      <c r="P37" s="134">
        <f>SUM(AI37,'Yearly Data'!N37,'Yearly Data'!AG37,'Yearly Data'!AZ37,'Yearly Data'!BS37,'Yearly Data'!CL37,'Yearly Data'!DE37,'Yearly Data'!DX37,'Yearly Data'!EQ37,'Yearly Data'!FJ37,'Yearly Data'!GC37,'Yearly Data'!GV37,'Yearly Data'!HO37,'Yearly Data'!IH37,'Yearly Data'!JA37,'Yearly Data'!JT37)</f>
        <v>0</v>
      </c>
      <c r="Q37" s="125" t="str">
        <f t="shared" si="2"/>
        <v>-</v>
      </c>
      <c r="R37" s="134">
        <f>SUM(AK37,'Yearly Data'!P37,'Yearly Data'!AI37,'Yearly Data'!BB37,'Yearly Data'!BU37,'Yearly Data'!CN37,'Yearly Data'!DG37,'Yearly Data'!DZ37,'Yearly Data'!ES37,'Yearly Data'!FL37,'Yearly Data'!GE37,'Yearly Data'!GX37,'Yearly Data'!HQ37,'Yearly Data'!IJ37,'Yearly Data'!JC37,'Yearly Data'!JV37)</f>
        <v>0</v>
      </c>
      <c r="S37" s="134">
        <f>SUM(AL37,'Yearly Data'!Q37,'Yearly Data'!AJ37,'Yearly Data'!BC37,'Yearly Data'!BV37,'Yearly Data'!CO37,'Yearly Data'!DH37,'Yearly Data'!EA37,'Yearly Data'!ET37,'Yearly Data'!FM37,'Yearly Data'!GF37,'Yearly Data'!GY37,'Yearly Data'!HR37,'Yearly Data'!IK37,'Yearly Data'!JD37,'Yearly Data'!JW37)</f>
        <v>0</v>
      </c>
      <c r="T37" s="135">
        <f>SUM(AM37,'Yearly Data'!R37,'Yearly Data'!AK37,'Yearly Data'!BD37,'Yearly Data'!BW37,'Yearly Data'!CP37,'Yearly Data'!DI37,'Yearly Data'!EB37,'Yearly Data'!EU37,'Yearly Data'!FN37,'Yearly Data'!GG37,'Yearly Data'!GZ37,'Yearly Data'!HS37,'Yearly Data'!IL37,'Yearly Data'!JE37,'Yearly Data'!JX37)</f>
        <v>0</v>
      </c>
      <c r="U37" s="136">
        <f>SUM(AN37,'Yearly Data'!S37,'Yearly Data'!AL37,'Yearly Data'!BE37,'Yearly Data'!BX37,'Yearly Data'!CQ37,'Yearly Data'!DJ37,'Yearly Data'!EC37,'Yearly Data'!EV37,'Yearly Data'!FO37,'Yearly Data'!GH37,'Yearly Data'!HA37,'Yearly Data'!HT37,'Yearly Data'!IM37,'Yearly Data'!JF37,'Yearly Data'!JY37)</f>
        <v>0</v>
      </c>
      <c r="W37" s="53">
        <f t="shared" si="3"/>
        <v>0</v>
      </c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</row>
    <row r="38" spans="1:40">
      <c r="A38" s="324"/>
      <c r="B38" s="348"/>
      <c r="C38" s="134">
        <f>SUM(X38,'Yearly Data'!C38,'Yearly Data'!V38,'Yearly Data'!AO38,'Yearly Data'!BH38,'Yearly Data'!CA38,'Yearly Data'!CT38,'Yearly Data'!DM38,'Yearly Data'!EF38,'Yearly Data'!EY38,'Yearly Data'!FR38,'Yearly Data'!GK38,'Yearly Data'!HD38,'Yearly Data'!HW38,'Yearly Data'!IP38,'Yearly Data'!JI38)</f>
        <v>0</v>
      </c>
      <c r="D38" s="134">
        <f>SUM(Y38,'Yearly Data'!D38,'Yearly Data'!W38,'Yearly Data'!AP38,'Yearly Data'!BI38,'Yearly Data'!CB38,'Yearly Data'!CU38,'Yearly Data'!DN38,'Yearly Data'!EG38,'Yearly Data'!EZ38,'Yearly Data'!FS38,'Yearly Data'!GL38,'Yearly Data'!HE38,'Yearly Data'!HX38,'Yearly Data'!IQ38,'Yearly Data'!JJ38)</f>
        <v>0</v>
      </c>
      <c r="E38" s="152">
        <f>SUM(Z38,'Yearly Data'!E38,'Yearly Data'!X38,'Yearly Data'!AQ38,'Yearly Data'!BJ38,'Yearly Data'!CC38,'Yearly Data'!CV38,'Yearly Data'!DO38,'Yearly Data'!EH38,'Yearly Data'!FA38,'Yearly Data'!FT38,'Yearly Data'!GM38,'Yearly Data'!HF38,'Yearly Data'!HY38,'Yearly Data'!IR38,'Yearly Data'!JK38)</f>
        <v>0</v>
      </c>
      <c r="F38" s="137">
        <f>SUM(AA38,'Yearly Data'!F38,'Yearly Data'!Y38,'Yearly Data'!AR38,'Yearly Data'!BK38,'Yearly Data'!CD38,'Yearly Data'!CW38,'Yearly Data'!DP38,'Yearly Data'!EI38,'Yearly Data'!FB38,'Yearly Data'!FU38,'Yearly Data'!GN38,'Yearly Data'!HG38,'Yearly Data'!HZ38,'Yearly Data'!IS38,'Yearly Data'!JL38)</f>
        <v>0</v>
      </c>
      <c r="G38" s="138">
        <f>SUM(AB38,'Yearly Data'!G38,'Yearly Data'!Z38,'Yearly Data'!AS38,'Yearly Data'!BL38,'Yearly Data'!CE38,'Yearly Data'!CX38,'Yearly Data'!DQ38,'Yearly Data'!EJ38,'Yearly Data'!FC38,'Yearly Data'!FV38,'Yearly Data'!GO38,'Yearly Data'!HH38,'Yearly Data'!IA38,'Yearly Data'!IT38,'Yearly Data'!JM38)</f>
        <v>0</v>
      </c>
      <c r="H38" s="134">
        <f>SUM(AC38,'Yearly Data'!H38,'Yearly Data'!AA38,'Yearly Data'!AT38,'Yearly Data'!BM38,'Yearly Data'!CF38,'Yearly Data'!CY38,'Yearly Data'!DR38,'Yearly Data'!EK38,'Yearly Data'!FD38,'Yearly Data'!FW38,'Yearly Data'!GP38,'Yearly Data'!HI38,'Yearly Data'!IB38,'Yearly Data'!IU38,'Yearly Data'!JN38)</f>
        <v>0</v>
      </c>
      <c r="I38" s="134">
        <f>SUM(AD38,'Yearly Data'!I38,'Yearly Data'!AB38,'Yearly Data'!AU38,'Yearly Data'!BN38,'Yearly Data'!CG38,'Yearly Data'!CZ38,'Yearly Data'!DS38,'Yearly Data'!EL38,'Yearly Data'!FE38,'Yearly Data'!FX38,'Yearly Data'!GQ38,'Yearly Data'!HJ38,'Yearly Data'!IC38,'Yearly Data'!IV38,'Yearly Data'!JO38)</f>
        <v>0</v>
      </c>
      <c r="J38" s="114" t="str">
        <f t="shared" si="0"/>
        <v>-</v>
      </c>
      <c r="K38" s="134">
        <f>SUM(AE38,'Yearly Data'!J38,'Yearly Data'!AC38,'Yearly Data'!AV38,'Yearly Data'!BO38,'Yearly Data'!CH38,'Yearly Data'!DA38,'Yearly Data'!DT38,'Yearly Data'!EM38,'Yearly Data'!FF38,'Yearly Data'!FY38,'Yearly Data'!GR38,'Yearly Data'!HK38,'Yearly Data'!ID38,'Yearly Data'!IW38,'Yearly Data'!JP38)</f>
        <v>0</v>
      </c>
      <c r="L38" s="134">
        <f>SUM(AF38,'Yearly Data'!K38,'Yearly Data'!AD38,'Yearly Data'!AW38,'Yearly Data'!BP38,'Yearly Data'!CI38,'Yearly Data'!DB38,'Yearly Data'!DU38,'Yearly Data'!EN38,'Yearly Data'!FG38,'Yearly Data'!FZ38,'Yearly Data'!GS38,'Yearly Data'!HL38,'Yearly Data'!IE38,'Yearly Data'!IX38,'Yearly Data'!JQ38)</f>
        <v>0</v>
      </c>
      <c r="M38" s="114" t="str">
        <f t="shared" si="1"/>
        <v>-</v>
      </c>
      <c r="N38" s="134">
        <f>SUM(AG38,'Yearly Data'!L38,'Yearly Data'!AE38,'Yearly Data'!AX38,'Yearly Data'!BQ38,'Yearly Data'!CJ38,'Yearly Data'!DC38,'Yearly Data'!DV38,'Yearly Data'!EO38,'Yearly Data'!FH38,'Yearly Data'!GA38,'Yearly Data'!GT38,'Yearly Data'!HM38,'Yearly Data'!IF38,'Yearly Data'!IY38,'Yearly Data'!JR38)</f>
        <v>0</v>
      </c>
      <c r="O38" s="134">
        <f>SUM(AH38,'Yearly Data'!M38,'Yearly Data'!AF38,'Yearly Data'!AY38,'Yearly Data'!BR38,'Yearly Data'!CK38,'Yearly Data'!DD38,'Yearly Data'!DW38,'Yearly Data'!EP38,'Yearly Data'!FI38,'Yearly Data'!GB38,'Yearly Data'!GU38,'Yearly Data'!HN38,'Yearly Data'!IG38,'Yearly Data'!IZ38,'Yearly Data'!JS38)</f>
        <v>0</v>
      </c>
      <c r="P38" s="134">
        <f>SUM(AI38,'Yearly Data'!N38,'Yearly Data'!AG38,'Yearly Data'!AZ38,'Yearly Data'!BS38,'Yearly Data'!CL38,'Yearly Data'!DE38,'Yearly Data'!DX38,'Yearly Data'!EQ38,'Yearly Data'!FJ38,'Yearly Data'!GC38,'Yearly Data'!GV38,'Yearly Data'!HO38,'Yearly Data'!IH38,'Yearly Data'!JA38,'Yearly Data'!JT38)</f>
        <v>0</v>
      </c>
      <c r="Q38" s="125" t="str">
        <f t="shared" si="2"/>
        <v>-</v>
      </c>
      <c r="R38" s="134">
        <f>SUM(AK38,'Yearly Data'!P38,'Yearly Data'!AI38,'Yearly Data'!BB38,'Yearly Data'!BU38,'Yearly Data'!CN38,'Yearly Data'!DG38,'Yearly Data'!DZ38,'Yearly Data'!ES38,'Yearly Data'!FL38,'Yearly Data'!GE38,'Yearly Data'!GX38,'Yearly Data'!HQ38,'Yearly Data'!IJ38,'Yearly Data'!JC38,'Yearly Data'!JV38)</f>
        <v>0</v>
      </c>
      <c r="S38" s="134">
        <f>SUM(AL38,'Yearly Data'!Q38,'Yearly Data'!AJ38,'Yearly Data'!BC38,'Yearly Data'!BV38,'Yearly Data'!CO38,'Yearly Data'!DH38,'Yearly Data'!EA38,'Yearly Data'!ET38,'Yearly Data'!FM38,'Yearly Data'!GF38,'Yearly Data'!GY38,'Yearly Data'!HR38,'Yearly Data'!IK38,'Yearly Data'!JD38,'Yearly Data'!JW38)</f>
        <v>0</v>
      </c>
      <c r="T38" s="135">
        <f>SUM(AM38,'Yearly Data'!R38,'Yearly Data'!AK38,'Yearly Data'!BD38,'Yearly Data'!BW38,'Yearly Data'!CP38,'Yearly Data'!DI38,'Yearly Data'!EB38,'Yearly Data'!EU38,'Yearly Data'!FN38,'Yearly Data'!GG38,'Yearly Data'!GZ38,'Yearly Data'!HS38,'Yearly Data'!IL38,'Yearly Data'!JE38,'Yearly Data'!JX38)</f>
        <v>0</v>
      </c>
      <c r="U38" s="136">
        <f>SUM(AN38,'Yearly Data'!S38,'Yearly Data'!AL38,'Yearly Data'!BE38,'Yearly Data'!BX38,'Yearly Data'!CQ38,'Yearly Data'!DJ38,'Yearly Data'!EC38,'Yearly Data'!EV38,'Yearly Data'!FO38,'Yearly Data'!GH38,'Yearly Data'!HA38,'Yearly Data'!HT38,'Yearly Data'!IM38,'Yearly Data'!JF38,'Yearly Data'!JY38)</f>
        <v>0</v>
      </c>
      <c r="W38" s="53">
        <f t="shared" si="3"/>
        <v>0</v>
      </c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</row>
    <row r="39" spans="1:40">
      <c r="A39" s="324"/>
      <c r="B39" s="348"/>
      <c r="C39" s="134">
        <f>SUM(X39,'Yearly Data'!C39,'Yearly Data'!V39,'Yearly Data'!AO39,'Yearly Data'!BH39,'Yearly Data'!CA39,'Yearly Data'!CT39,'Yearly Data'!DM39,'Yearly Data'!EF39,'Yearly Data'!EY39,'Yearly Data'!FR39,'Yearly Data'!GK39,'Yearly Data'!HD39,'Yearly Data'!HW39,'Yearly Data'!IP39,'Yearly Data'!JI39)</f>
        <v>0</v>
      </c>
      <c r="D39" s="134">
        <f>SUM(Y39,'Yearly Data'!D39,'Yearly Data'!W39,'Yearly Data'!AP39,'Yearly Data'!BI39,'Yearly Data'!CB39,'Yearly Data'!CU39,'Yearly Data'!DN39,'Yearly Data'!EG39,'Yearly Data'!EZ39,'Yearly Data'!FS39,'Yearly Data'!GL39,'Yearly Data'!HE39,'Yearly Data'!HX39,'Yearly Data'!IQ39,'Yearly Data'!JJ39)</f>
        <v>0</v>
      </c>
      <c r="E39" s="152">
        <f>SUM(Z39,'Yearly Data'!E39,'Yearly Data'!X39,'Yearly Data'!AQ39,'Yearly Data'!BJ39,'Yearly Data'!CC39,'Yearly Data'!CV39,'Yearly Data'!DO39,'Yearly Data'!EH39,'Yearly Data'!FA39,'Yearly Data'!FT39,'Yearly Data'!GM39,'Yearly Data'!HF39,'Yearly Data'!HY39,'Yearly Data'!IR39,'Yearly Data'!JK39)</f>
        <v>0</v>
      </c>
      <c r="F39" s="137">
        <f>SUM(AA39,'Yearly Data'!F39,'Yearly Data'!Y39,'Yearly Data'!AR39,'Yearly Data'!BK39,'Yearly Data'!CD39,'Yearly Data'!CW39,'Yearly Data'!DP39,'Yearly Data'!EI39,'Yearly Data'!FB39,'Yearly Data'!FU39,'Yearly Data'!GN39,'Yearly Data'!HG39,'Yearly Data'!HZ39,'Yearly Data'!IS39,'Yearly Data'!JL39)</f>
        <v>0</v>
      </c>
      <c r="G39" s="138">
        <f>SUM(AB39,'Yearly Data'!G39,'Yearly Data'!Z39,'Yearly Data'!AS39,'Yearly Data'!BL39,'Yearly Data'!CE39,'Yearly Data'!CX39,'Yearly Data'!DQ39,'Yearly Data'!EJ39,'Yearly Data'!FC39,'Yearly Data'!FV39,'Yearly Data'!GO39,'Yearly Data'!HH39,'Yearly Data'!IA39,'Yearly Data'!IT39,'Yearly Data'!JM39)</f>
        <v>0</v>
      </c>
      <c r="H39" s="134">
        <f>SUM(AC39,'Yearly Data'!H39,'Yearly Data'!AA39,'Yearly Data'!AT39,'Yearly Data'!BM39,'Yearly Data'!CF39,'Yearly Data'!CY39,'Yearly Data'!DR39,'Yearly Data'!EK39,'Yearly Data'!FD39,'Yearly Data'!FW39,'Yearly Data'!GP39,'Yearly Data'!HI39,'Yearly Data'!IB39,'Yearly Data'!IU39,'Yearly Data'!JN39)</f>
        <v>0</v>
      </c>
      <c r="I39" s="134">
        <f>SUM(AD39,'Yearly Data'!I39,'Yearly Data'!AB39,'Yearly Data'!AU39,'Yearly Data'!BN39,'Yearly Data'!CG39,'Yearly Data'!CZ39,'Yearly Data'!DS39,'Yearly Data'!EL39,'Yearly Data'!FE39,'Yearly Data'!FX39,'Yearly Data'!GQ39,'Yearly Data'!HJ39,'Yearly Data'!IC39,'Yearly Data'!IV39,'Yearly Data'!JO39)</f>
        <v>0</v>
      </c>
      <c r="J39" s="114" t="str">
        <f t="shared" si="0"/>
        <v>-</v>
      </c>
      <c r="K39" s="134">
        <f>SUM(AE39,'Yearly Data'!J39,'Yearly Data'!AC39,'Yearly Data'!AV39,'Yearly Data'!BO39,'Yearly Data'!CH39,'Yearly Data'!DA39,'Yearly Data'!DT39,'Yearly Data'!EM39,'Yearly Data'!FF39,'Yearly Data'!FY39,'Yearly Data'!GR39,'Yearly Data'!HK39,'Yearly Data'!ID39,'Yearly Data'!IW39,'Yearly Data'!JP39)</f>
        <v>0</v>
      </c>
      <c r="L39" s="134">
        <f>SUM(AF39,'Yearly Data'!K39,'Yearly Data'!AD39,'Yearly Data'!AW39,'Yearly Data'!BP39,'Yearly Data'!CI39,'Yearly Data'!DB39,'Yearly Data'!DU39,'Yearly Data'!EN39,'Yearly Data'!FG39,'Yearly Data'!FZ39,'Yearly Data'!GS39,'Yearly Data'!HL39,'Yearly Data'!IE39,'Yearly Data'!IX39,'Yearly Data'!JQ39)</f>
        <v>0</v>
      </c>
      <c r="M39" s="114" t="str">
        <f t="shared" si="1"/>
        <v>-</v>
      </c>
      <c r="N39" s="134">
        <f>SUM(AG39,'Yearly Data'!L39,'Yearly Data'!AE39,'Yearly Data'!AX39,'Yearly Data'!BQ39,'Yearly Data'!CJ39,'Yearly Data'!DC39,'Yearly Data'!DV39,'Yearly Data'!EO39,'Yearly Data'!FH39,'Yearly Data'!GA39,'Yearly Data'!GT39,'Yearly Data'!HM39,'Yearly Data'!IF39,'Yearly Data'!IY39,'Yearly Data'!JR39)</f>
        <v>0</v>
      </c>
      <c r="O39" s="134">
        <f>SUM(AH39,'Yearly Data'!M39,'Yearly Data'!AF39,'Yearly Data'!AY39,'Yearly Data'!BR39,'Yearly Data'!CK39,'Yearly Data'!DD39,'Yearly Data'!DW39,'Yearly Data'!EP39,'Yearly Data'!FI39,'Yearly Data'!GB39,'Yearly Data'!GU39,'Yearly Data'!HN39,'Yearly Data'!IG39,'Yearly Data'!IZ39,'Yearly Data'!JS39)</f>
        <v>0</v>
      </c>
      <c r="P39" s="134">
        <f>SUM(AI39,'Yearly Data'!N39,'Yearly Data'!AG39,'Yearly Data'!AZ39,'Yearly Data'!BS39,'Yearly Data'!CL39,'Yearly Data'!DE39,'Yearly Data'!DX39,'Yearly Data'!EQ39,'Yearly Data'!FJ39,'Yearly Data'!GC39,'Yearly Data'!GV39,'Yearly Data'!HO39,'Yearly Data'!IH39,'Yearly Data'!JA39,'Yearly Data'!JT39)</f>
        <v>0</v>
      </c>
      <c r="Q39" s="125" t="str">
        <f t="shared" si="2"/>
        <v>-</v>
      </c>
      <c r="R39" s="134">
        <f>SUM(AK39,'Yearly Data'!P39,'Yearly Data'!AI39,'Yearly Data'!BB39,'Yearly Data'!BU39,'Yearly Data'!CN39,'Yearly Data'!DG39,'Yearly Data'!DZ39,'Yearly Data'!ES39,'Yearly Data'!FL39,'Yearly Data'!GE39,'Yearly Data'!GX39,'Yearly Data'!HQ39,'Yearly Data'!IJ39,'Yearly Data'!JC39,'Yearly Data'!JV39)</f>
        <v>0</v>
      </c>
      <c r="S39" s="134">
        <f>SUM(AL39,'Yearly Data'!Q39,'Yearly Data'!AJ39,'Yearly Data'!BC39,'Yearly Data'!BV39,'Yearly Data'!CO39,'Yearly Data'!DH39,'Yearly Data'!EA39,'Yearly Data'!ET39,'Yearly Data'!FM39,'Yearly Data'!GF39,'Yearly Data'!GY39,'Yearly Data'!HR39,'Yearly Data'!IK39,'Yearly Data'!JD39,'Yearly Data'!JW39)</f>
        <v>0</v>
      </c>
      <c r="T39" s="135">
        <f>SUM(AM39,'Yearly Data'!R39,'Yearly Data'!AK39,'Yearly Data'!BD39,'Yearly Data'!BW39,'Yearly Data'!CP39,'Yearly Data'!DI39,'Yearly Data'!EB39,'Yearly Data'!EU39,'Yearly Data'!FN39,'Yearly Data'!GG39,'Yearly Data'!GZ39,'Yearly Data'!HS39,'Yearly Data'!IL39,'Yearly Data'!JE39,'Yearly Data'!JX39)</f>
        <v>0</v>
      </c>
      <c r="U39" s="136">
        <f>SUM(AN39,'Yearly Data'!S39,'Yearly Data'!AL39,'Yearly Data'!BE39,'Yearly Data'!BX39,'Yearly Data'!CQ39,'Yearly Data'!DJ39,'Yearly Data'!EC39,'Yearly Data'!EV39,'Yearly Data'!FO39,'Yearly Data'!GH39,'Yearly Data'!HA39,'Yearly Data'!HT39,'Yearly Data'!IM39,'Yearly Data'!JF39,'Yearly Data'!JY39)</f>
        <v>0</v>
      </c>
      <c r="W39" s="53">
        <f t="shared" si="3"/>
        <v>0</v>
      </c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</row>
    <row r="40" spans="1:40">
      <c r="A40" s="324"/>
      <c r="B40" s="349"/>
      <c r="C40" s="134">
        <f>SUM(X40,'Yearly Data'!C40,'Yearly Data'!V40,'Yearly Data'!AO40,'Yearly Data'!BH40,'Yearly Data'!CA40,'Yearly Data'!CT40,'Yearly Data'!DM40,'Yearly Data'!EF40,'Yearly Data'!EY40,'Yearly Data'!FR40,'Yearly Data'!GK40,'Yearly Data'!HD40,'Yearly Data'!HW40,'Yearly Data'!IP40,'Yearly Data'!JI40)</f>
        <v>0</v>
      </c>
      <c r="D40" s="134">
        <f>SUM(Y40,'Yearly Data'!D40,'Yearly Data'!W40,'Yearly Data'!AP40,'Yearly Data'!BI40,'Yearly Data'!CB40,'Yearly Data'!CU40,'Yearly Data'!DN40,'Yearly Data'!EG40,'Yearly Data'!EZ40,'Yearly Data'!FS40,'Yearly Data'!GL40,'Yearly Data'!HE40,'Yearly Data'!HX40,'Yearly Data'!IQ40,'Yearly Data'!JJ40)</f>
        <v>0</v>
      </c>
      <c r="E40" s="152">
        <f>SUM(Z40,'Yearly Data'!E40,'Yearly Data'!X40,'Yearly Data'!AQ40,'Yearly Data'!BJ40,'Yearly Data'!CC40,'Yearly Data'!CV40,'Yearly Data'!DO40,'Yearly Data'!EH40,'Yearly Data'!FA40,'Yearly Data'!FT40,'Yearly Data'!GM40,'Yearly Data'!HF40,'Yearly Data'!HY40,'Yearly Data'!IR40,'Yearly Data'!JK40)</f>
        <v>0</v>
      </c>
      <c r="F40" s="137">
        <f>SUM(AA40,'Yearly Data'!F40,'Yearly Data'!Y40,'Yearly Data'!AR40,'Yearly Data'!BK40,'Yearly Data'!CD40,'Yearly Data'!CW40,'Yearly Data'!DP40,'Yearly Data'!EI40,'Yearly Data'!FB40,'Yearly Data'!FU40,'Yearly Data'!GN40,'Yearly Data'!HG40,'Yearly Data'!HZ40,'Yearly Data'!IS40,'Yearly Data'!JL40)</f>
        <v>0</v>
      </c>
      <c r="G40" s="138">
        <f>SUM(AB40,'Yearly Data'!G40,'Yearly Data'!Z40,'Yearly Data'!AS40,'Yearly Data'!BL40,'Yearly Data'!CE40,'Yearly Data'!CX40,'Yearly Data'!DQ40,'Yearly Data'!EJ40,'Yearly Data'!FC40,'Yearly Data'!FV40,'Yearly Data'!GO40,'Yearly Data'!HH40,'Yearly Data'!IA40,'Yearly Data'!IT40,'Yearly Data'!JM40)</f>
        <v>0</v>
      </c>
      <c r="H40" s="134">
        <f>SUM(AC40,'Yearly Data'!H40,'Yearly Data'!AA40,'Yearly Data'!AT40,'Yearly Data'!BM40,'Yearly Data'!CF40,'Yearly Data'!CY40,'Yearly Data'!DR40,'Yearly Data'!EK40,'Yearly Data'!FD40,'Yearly Data'!FW40,'Yearly Data'!GP40,'Yearly Data'!HI40,'Yearly Data'!IB40,'Yearly Data'!IU40,'Yearly Data'!JN40)</f>
        <v>0</v>
      </c>
      <c r="I40" s="134">
        <f>SUM(AD40,'Yearly Data'!I40,'Yearly Data'!AB40,'Yearly Data'!AU40,'Yearly Data'!BN40,'Yearly Data'!CG40,'Yearly Data'!CZ40,'Yearly Data'!DS40,'Yearly Data'!EL40,'Yearly Data'!FE40,'Yearly Data'!FX40,'Yearly Data'!GQ40,'Yearly Data'!HJ40,'Yearly Data'!IC40,'Yearly Data'!IV40,'Yearly Data'!JO40)</f>
        <v>0</v>
      </c>
      <c r="J40" s="114" t="str">
        <f t="shared" si="0"/>
        <v>-</v>
      </c>
      <c r="K40" s="134">
        <f>SUM(AE40,'Yearly Data'!J40,'Yearly Data'!AC40,'Yearly Data'!AV40,'Yearly Data'!BO40,'Yearly Data'!CH40,'Yearly Data'!DA40,'Yearly Data'!DT40,'Yearly Data'!EM40,'Yearly Data'!FF40,'Yearly Data'!FY40,'Yearly Data'!GR40,'Yearly Data'!HK40,'Yearly Data'!ID40,'Yearly Data'!IW40,'Yearly Data'!JP40)</f>
        <v>0</v>
      </c>
      <c r="L40" s="134">
        <f>SUM(AF40,'Yearly Data'!K40,'Yearly Data'!AD40,'Yearly Data'!AW40,'Yearly Data'!BP40,'Yearly Data'!CI40,'Yearly Data'!DB40,'Yearly Data'!DU40,'Yearly Data'!EN40,'Yearly Data'!FG40,'Yearly Data'!FZ40,'Yearly Data'!GS40,'Yearly Data'!HL40,'Yearly Data'!IE40,'Yearly Data'!IX40,'Yearly Data'!JQ40)</f>
        <v>0</v>
      </c>
      <c r="M40" s="114" t="str">
        <f t="shared" si="1"/>
        <v>-</v>
      </c>
      <c r="N40" s="134">
        <f>SUM(AG40,'Yearly Data'!L40,'Yearly Data'!AE40,'Yearly Data'!AX40,'Yearly Data'!BQ40,'Yearly Data'!CJ40,'Yearly Data'!DC40,'Yearly Data'!DV40,'Yearly Data'!EO40,'Yearly Data'!FH40,'Yearly Data'!GA40,'Yearly Data'!GT40,'Yearly Data'!HM40,'Yearly Data'!IF40,'Yearly Data'!IY40,'Yearly Data'!JR40)</f>
        <v>0</v>
      </c>
      <c r="O40" s="134">
        <f>SUM(AH40,'Yearly Data'!M40,'Yearly Data'!AF40,'Yearly Data'!AY40,'Yearly Data'!BR40,'Yearly Data'!CK40,'Yearly Data'!DD40,'Yearly Data'!DW40,'Yearly Data'!EP40,'Yearly Data'!FI40,'Yearly Data'!GB40,'Yearly Data'!GU40,'Yearly Data'!HN40,'Yearly Data'!IG40,'Yearly Data'!IZ40,'Yearly Data'!JS40)</f>
        <v>0</v>
      </c>
      <c r="P40" s="134">
        <f>SUM(AI40,'Yearly Data'!N40,'Yearly Data'!AG40,'Yearly Data'!AZ40,'Yearly Data'!BS40,'Yearly Data'!CL40,'Yearly Data'!DE40,'Yearly Data'!DX40,'Yearly Data'!EQ40,'Yearly Data'!FJ40,'Yearly Data'!GC40,'Yearly Data'!GV40,'Yearly Data'!HO40,'Yearly Data'!IH40,'Yearly Data'!JA40,'Yearly Data'!JT40)</f>
        <v>0</v>
      </c>
      <c r="Q40" s="125" t="str">
        <f t="shared" si="2"/>
        <v>-</v>
      </c>
      <c r="R40" s="134">
        <f>SUM(AK40,'Yearly Data'!P40,'Yearly Data'!AI40,'Yearly Data'!BB40,'Yearly Data'!BU40,'Yearly Data'!CN40,'Yearly Data'!DG40,'Yearly Data'!DZ40,'Yearly Data'!ES40,'Yearly Data'!FL40,'Yearly Data'!GE40,'Yearly Data'!GX40,'Yearly Data'!HQ40,'Yearly Data'!IJ40,'Yearly Data'!JC40,'Yearly Data'!JV40)</f>
        <v>0</v>
      </c>
      <c r="S40" s="134">
        <f>SUM(AL40,'Yearly Data'!Q40,'Yearly Data'!AJ40,'Yearly Data'!BC40,'Yearly Data'!BV40,'Yearly Data'!CO40,'Yearly Data'!DH40,'Yearly Data'!EA40,'Yearly Data'!ET40,'Yearly Data'!FM40,'Yearly Data'!GF40,'Yearly Data'!GY40,'Yearly Data'!HR40,'Yearly Data'!IK40,'Yearly Data'!JD40,'Yearly Data'!JW40)</f>
        <v>0</v>
      </c>
      <c r="T40" s="135">
        <f>SUM(AM40,'Yearly Data'!R40,'Yearly Data'!AK40,'Yearly Data'!BD40,'Yearly Data'!BW40,'Yearly Data'!CP40,'Yearly Data'!DI40,'Yearly Data'!EB40,'Yearly Data'!EU40,'Yearly Data'!FN40,'Yearly Data'!GG40,'Yearly Data'!GZ40,'Yearly Data'!HS40,'Yearly Data'!IL40,'Yearly Data'!JE40,'Yearly Data'!JX40)</f>
        <v>0</v>
      </c>
      <c r="U40" s="136">
        <f>SUM(AN40,'Yearly Data'!S40,'Yearly Data'!AL40,'Yearly Data'!BE40,'Yearly Data'!BX40,'Yearly Data'!CQ40,'Yearly Data'!DJ40,'Yearly Data'!EC40,'Yearly Data'!EV40,'Yearly Data'!FO40,'Yearly Data'!GH40,'Yearly Data'!HA40,'Yearly Data'!HT40,'Yearly Data'!IM40,'Yearly Data'!JF40,'Yearly Data'!JY40)</f>
        <v>0</v>
      </c>
      <c r="W40" s="53">
        <f t="shared" si="3"/>
        <v>0</v>
      </c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</row>
    <row r="41" spans="1:40">
      <c r="A41" s="324"/>
      <c r="B41" s="348"/>
      <c r="C41" s="134">
        <f>SUM(X41,'Yearly Data'!C41,'Yearly Data'!V41,'Yearly Data'!AO41,'Yearly Data'!BH41,'Yearly Data'!CA41,'Yearly Data'!CT41,'Yearly Data'!DM41,'Yearly Data'!EF41,'Yearly Data'!EY41,'Yearly Data'!FR41,'Yearly Data'!GK41,'Yearly Data'!HD41,'Yearly Data'!HW41,'Yearly Data'!IP41,'Yearly Data'!JI41)</f>
        <v>0</v>
      </c>
      <c r="D41" s="134">
        <f>SUM(Y41,'Yearly Data'!D41,'Yearly Data'!W41,'Yearly Data'!AP41,'Yearly Data'!BI41,'Yearly Data'!CB41,'Yearly Data'!CU41,'Yearly Data'!DN41,'Yearly Data'!EG41,'Yearly Data'!EZ41,'Yearly Data'!FS41,'Yearly Data'!GL41,'Yearly Data'!HE41,'Yearly Data'!HX41,'Yearly Data'!IQ41,'Yearly Data'!JJ41)</f>
        <v>0</v>
      </c>
      <c r="E41" s="152">
        <f>SUM(Z41,'Yearly Data'!E41,'Yearly Data'!X41,'Yearly Data'!AQ41,'Yearly Data'!BJ41,'Yearly Data'!CC41,'Yearly Data'!CV41,'Yearly Data'!DO41,'Yearly Data'!EH41,'Yearly Data'!FA41,'Yearly Data'!FT41,'Yearly Data'!GM41,'Yearly Data'!HF41,'Yearly Data'!HY41,'Yearly Data'!IR41,'Yearly Data'!JK41)</f>
        <v>0</v>
      </c>
      <c r="F41" s="137">
        <f>SUM(AA41,'Yearly Data'!F41,'Yearly Data'!Y41,'Yearly Data'!AR41,'Yearly Data'!BK41,'Yearly Data'!CD41,'Yearly Data'!CW41,'Yearly Data'!DP41,'Yearly Data'!EI41,'Yearly Data'!FB41,'Yearly Data'!FU41,'Yearly Data'!GN41,'Yearly Data'!HG41,'Yearly Data'!HZ41,'Yearly Data'!IS41,'Yearly Data'!JL41)</f>
        <v>0</v>
      </c>
      <c r="G41" s="138">
        <f>SUM(AB41,'Yearly Data'!G41,'Yearly Data'!Z41,'Yearly Data'!AS41,'Yearly Data'!BL41,'Yearly Data'!CE41,'Yearly Data'!CX41,'Yearly Data'!DQ41,'Yearly Data'!EJ41,'Yearly Data'!FC41,'Yearly Data'!FV41,'Yearly Data'!GO41,'Yearly Data'!HH41,'Yearly Data'!IA41,'Yearly Data'!IT41,'Yearly Data'!JM41)</f>
        <v>0</v>
      </c>
      <c r="H41" s="134">
        <f>SUM(AC41,'Yearly Data'!H41,'Yearly Data'!AA41,'Yearly Data'!AT41,'Yearly Data'!BM41,'Yearly Data'!CF41,'Yearly Data'!CY41,'Yearly Data'!DR41,'Yearly Data'!EK41,'Yearly Data'!FD41,'Yearly Data'!FW41,'Yearly Data'!GP41,'Yearly Data'!HI41,'Yearly Data'!IB41,'Yearly Data'!IU41,'Yearly Data'!JN41)</f>
        <v>0</v>
      </c>
      <c r="I41" s="134">
        <f>SUM(AD41,'Yearly Data'!I41,'Yearly Data'!AB41,'Yearly Data'!AU41,'Yearly Data'!BN41,'Yearly Data'!CG41,'Yearly Data'!CZ41,'Yearly Data'!DS41,'Yearly Data'!EL41,'Yearly Data'!FE41,'Yearly Data'!FX41,'Yearly Data'!GQ41,'Yearly Data'!HJ41,'Yearly Data'!IC41,'Yearly Data'!IV41,'Yearly Data'!JO41)</f>
        <v>0</v>
      </c>
      <c r="J41" s="114" t="str">
        <f t="shared" si="0"/>
        <v>-</v>
      </c>
      <c r="K41" s="134">
        <f>SUM(AE41,'Yearly Data'!J41,'Yearly Data'!AC41,'Yearly Data'!AV41,'Yearly Data'!BO41,'Yearly Data'!CH41,'Yearly Data'!DA41,'Yearly Data'!DT41,'Yearly Data'!EM41,'Yearly Data'!FF41,'Yearly Data'!FY41,'Yearly Data'!GR41,'Yearly Data'!HK41,'Yearly Data'!ID41,'Yearly Data'!IW41,'Yearly Data'!JP41)</f>
        <v>0</v>
      </c>
      <c r="L41" s="134">
        <f>SUM(AF41,'Yearly Data'!K41,'Yearly Data'!AD41,'Yearly Data'!AW41,'Yearly Data'!BP41,'Yearly Data'!CI41,'Yearly Data'!DB41,'Yearly Data'!DU41,'Yearly Data'!EN41,'Yearly Data'!FG41,'Yearly Data'!FZ41,'Yearly Data'!GS41,'Yearly Data'!HL41,'Yearly Data'!IE41,'Yearly Data'!IX41,'Yearly Data'!JQ41)</f>
        <v>0</v>
      </c>
      <c r="M41" s="114" t="str">
        <f t="shared" si="1"/>
        <v>-</v>
      </c>
      <c r="N41" s="134">
        <f>SUM(AG41,'Yearly Data'!L41,'Yearly Data'!AE41,'Yearly Data'!AX41,'Yearly Data'!BQ41,'Yearly Data'!CJ41,'Yearly Data'!DC41,'Yearly Data'!DV41,'Yearly Data'!EO41,'Yearly Data'!FH41,'Yearly Data'!GA41,'Yearly Data'!GT41,'Yearly Data'!HM41,'Yearly Data'!IF41,'Yearly Data'!IY41,'Yearly Data'!JR41)</f>
        <v>0</v>
      </c>
      <c r="O41" s="134">
        <f>SUM(AH41,'Yearly Data'!M41,'Yearly Data'!AF41,'Yearly Data'!AY41,'Yearly Data'!BR41,'Yearly Data'!CK41,'Yearly Data'!DD41,'Yearly Data'!DW41,'Yearly Data'!EP41,'Yearly Data'!FI41,'Yearly Data'!GB41,'Yearly Data'!GU41,'Yearly Data'!HN41,'Yearly Data'!IG41,'Yearly Data'!IZ41,'Yearly Data'!JS41)</f>
        <v>0</v>
      </c>
      <c r="P41" s="134">
        <f>SUM(AI41,'Yearly Data'!N41,'Yearly Data'!AG41,'Yearly Data'!AZ41,'Yearly Data'!BS41,'Yearly Data'!CL41,'Yearly Data'!DE41,'Yearly Data'!DX41,'Yearly Data'!EQ41,'Yearly Data'!FJ41,'Yearly Data'!GC41,'Yearly Data'!GV41,'Yearly Data'!HO41,'Yearly Data'!IH41,'Yearly Data'!JA41,'Yearly Data'!JT41)</f>
        <v>0</v>
      </c>
      <c r="Q41" s="125" t="str">
        <f t="shared" si="2"/>
        <v>-</v>
      </c>
      <c r="R41" s="134">
        <f>SUM(AK41,'Yearly Data'!P41,'Yearly Data'!AI41,'Yearly Data'!BB41,'Yearly Data'!BU41,'Yearly Data'!CN41,'Yearly Data'!DG41,'Yearly Data'!DZ41,'Yearly Data'!ES41,'Yearly Data'!FL41,'Yearly Data'!GE41,'Yearly Data'!GX41,'Yearly Data'!HQ41,'Yearly Data'!IJ41,'Yearly Data'!JC41,'Yearly Data'!JV41)</f>
        <v>0</v>
      </c>
      <c r="S41" s="134">
        <f>SUM(AL41,'Yearly Data'!Q41,'Yearly Data'!AJ41,'Yearly Data'!BC41,'Yearly Data'!BV41,'Yearly Data'!CO41,'Yearly Data'!DH41,'Yearly Data'!EA41,'Yearly Data'!ET41,'Yearly Data'!FM41,'Yearly Data'!GF41,'Yearly Data'!GY41,'Yearly Data'!HR41,'Yearly Data'!IK41,'Yearly Data'!JD41,'Yearly Data'!JW41)</f>
        <v>0</v>
      </c>
      <c r="T41" s="135">
        <f>SUM(AM41,'Yearly Data'!R41,'Yearly Data'!AK41,'Yearly Data'!BD41,'Yearly Data'!BW41,'Yearly Data'!CP41,'Yearly Data'!DI41,'Yearly Data'!EB41,'Yearly Data'!EU41,'Yearly Data'!FN41,'Yearly Data'!GG41,'Yearly Data'!GZ41,'Yearly Data'!HS41,'Yearly Data'!IL41,'Yearly Data'!JE41,'Yearly Data'!JX41)</f>
        <v>0</v>
      </c>
      <c r="U41" s="136">
        <f>SUM(AN41,'Yearly Data'!S41,'Yearly Data'!AL41,'Yearly Data'!BE41,'Yearly Data'!BX41,'Yearly Data'!CQ41,'Yearly Data'!DJ41,'Yearly Data'!EC41,'Yearly Data'!EV41,'Yearly Data'!FO41,'Yearly Data'!GH41,'Yearly Data'!HA41,'Yearly Data'!HT41,'Yearly Data'!IM41,'Yearly Data'!JF41,'Yearly Data'!JY41)</f>
        <v>0</v>
      </c>
      <c r="W41" s="53">
        <f t="shared" si="3"/>
        <v>0</v>
      </c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</row>
    <row r="42" spans="1:40">
      <c r="A42" s="324"/>
      <c r="B42" s="348"/>
      <c r="C42" s="134">
        <f>SUM(X42,'Yearly Data'!C42,'Yearly Data'!V42,'Yearly Data'!AO42,'Yearly Data'!BH42,'Yearly Data'!CA42,'Yearly Data'!CT42,'Yearly Data'!DM42,'Yearly Data'!EF42,'Yearly Data'!EY42,'Yearly Data'!FR42,'Yearly Data'!GK42,'Yearly Data'!HD42,'Yearly Data'!HW42,'Yearly Data'!IP42,'Yearly Data'!JI42)</f>
        <v>0</v>
      </c>
      <c r="D42" s="134">
        <f>SUM(Y42,'Yearly Data'!D42,'Yearly Data'!W42,'Yearly Data'!AP42,'Yearly Data'!BI42,'Yearly Data'!CB42,'Yearly Data'!CU42,'Yearly Data'!DN42,'Yearly Data'!EG42,'Yearly Data'!EZ42,'Yearly Data'!FS42,'Yearly Data'!GL42,'Yearly Data'!HE42,'Yearly Data'!HX42,'Yearly Data'!IQ42,'Yearly Data'!JJ42)</f>
        <v>0</v>
      </c>
      <c r="E42" s="152">
        <f>SUM(Z42,'Yearly Data'!E42,'Yearly Data'!X42,'Yearly Data'!AQ42,'Yearly Data'!BJ42,'Yearly Data'!CC42,'Yearly Data'!CV42,'Yearly Data'!DO42,'Yearly Data'!EH42,'Yearly Data'!FA42,'Yearly Data'!FT42,'Yearly Data'!GM42,'Yearly Data'!HF42,'Yearly Data'!HY42,'Yearly Data'!IR42,'Yearly Data'!JK42)</f>
        <v>0</v>
      </c>
      <c r="F42" s="137">
        <f>SUM(AA42,'Yearly Data'!F42,'Yearly Data'!Y42,'Yearly Data'!AR42,'Yearly Data'!BK42,'Yearly Data'!CD42,'Yearly Data'!CW42,'Yearly Data'!DP42,'Yearly Data'!EI42,'Yearly Data'!FB42,'Yearly Data'!FU42,'Yearly Data'!GN42,'Yearly Data'!HG42,'Yearly Data'!HZ42,'Yearly Data'!IS42,'Yearly Data'!JL42)</f>
        <v>0</v>
      </c>
      <c r="G42" s="138">
        <f>SUM(AB42,'Yearly Data'!G42,'Yearly Data'!Z42,'Yearly Data'!AS42,'Yearly Data'!BL42,'Yearly Data'!CE42,'Yearly Data'!CX42,'Yearly Data'!DQ42,'Yearly Data'!EJ42,'Yearly Data'!FC42,'Yearly Data'!FV42,'Yearly Data'!GO42,'Yearly Data'!HH42,'Yearly Data'!IA42,'Yearly Data'!IT42,'Yearly Data'!JM42)</f>
        <v>0</v>
      </c>
      <c r="H42" s="134">
        <f>SUM(AC42,'Yearly Data'!H42,'Yearly Data'!AA42,'Yearly Data'!AT42,'Yearly Data'!BM42,'Yearly Data'!CF42,'Yearly Data'!CY42,'Yearly Data'!DR42,'Yearly Data'!EK42,'Yearly Data'!FD42,'Yearly Data'!FW42,'Yearly Data'!GP42,'Yearly Data'!HI42,'Yearly Data'!IB42,'Yearly Data'!IU42,'Yearly Data'!JN42)</f>
        <v>0</v>
      </c>
      <c r="I42" s="134">
        <f>SUM(AD42,'Yearly Data'!I42,'Yearly Data'!AB42,'Yearly Data'!AU42,'Yearly Data'!BN42,'Yearly Data'!CG42,'Yearly Data'!CZ42,'Yearly Data'!DS42,'Yearly Data'!EL42,'Yearly Data'!FE42,'Yearly Data'!FX42,'Yearly Data'!GQ42,'Yearly Data'!HJ42,'Yearly Data'!IC42,'Yearly Data'!IV42,'Yearly Data'!JO42)</f>
        <v>0</v>
      </c>
      <c r="J42" s="114" t="str">
        <f t="shared" si="0"/>
        <v>-</v>
      </c>
      <c r="K42" s="134">
        <f>SUM(AE42,'Yearly Data'!J42,'Yearly Data'!AC42,'Yearly Data'!AV42,'Yearly Data'!BO42,'Yearly Data'!CH42,'Yearly Data'!DA42,'Yearly Data'!DT42,'Yearly Data'!EM42,'Yearly Data'!FF42,'Yearly Data'!FY42,'Yearly Data'!GR42,'Yearly Data'!HK42,'Yearly Data'!ID42,'Yearly Data'!IW42,'Yearly Data'!JP42)</f>
        <v>0</v>
      </c>
      <c r="L42" s="134">
        <f>SUM(AF42,'Yearly Data'!K42,'Yearly Data'!AD42,'Yearly Data'!AW42,'Yearly Data'!BP42,'Yearly Data'!CI42,'Yearly Data'!DB42,'Yearly Data'!DU42,'Yearly Data'!EN42,'Yearly Data'!FG42,'Yearly Data'!FZ42,'Yearly Data'!GS42,'Yearly Data'!HL42,'Yearly Data'!IE42,'Yearly Data'!IX42,'Yearly Data'!JQ42)</f>
        <v>0</v>
      </c>
      <c r="M42" s="114" t="str">
        <f t="shared" si="1"/>
        <v>-</v>
      </c>
      <c r="N42" s="134">
        <f>SUM(AG42,'Yearly Data'!L42,'Yearly Data'!AE42,'Yearly Data'!AX42,'Yearly Data'!BQ42,'Yearly Data'!CJ42,'Yearly Data'!DC42,'Yearly Data'!DV42,'Yearly Data'!EO42,'Yearly Data'!FH42,'Yearly Data'!GA42,'Yearly Data'!GT42,'Yearly Data'!HM42,'Yearly Data'!IF42,'Yearly Data'!IY42,'Yearly Data'!JR42)</f>
        <v>0</v>
      </c>
      <c r="O42" s="134">
        <f>SUM(AH42,'Yearly Data'!M42,'Yearly Data'!AF42,'Yearly Data'!AY42,'Yearly Data'!BR42,'Yearly Data'!CK42,'Yearly Data'!DD42,'Yearly Data'!DW42,'Yearly Data'!EP42,'Yearly Data'!FI42,'Yearly Data'!GB42,'Yearly Data'!GU42,'Yearly Data'!HN42,'Yearly Data'!IG42,'Yearly Data'!IZ42,'Yearly Data'!JS42)</f>
        <v>0</v>
      </c>
      <c r="P42" s="134">
        <f>SUM(AI42,'Yearly Data'!N42,'Yearly Data'!AG42,'Yearly Data'!AZ42,'Yearly Data'!BS42,'Yearly Data'!CL42,'Yearly Data'!DE42,'Yearly Data'!DX42,'Yearly Data'!EQ42,'Yearly Data'!FJ42,'Yearly Data'!GC42,'Yearly Data'!GV42,'Yearly Data'!HO42,'Yearly Data'!IH42,'Yearly Data'!JA42,'Yearly Data'!JT42)</f>
        <v>0</v>
      </c>
      <c r="Q42" s="125" t="str">
        <f t="shared" si="2"/>
        <v>-</v>
      </c>
      <c r="R42" s="134">
        <f>SUM(AK42,'Yearly Data'!P42,'Yearly Data'!AI42,'Yearly Data'!BB42,'Yearly Data'!BU42,'Yearly Data'!CN42,'Yearly Data'!DG42,'Yearly Data'!DZ42,'Yearly Data'!ES42,'Yearly Data'!FL42,'Yearly Data'!GE42,'Yearly Data'!GX42,'Yearly Data'!HQ42,'Yearly Data'!IJ42,'Yearly Data'!JC42,'Yearly Data'!JV42)</f>
        <v>0</v>
      </c>
      <c r="S42" s="134">
        <f>SUM(AL42,'Yearly Data'!Q42,'Yearly Data'!AJ42,'Yearly Data'!BC42,'Yearly Data'!BV42,'Yearly Data'!CO42,'Yearly Data'!DH42,'Yearly Data'!EA42,'Yearly Data'!ET42,'Yearly Data'!FM42,'Yearly Data'!GF42,'Yearly Data'!GY42,'Yearly Data'!HR42,'Yearly Data'!IK42,'Yearly Data'!JD42,'Yearly Data'!JW42)</f>
        <v>0</v>
      </c>
      <c r="T42" s="135">
        <f>SUM(AM42,'Yearly Data'!R42,'Yearly Data'!AK42,'Yearly Data'!BD42,'Yearly Data'!BW42,'Yearly Data'!CP42,'Yearly Data'!DI42,'Yearly Data'!EB42,'Yearly Data'!EU42,'Yearly Data'!FN42,'Yearly Data'!GG42,'Yearly Data'!GZ42,'Yearly Data'!HS42,'Yearly Data'!IL42,'Yearly Data'!JE42,'Yearly Data'!JX42)</f>
        <v>0</v>
      </c>
      <c r="U42" s="136">
        <f>SUM(AN42,'Yearly Data'!S42,'Yearly Data'!AL42,'Yearly Data'!BE42,'Yearly Data'!BX42,'Yearly Data'!CQ42,'Yearly Data'!DJ42,'Yearly Data'!EC42,'Yearly Data'!EV42,'Yearly Data'!FO42,'Yearly Data'!GH42,'Yearly Data'!HA42,'Yearly Data'!HT42,'Yearly Data'!IM42,'Yearly Data'!JF42,'Yearly Data'!JY42)</f>
        <v>0</v>
      </c>
      <c r="W42" s="53">
        <f t="shared" si="3"/>
        <v>0</v>
      </c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</row>
    <row r="43" spans="1:40">
      <c r="A43" s="324"/>
      <c r="B43" s="348"/>
      <c r="C43" s="134">
        <f>SUM(X43,'Yearly Data'!C43,'Yearly Data'!V43,'Yearly Data'!AO43,'Yearly Data'!BH43,'Yearly Data'!CA43,'Yearly Data'!CT43,'Yearly Data'!DM43,'Yearly Data'!EF43,'Yearly Data'!EY43,'Yearly Data'!FR43,'Yearly Data'!GK43,'Yearly Data'!HD43,'Yearly Data'!HW43,'Yearly Data'!IP43,'Yearly Data'!JI43)</f>
        <v>0</v>
      </c>
      <c r="D43" s="134">
        <f>SUM(Y43,'Yearly Data'!D43,'Yearly Data'!W43,'Yearly Data'!AP43,'Yearly Data'!BI43,'Yearly Data'!CB43,'Yearly Data'!CU43,'Yearly Data'!DN43,'Yearly Data'!EG43,'Yearly Data'!EZ43,'Yearly Data'!FS43,'Yearly Data'!GL43,'Yearly Data'!HE43,'Yearly Data'!HX43,'Yearly Data'!IQ43,'Yearly Data'!JJ43)</f>
        <v>0</v>
      </c>
      <c r="E43" s="152">
        <f>SUM(Z43,'Yearly Data'!E43,'Yearly Data'!X43,'Yearly Data'!AQ43,'Yearly Data'!BJ43,'Yearly Data'!CC43,'Yearly Data'!CV43,'Yearly Data'!DO43,'Yearly Data'!EH43,'Yearly Data'!FA43,'Yearly Data'!FT43,'Yearly Data'!GM43,'Yearly Data'!HF43,'Yearly Data'!HY43,'Yearly Data'!IR43,'Yearly Data'!JK43)</f>
        <v>0</v>
      </c>
      <c r="F43" s="137">
        <f>SUM(AA43,'Yearly Data'!F43,'Yearly Data'!Y43,'Yearly Data'!AR43,'Yearly Data'!BK43,'Yearly Data'!CD43,'Yearly Data'!CW43,'Yearly Data'!DP43,'Yearly Data'!EI43,'Yearly Data'!FB43,'Yearly Data'!FU43,'Yearly Data'!GN43,'Yearly Data'!HG43,'Yearly Data'!HZ43,'Yearly Data'!IS43,'Yearly Data'!JL43)</f>
        <v>0</v>
      </c>
      <c r="G43" s="138">
        <f>SUM(AB43,'Yearly Data'!G43,'Yearly Data'!Z43,'Yearly Data'!AS43,'Yearly Data'!BL43,'Yearly Data'!CE43,'Yearly Data'!CX43,'Yearly Data'!DQ43,'Yearly Data'!EJ43,'Yearly Data'!FC43,'Yearly Data'!FV43,'Yearly Data'!GO43,'Yearly Data'!HH43,'Yearly Data'!IA43,'Yearly Data'!IT43,'Yearly Data'!JM43)</f>
        <v>0</v>
      </c>
      <c r="H43" s="134">
        <f>SUM(AC43,'Yearly Data'!H43,'Yearly Data'!AA43,'Yearly Data'!AT43,'Yearly Data'!BM43,'Yearly Data'!CF43,'Yearly Data'!CY43,'Yearly Data'!DR43,'Yearly Data'!EK43,'Yearly Data'!FD43,'Yearly Data'!FW43,'Yearly Data'!GP43,'Yearly Data'!HI43,'Yearly Data'!IB43,'Yearly Data'!IU43,'Yearly Data'!JN43)</f>
        <v>0</v>
      </c>
      <c r="I43" s="134">
        <f>SUM(AD43,'Yearly Data'!I43,'Yearly Data'!AB43,'Yearly Data'!AU43,'Yearly Data'!BN43,'Yearly Data'!CG43,'Yearly Data'!CZ43,'Yearly Data'!DS43,'Yearly Data'!EL43,'Yearly Data'!FE43,'Yearly Data'!FX43,'Yearly Data'!GQ43,'Yearly Data'!HJ43,'Yearly Data'!IC43,'Yearly Data'!IV43,'Yearly Data'!JO43)</f>
        <v>0</v>
      </c>
      <c r="J43" s="114" t="str">
        <f t="shared" si="0"/>
        <v>-</v>
      </c>
      <c r="K43" s="134">
        <f>SUM(AE43,'Yearly Data'!J43,'Yearly Data'!AC43,'Yearly Data'!AV43,'Yearly Data'!BO43,'Yearly Data'!CH43,'Yearly Data'!DA43,'Yearly Data'!DT43,'Yearly Data'!EM43,'Yearly Data'!FF43,'Yearly Data'!FY43,'Yearly Data'!GR43,'Yearly Data'!HK43,'Yearly Data'!ID43,'Yearly Data'!IW43,'Yearly Data'!JP43)</f>
        <v>0</v>
      </c>
      <c r="L43" s="134">
        <f>SUM(AF43,'Yearly Data'!K43,'Yearly Data'!AD43,'Yearly Data'!AW43,'Yearly Data'!BP43,'Yearly Data'!CI43,'Yearly Data'!DB43,'Yearly Data'!DU43,'Yearly Data'!EN43,'Yearly Data'!FG43,'Yearly Data'!FZ43,'Yearly Data'!GS43,'Yearly Data'!HL43,'Yearly Data'!IE43,'Yearly Data'!IX43,'Yearly Data'!JQ43)</f>
        <v>0</v>
      </c>
      <c r="M43" s="114" t="str">
        <f t="shared" si="1"/>
        <v>-</v>
      </c>
      <c r="N43" s="134">
        <f>SUM(AG43,'Yearly Data'!L43,'Yearly Data'!AE43,'Yearly Data'!AX43,'Yearly Data'!BQ43,'Yearly Data'!CJ43,'Yearly Data'!DC43,'Yearly Data'!DV43,'Yearly Data'!EO43,'Yearly Data'!FH43,'Yearly Data'!GA43,'Yearly Data'!GT43,'Yearly Data'!HM43,'Yearly Data'!IF43,'Yearly Data'!IY43,'Yearly Data'!JR43)</f>
        <v>0</v>
      </c>
      <c r="O43" s="134">
        <f>SUM(AH43,'Yearly Data'!M43,'Yearly Data'!AF43,'Yearly Data'!AY43,'Yearly Data'!BR43,'Yearly Data'!CK43,'Yearly Data'!DD43,'Yearly Data'!DW43,'Yearly Data'!EP43,'Yearly Data'!FI43,'Yearly Data'!GB43,'Yearly Data'!GU43,'Yearly Data'!HN43,'Yearly Data'!IG43,'Yearly Data'!IZ43,'Yearly Data'!JS43)</f>
        <v>0</v>
      </c>
      <c r="P43" s="134">
        <f>SUM(AI43,'Yearly Data'!N43,'Yearly Data'!AG43,'Yearly Data'!AZ43,'Yearly Data'!BS43,'Yearly Data'!CL43,'Yearly Data'!DE43,'Yearly Data'!DX43,'Yearly Data'!EQ43,'Yearly Data'!FJ43,'Yearly Data'!GC43,'Yearly Data'!GV43,'Yearly Data'!HO43,'Yearly Data'!IH43,'Yearly Data'!JA43,'Yearly Data'!JT43)</f>
        <v>0</v>
      </c>
      <c r="Q43" s="125" t="str">
        <f t="shared" si="2"/>
        <v>-</v>
      </c>
      <c r="R43" s="134">
        <f>SUM(AK43,'Yearly Data'!P43,'Yearly Data'!AI43,'Yearly Data'!BB43,'Yearly Data'!BU43,'Yearly Data'!CN43,'Yearly Data'!DG43,'Yearly Data'!DZ43,'Yearly Data'!ES43,'Yearly Data'!FL43,'Yearly Data'!GE43,'Yearly Data'!GX43,'Yearly Data'!HQ43,'Yearly Data'!IJ43,'Yearly Data'!JC43,'Yearly Data'!JV43)</f>
        <v>0</v>
      </c>
      <c r="S43" s="134">
        <f>SUM(AL43,'Yearly Data'!Q43,'Yearly Data'!AJ43,'Yearly Data'!BC43,'Yearly Data'!BV43,'Yearly Data'!CO43,'Yearly Data'!DH43,'Yearly Data'!EA43,'Yearly Data'!ET43,'Yearly Data'!FM43,'Yearly Data'!GF43,'Yearly Data'!GY43,'Yearly Data'!HR43,'Yearly Data'!IK43,'Yearly Data'!JD43,'Yearly Data'!JW43)</f>
        <v>0</v>
      </c>
      <c r="T43" s="135">
        <f>SUM(AM43,'Yearly Data'!R43,'Yearly Data'!AK43,'Yearly Data'!BD43,'Yearly Data'!BW43,'Yearly Data'!CP43,'Yearly Data'!DI43,'Yearly Data'!EB43,'Yearly Data'!EU43,'Yearly Data'!FN43,'Yearly Data'!GG43,'Yearly Data'!GZ43,'Yearly Data'!HS43,'Yearly Data'!IL43,'Yearly Data'!JE43,'Yearly Data'!JX43)</f>
        <v>0</v>
      </c>
      <c r="U43" s="136">
        <f>SUM(AN43,'Yearly Data'!S43,'Yearly Data'!AL43,'Yearly Data'!BE43,'Yearly Data'!BX43,'Yearly Data'!CQ43,'Yearly Data'!DJ43,'Yearly Data'!EC43,'Yearly Data'!EV43,'Yearly Data'!FO43,'Yearly Data'!GH43,'Yearly Data'!HA43,'Yearly Data'!HT43,'Yearly Data'!IM43,'Yearly Data'!JF43,'Yearly Data'!JY43)</f>
        <v>0</v>
      </c>
      <c r="W43" s="53">
        <f t="shared" si="3"/>
        <v>0</v>
      </c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</row>
    <row r="44" spans="1:40">
      <c r="A44" s="324"/>
      <c r="B44" s="348"/>
      <c r="C44" s="134">
        <f>SUM(X44,'Yearly Data'!C44,'Yearly Data'!V44,'Yearly Data'!AO44,'Yearly Data'!BH44,'Yearly Data'!CA44,'Yearly Data'!CT44,'Yearly Data'!DM44,'Yearly Data'!EF44,'Yearly Data'!EY44,'Yearly Data'!FR44,'Yearly Data'!GK44,'Yearly Data'!HD44,'Yearly Data'!HW44,'Yearly Data'!IP44,'Yearly Data'!JI44)</f>
        <v>0</v>
      </c>
      <c r="D44" s="134">
        <f>SUM(Y44,'Yearly Data'!D44,'Yearly Data'!W44,'Yearly Data'!AP44,'Yearly Data'!BI44,'Yearly Data'!CB44,'Yearly Data'!CU44,'Yearly Data'!DN44,'Yearly Data'!EG44,'Yearly Data'!EZ44,'Yearly Data'!FS44,'Yearly Data'!GL44,'Yearly Data'!HE44,'Yearly Data'!HX44,'Yearly Data'!IQ44,'Yearly Data'!JJ44)</f>
        <v>0</v>
      </c>
      <c r="E44" s="152">
        <f>SUM(Z44,'Yearly Data'!E44,'Yearly Data'!X44,'Yearly Data'!AQ44,'Yearly Data'!BJ44,'Yearly Data'!CC44,'Yearly Data'!CV44,'Yearly Data'!DO44,'Yearly Data'!EH44,'Yearly Data'!FA44,'Yearly Data'!FT44,'Yearly Data'!GM44,'Yearly Data'!HF44,'Yearly Data'!HY44,'Yearly Data'!IR44,'Yearly Data'!JK44)</f>
        <v>0</v>
      </c>
      <c r="F44" s="137">
        <f>SUM(AA44,'Yearly Data'!F44,'Yearly Data'!Y44,'Yearly Data'!AR44,'Yearly Data'!BK44,'Yearly Data'!CD44,'Yearly Data'!CW44,'Yearly Data'!DP44,'Yearly Data'!EI44,'Yearly Data'!FB44,'Yearly Data'!FU44,'Yearly Data'!GN44,'Yearly Data'!HG44,'Yearly Data'!HZ44,'Yearly Data'!IS44,'Yearly Data'!JL44)</f>
        <v>0</v>
      </c>
      <c r="G44" s="138">
        <f>SUM(AB44,'Yearly Data'!G44,'Yearly Data'!Z44,'Yearly Data'!AS44,'Yearly Data'!BL44,'Yearly Data'!CE44,'Yearly Data'!CX44,'Yearly Data'!DQ44,'Yearly Data'!EJ44,'Yearly Data'!FC44,'Yearly Data'!FV44,'Yearly Data'!GO44,'Yearly Data'!HH44,'Yearly Data'!IA44,'Yearly Data'!IT44,'Yearly Data'!JM44)</f>
        <v>0</v>
      </c>
      <c r="H44" s="134">
        <f>SUM(AC44,'Yearly Data'!H44,'Yearly Data'!AA44,'Yearly Data'!AT44,'Yearly Data'!BM44,'Yearly Data'!CF44,'Yearly Data'!CY44,'Yearly Data'!DR44,'Yearly Data'!EK44,'Yearly Data'!FD44,'Yearly Data'!FW44,'Yearly Data'!GP44,'Yearly Data'!HI44,'Yearly Data'!IB44,'Yearly Data'!IU44,'Yearly Data'!JN44)</f>
        <v>0</v>
      </c>
      <c r="I44" s="134">
        <f>SUM(AD44,'Yearly Data'!I44,'Yearly Data'!AB44,'Yearly Data'!AU44,'Yearly Data'!BN44,'Yearly Data'!CG44,'Yearly Data'!CZ44,'Yearly Data'!DS44,'Yearly Data'!EL44,'Yearly Data'!FE44,'Yearly Data'!FX44,'Yearly Data'!GQ44,'Yearly Data'!HJ44,'Yearly Data'!IC44,'Yearly Data'!IV44,'Yearly Data'!JO44)</f>
        <v>0</v>
      </c>
      <c r="J44" s="114" t="str">
        <f t="shared" ref="J44:J73" si="4">IFERROR(I44/H44,"-")</f>
        <v>-</v>
      </c>
      <c r="K44" s="134">
        <f>SUM(AE44,'Yearly Data'!J44,'Yearly Data'!AC44,'Yearly Data'!AV44,'Yearly Data'!BO44,'Yearly Data'!CH44,'Yearly Data'!DA44,'Yearly Data'!DT44,'Yearly Data'!EM44,'Yearly Data'!FF44,'Yearly Data'!FY44,'Yearly Data'!GR44,'Yearly Data'!HK44,'Yearly Data'!ID44,'Yearly Data'!IW44,'Yearly Data'!JP44)</f>
        <v>0</v>
      </c>
      <c r="L44" s="134">
        <f>SUM(AF44,'Yearly Data'!K44,'Yearly Data'!AD44,'Yearly Data'!AW44,'Yearly Data'!BP44,'Yearly Data'!CI44,'Yearly Data'!DB44,'Yearly Data'!DU44,'Yearly Data'!EN44,'Yearly Data'!FG44,'Yearly Data'!FZ44,'Yearly Data'!GS44,'Yearly Data'!HL44,'Yearly Data'!IE44,'Yearly Data'!IX44,'Yearly Data'!JQ44)</f>
        <v>0</v>
      </c>
      <c r="M44" s="114" t="str">
        <f t="shared" si="1"/>
        <v>-</v>
      </c>
      <c r="N44" s="134">
        <f>SUM(AG44,'Yearly Data'!L44,'Yearly Data'!AE44,'Yearly Data'!AX44,'Yearly Data'!BQ44,'Yearly Data'!CJ44,'Yearly Data'!DC44,'Yearly Data'!DV44,'Yearly Data'!EO44,'Yearly Data'!FH44,'Yearly Data'!GA44,'Yearly Data'!GT44,'Yearly Data'!HM44,'Yearly Data'!IF44,'Yearly Data'!IY44,'Yearly Data'!JR44)</f>
        <v>0</v>
      </c>
      <c r="O44" s="134">
        <f>SUM(AH44,'Yearly Data'!M44,'Yearly Data'!AF44,'Yearly Data'!AY44,'Yearly Data'!BR44,'Yearly Data'!CK44,'Yearly Data'!DD44,'Yearly Data'!DW44,'Yearly Data'!EP44,'Yearly Data'!FI44,'Yearly Data'!GB44,'Yearly Data'!GU44,'Yearly Data'!HN44,'Yearly Data'!IG44,'Yearly Data'!IZ44,'Yearly Data'!JS44)</f>
        <v>0</v>
      </c>
      <c r="P44" s="134">
        <f>SUM(AI44,'Yearly Data'!N44,'Yearly Data'!AG44,'Yearly Data'!AZ44,'Yearly Data'!BS44,'Yearly Data'!CL44,'Yearly Data'!DE44,'Yearly Data'!DX44,'Yearly Data'!EQ44,'Yearly Data'!FJ44,'Yearly Data'!GC44,'Yearly Data'!GV44,'Yearly Data'!HO44,'Yearly Data'!IH44,'Yearly Data'!JA44,'Yearly Data'!JT44)</f>
        <v>0</v>
      </c>
      <c r="Q44" s="125" t="str">
        <f t="shared" si="2"/>
        <v>-</v>
      </c>
      <c r="R44" s="134">
        <f>SUM(AK44,'Yearly Data'!P44,'Yearly Data'!AI44,'Yearly Data'!BB44,'Yearly Data'!BU44,'Yearly Data'!CN44,'Yearly Data'!DG44,'Yearly Data'!DZ44,'Yearly Data'!ES44,'Yearly Data'!FL44,'Yearly Data'!GE44,'Yearly Data'!GX44,'Yearly Data'!HQ44,'Yearly Data'!IJ44,'Yearly Data'!JC44,'Yearly Data'!JV44)</f>
        <v>0</v>
      </c>
      <c r="S44" s="134">
        <f>SUM(AL44,'Yearly Data'!Q44,'Yearly Data'!AJ44,'Yearly Data'!BC44,'Yearly Data'!BV44,'Yearly Data'!CO44,'Yearly Data'!DH44,'Yearly Data'!EA44,'Yearly Data'!ET44,'Yearly Data'!FM44,'Yearly Data'!GF44,'Yearly Data'!GY44,'Yearly Data'!HR44,'Yearly Data'!IK44,'Yearly Data'!JD44,'Yearly Data'!JW44)</f>
        <v>0</v>
      </c>
      <c r="T44" s="135">
        <f>SUM(AM44,'Yearly Data'!R44,'Yearly Data'!AK44,'Yearly Data'!BD44,'Yearly Data'!BW44,'Yearly Data'!CP44,'Yearly Data'!DI44,'Yearly Data'!EB44,'Yearly Data'!EU44,'Yearly Data'!FN44,'Yearly Data'!GG44,'Yearly Data'!GZ44,'Yearly Data'!HS44,'Yearly Data'!IL44,'Yearly Data'!JE44,'Yearly Data'!JX44)</f>
        <v>0</v>
      </c>
      <c r="U44" s="136">
        <f>SUM(AN44,'Yearly Data'!S44,'Yearly Data'!AL44,'Yearly Data'!BE44,'Yearly Data'!BX44,'Yearly Data'!CQ44,'Yearly Data'!DJ44,'Yearly Data'!EC44,'Yearly Data'!EV44,'Yearly Data'!FO44,'Yearly Data'!GH44,'Yearly Data'!HA44,'Yearly Data'!HT44,'Yearly Data'!IM44,'Yearly Data'!JF44,'Yearly Data'!JY44)</f>
        <v>0</v>
      </c>
    </row>
    <row r="45" spans="1:40">
      <c r="A45" s="324"/>
      <c r="B45" s="349"/>
      <c r="C45" s="134">
        <f>SUM(X45,'Yearly Data'!C45,'Yearly Data'!V45,'Yearly Data'!AO45,'Yearly Data'!BH45,'Yearly Data'!CA45,'Yearly Data'!CT45,'Yearly Data'!DM45,'Yearly Data'!EF45,'Yearly Data'!EY45,'Yearly Data'!FR45,'Yearly Data'!GK45,'Yearly Data'!HD45,'Yearly Data'!HW45,'Yearly Data'!IP45,'Yearly Data'!JI45)</f>
        <v>0</v>
      </c>
      <c r="D45" s="134">
        <f>SUM(Y45,'Yearly Data'!D45,'Yearly Data'!W45,'Yearly Data'!AP45,'Yearly Data'!BI45,'Yearly Data'!CB45,'Yearly Data'!CU45,'Yearly Data'!DN45,'Yearly Data'!EG45,'Yearly Data'!EZ45,'Yearly Data'!FS45,'Yearly Data'!GL45,'Yearly Data'!HE45,'Yearly Data'!HX45,'Yearly Data'!IQ45,'Yearly Data'!JJ45)</f>
        <v>0</v>
      </c>
      <c r="E45" s="152">
        <f>SUM(Z45,'Yearly Data'!E45,'Yearly Data'!X45,'Yearly Data'!AQ45,'Yearly Data'!BJ45,'Yearly Data'!CC45,'Yearly Data'!CV45,'Yearly Data'!DO45,'Yearly Data'!EH45,'Yearly Data'!FA45,'Yearly Data'!FT45,'Yearly Data'!GM45,'Yearly Data'!HF45,'Yearly Data'!HY45,'Yearly Data'!IR45,'Yearly Data'!JK45)</f>
        <v>0</v>
      </c>
      <c r="F45" s="137">
        <f>SUM(AA45,'Yearly Data'!F45,'Yearly Data'!Y45,'Yearly Data'!AR45,'Yearly Data'!BK45,'Yearly Data'!CD45,'Yearly Data'!CW45,'Yearly Data'!DP45,'Yearly Data'!EI45,'Yearly Data'!FB45,'Yearly Data'!FU45,'Yearly Data'!GN45,'Yearly Data'!HG45,'Yearly Data'!HZ45,'Yearly Data'!IS45,'Yearly Data'!JL45)</f>
        <v>0</v>
      </c>
      <c r="G45" s="138">
        <f>SUM(AB45,'Yearly Data'!G45,'Yearly Data'!Z45,'Yearly Data'!AS45,'Yearly Data'!BL45,'Yearly Data'!CE45,'Yearly Data'!CX45,'Yearly Data'!DQ45,'Yearly Data'!EJ45,'Yearly Data'!FC45,'Yearly Data'!FV45,'Yearly Data'!GO45,'Yearly Data'!HH45,'Yearly Data'!IA45,'Yearly Data'!IT45,'Yearly Data'!JM45)</f>
        <v>0</v>
      </c>
      <c r="H45" s="134">
        <f>SUM(AC45,'Yearly Data'!H45,'Yearly Data'!AA45,'Yearly Data'!AT45,'Yearly Data'!BM45,'Yearly Data'!CF45,'Yearly Data'!CY45,'Yearly Data'!DR45,'Yearly Data'!EK45,'Yearly Data'!FD45,'Yearly Data'!FW45,'Yearly Data'!GP45,'Yearly Data'!HI45,'Yearly Data'!IB45,'Yearly Data'!IU45,'Yearly Data'!JN45)</f>
        <v>0</v>
      </c>
      <c r="I45" s="134">
        <f>SUM(AD45,'Yearly Data'!I45,'Yearly Data'!AB45,'Yearly Data'!AU45,'Yearly Data'!BN45,'Yearly Data'!CG45,'Yearly Data'!CZ45,'Yearly Data'!DS45,'Yearly Data'!EL45,'Yearly Data'!FE45,'Yearly Data'!FX45,'Yearly Data'!GQ45,'Yearly Data'!HJ45,'Yearly Data'!IC45,'Yearly Data'!IV45,'Yearly Data'!JO45)</f>
        <v>0</v>
      </c>
      <c r="J45" s="114" t="str">
        <f t="shared" si="4"/>
        <v>-</v>
      </c>
      <c r="K45" s="134">
        <f>SUM(AE45,'Yearly Data'!J45,'Yearly Data'!AC45,'Yearly Data'!AV45,'Yearly Data'!BO45,'Yearly Data'!CH45,'Yearly Data'!DA45,'Yearly Data'!DT45,'Yearly Data'!EM45,'Yearly Data'!FF45,'Yearly Data'!FY45,'Yearly Data'!GR45,'Yearly Data'!HK45,'Yearly Data'!ID45,'Yearly Data'!IW45,'Yearly Data'!JP45)</f>
        <v>0</v>
      </c>
      <c r="L45" s="134">
        <f>SUM(AF45,'Yearly Data'!K45,'Yearly Data'!AD45,'Yearly Data'!AW45,'Yearly Data'!BP45,'Yearly Data'!CI45,'Yearly Data'!DB45,'Yearly Data'!DU45,'Yearly Data'!EN45,'Yearly Data'!FG45,'Yearly Data'!FZ45,'Yearly Data'!GS45,'Yearly Data'!HL45,'Yearly Data'!IE45,'Yearly Data'!IX45,'Yearly Data'!JQ45)</f>
        <v>0</v>
      </c>
      <c r="M45" s="114" t="str">
        <f t="shared" si="1"/>
        <v>-</v>
      </c>
      <c r="N45" s="134">
        <f>SUM(AG45,'Yearly Data'!L45,'Yearly Data'!AE45,'Yearly Data'!AX45,'Yearly Data'!BQ45,'Yearly Data'!CJ45,'Yearly Data'!DC45,'Yearly Data'!DV45,'Yearly Data'!EO45,'Yearly Data'!FH45,'Yearly Data'!GA45,'Yearly Data'!GT45,'Yearly Data'!HM45,'Yearly Data'!IF45,'Yearly Data'!IY45,'Yearly Data'!JR45)</f>
        <v>0</v>
      </c>
      <c r="O45" s="134">
        <f>SUM(AH45,'Yearly Data'!M45,'Yearly Data'!AF45,'Yearly Data'!AY45,'Yearly Data'!BR45,'Yearly Data'!CK45,'Yearly Data'!DD45,'Yearly Data'!DW45,'Yearly Data'!EP45,'Yearly Data'!FI45,'Yearly Data'!GB45,'Yearly Data'!GU45,'Yearly Data'!HN45,'Yearly Data'!IG45,'Yearly Data'!IZ45,'Yearly Data'!JS45)</f>
        <v>0</v>
      </c>
      <c r="P45" s="134">
        <f>SUM(AI45,'Yearly Data'!N45,'Yearly Data'!AG45,'Yearly Data'!AZ45,'Yearly Data'!BS45,'Yearly Data'!CL45,'Yearly Data'!DE45,'Yearly Data'!DX45,'Yearly Data'!EQ45,'Yearly Data'!FJ45,'Yearly Data'!GC45,'Yearly Data'!GV45,'Yearly Data'!HO45,'Yearly Data'!IH45,'Yearly Data'!JA45,'Yearly Data'!JT45)</f>
        <v>0</v>
      </c>
      <c r="Q45" s="125" t="str">
        <f t="shared" si="2"/>
        <v>-</v>
      </c>
      <c r="R45" s="134">
        <f>SUM(AK45,'Yearly Data'!P45,'Yearly Data'!AI45,'Yearly Data'!BB45,'Yearly Data'!BU45,'Yearly Data'!CN45,'Yearly Data'!DG45,'Yearly Data'!DZ45,'Yearly Data'!ES45,'Yearly Data'!FL45,'Yearly Data'!GE45,'Yearly Data'!GX45,'Yearly Data'!HQ45,'Yearly Data'!IJ45,'Yearly Data'!JC45,'Yearly Data'!JV45)</f>
        <v>0</v>
      </c>
      <c r="S45" s="134">
        <f>SUM(AL45,'Yearly Data'!Q45,'Yearly Data'!AJ45,'Yearly Data'!BC45,'Yearly Data'!BV45,'Yearly Data'!CO45,'Yearly Data'!DH45,'Yearly Data'!EA45,'Yearly Data'!ET45,'Yearly Data'!FM45,'Yearly Data'!GF45,'Yearly Data'!GY45,'Yearly Data'!HR45,'Yearly Data'!IK45,'Yearly Data'!JD45,'Yearly Data'!JW45)</f>
        <v>0</v>
      </c>
      <c r="T45" s="135">
        <f>SUM(AM45,'Yearly Data'!R45,'Yearly Data'!AK45,'Yearly Data'!BD45,'Yearly Data'!BW45,'Yearly Data'!CP45,'Yearly Data'!DI45,'Yearly Data'!EB45,'Yearly Data'!EU45,'Yearly Data'!FN45,'Yearly Data'!GG45,'Yearly Data'!GZ45,'Yearly Data'!HS45,'Yearly Data'!IL45,'Yearly Data'!JE45,'Yearly Data'!JX45)</f>
        <v>0</v>
      </c>
      <c r="U45" s="136">
        <f>SUM(AN45,'Yearly Data'!S45,'Yearly Data'!AL45,'Yearly Data'!BE45,'Yearly Data'!BX45,'Yearly Data'!CQ45,'Yearly Data'!DJ45,'Yearly Data'!EC45,'Yearly Data'!EV45,'Yearly Data'!FO45,'Yearly Data'!GH45,'Yearly Data'!HA45,'Yearly Data'!HT45,'Yearly Data'!IM45,'Yearly Data'!JF45,'Yearly Data'!JY45)</f>
        <v>0</v>
      </c>
    </row>
    <row r="46" spans="1:40">
      <c r="C46" s="134">
        <f>SUM(X46,'Yearly Data'!C46,'Yearly Data'!V46,'Yearly Data'!AO46,'Yearly Data'!BH46,'Yearly Data'!CA46,'Yearly Data'!CT46,'Yearly Data'!DM46,'Yearly Data'!EF46,'Yearly Data'!EY46,'Yearly Data'!FR46,'Yearly Data'!GK46,'Yearly Data'!HD46,'Yearly Data'!HW46,'Yearly Data'!IP46,'Yearly Data'!JI46)</f>
        <v>0</v>
      </c>
      <c r="D46" s="134">
        <f>SUM(Y46,'Yearly Data'!D46,'Yearly Data'!W46,'Yearly Data'!AP46,'Yearly Data'!BI46,'Yearly Data'!CB46,'Yearly Data'!CU46,'Yearly Data'!DN46,'Yearly Data'!EG46,'Yearly Data'!EZ46,'Yearly Data'!FS46,'Yearly Data'!GL46,'Yearly Data'!HE46,'Yearly Data'!HX46,'Yearly Data'!IQ46,'Yearly Data'!JJ46)</f>
        <v>0</v>
      </c>
      <c r="E46" s="152">
        <f>SUM(Z46,'Yearly Data'!E46,'Yearly Data'!X46,'Yearly Data'!AQ46,'Yearly Data'!BJ46,'Yearly Data'!CC46,'Yearly Data'!CV46,'Yearly Data'!DO46,'Yearly Data'!EH46,'Yearly Data'!FA46,'Yearly Data'!FT46,'Yearly Data'!GM46,'Yearly Data'!HF46,'Yearly Data'!HY46,'Yearly Data'!IR46,'Yearly Data'!JK46)</f>
        <v>0</v>
      </c>
      <c r="F46" s="137">
        <f>SUM(AA46,'Yearly Data'!F46,'Yearly Data'!Y46,'Yearly Data'!AR46,'Yearly Data'!BK46,'Yearly Data'!CD46,'Yearly Data'!CW46,'Yearly Data'!DP46,'Yearly Data'!EI46,'Yearly Data'!FB46,'Yearly Data'!FU46,'Yearly Data'!GN46,'Yearly Data'!HG46,'Yearly Data'!HZ46,'Yearly Data'!IS46,'Yearly Data'!JL46)</f>
        <v>0</v>
      </c>
      <c r="G46" s="138">
        <f>SUM(AB46,'Yearly Data'!G46,'Yearly Data'!Z46,'Yearly Data'!AS46,'Yearly Data'!BL46,'Yearly Data'!CE46,'Yearly Data'!CX46,'Yearly Data'!DQ46,'Yearly Data'!EJ46,'Yearly Data'!FC46,'Yearly Data'!FV46,'Yearly Data'!GO46,'Yearly Data'!HH46,'Yearly Data'!IA46,'Yearly Data'!IT46,'Yearly Data'!JM46)</f>
        <v>0</v>
      </c>
      <c r="H46" s="134">
        <f>SUM(AC46,'Yearly Data'!H46,'Yearly Data'!AA46,'Yearly Data'!AT46,'Yearly Data'!BM46,'Yearly Data'!CF46,'Yearly Data'!CY46,'Yearly Data'!DR46,'Yearly Data'!EK46,'Yearly Data'!FD46,'Yearly Data'!FW46,'Yearly Data'!GP46,'Yearly Data'!HI46,'Yearly Data'!IB46,'Yearly Data'!IU46,'Yearly Data'!JN46)</f>
        <v>0</v>
      </c>
      <c r="I46" s="134">
        <f>SUM(AD46,'Yearly Data'!I46,'Yearly Data'!AB46,'Yearly Data'!AU46,'Yearly Data'!BN46,'Yearly Data'!CG46,'Yearly Data'!CZ46,'Yearly Data'!DS46,'Yearly Data'!EL46,'Yearly Data'!FE46,'Yearly Data'!FX46,'Yearly Data'!GQ46,'Yearly Data'!HJ46,'Yearly Data'!IC46,'Yearly Data'!IV46,'Yearly Data'!JO46)</f>
        <v>0</v>
      </c>
      <c r="J46" s="114" t="str">
        <f t="shared" si="4"/>
        <v>-</v>
      </c>
      <c r="K46" s="134">
        <f>SUM(AE46,'Yearly Data'!J46,'Yearly Data'!AC46,'Yearly Data'!AV46,'Yearly Data'!BO46,'Yearly Data'!CH46,'Yearly Data'!DA46,'Yearly Data'!DT46,'Yearly Data'!EM46,'Yearly Data'!FF46,'Yearly Data'!FY46,'Yearly Data'!GR46,'Yearly Data'!HK46,'Yearly Data'!ID46,'Yearly Data'!IW46,'Yearly Data'!JP46)</f>
        <v>0</v>
      </c>
      <c r="L46" s="134">
        <f>SUM(AF46,'Yearly Data'!K46,'Yearly Data'!AD46,'Yearly Data'!AW46,'Yearly Data'!BP46,'Yearly Data'!CI46,'Yearly Data'!DB46,'Yearly Data'!DU46,'Yearly Data'!EN46,'Yearly Data'!FG46,'Yearly Data'!FZ46,'Yearly Data'!GS46,'Yearly Data'!HL46,'Yearly Data'!IE46,'Yearly Data'!IX46,'Yearly Data'!JQ46)</f>
        <v>0</v>
      </c>
      <c r="M46" s="114" t="str">
        <f t="shared" si="1"/>
        <v>-</v>
      </c>
      <c r="N46" s="134">
        <f>SUM(AG46,'Yearly Data'!L46,'Yearly Data'!AE46,'Yearly Data'!AX46,'Yearly Data'!BQ46,'Yearly Data'!CJ46,'Yearly Data'!DC46,'Yearly Data'!DV46,'Yearly Data'!EO46,'Yearly Data'!FH46,'Yearly Data'!GA46,'Yearly Data'!GT46,'Yearly Data'!HM46,'Yearly Data'!IF46,'Yearly Data'!IY46,'Yearly Data'!JR46)</f>
        <v>0</v>
      </c>
      <c r="O46" s="134">
        <f>SUM(AH46,'Yearly Data'!M46,'Yearly Data'!AF46,'Yearly Data'!AY46,'Yearly Data'!BR46,'Yearly Data'!CK46,'Yearly Data'!DD46,'Yearly Data'!DW46,'Yearly Data'!EP46,'Yearly Data'!FI46,'Yearly Data'!GB46,'Yearly Data'!GU46,'Yearly Data'!HN46,'Yearly Data'!IG46,'Yearly Data'!IZ46,'Yearly Data'!JS46)</f>
        <v>0</v>
      </c>
      <c r="P46" s="134">
        <f>SUM(AI46,'Yearly Data'!N46,'Yearly Data'!AG46,'Yearly Data'!AZ46,'Yearly Data'!BS46,'Yearly Data'!CL46,'Yearly Data'!DE46,'Yearly Data'!DX46,'Yearly Data'!EQ46,'Yearly Data'!FJ46,'Yearly Data'!GC46,'Yearly Data'!GV46,'Yearly Data'!HO46,'Yearly Data'!IH46,'Yearly Data'!JA46,'Yearly Data'!JT46)</f>
        <v>0</v>
      </c>
      <c r="Q46" s="125" t="str">
        <f t="shared" si="2"/>
        <v>-</v>
      </c>
      <c r="R46" s="134">
        <f>SUM(AK46,'Yearly Data'!P46,'Yearly Data'!AI46,'Yearly Data'!BB46,'Yearly Data'!BU46,'Yearly Data'!CN46,'Yearly Data'!DG46,'Yearly Data'!DZ46,'Yearly Data'!ES46,'Yearly Data'!FL46,'Yearly Data'!GE46,'Yearly Data'!GX46,'Yearly Data'!HQ46,'Yearly Data'!IJ46,'Yearly Data'!JC46,'Yearly Data'!JV46)</f>
        <v>0</v>
      </c>
      <c r="S46" s="134">
        <f>SUM(AL46,'Yearly Data'!Q46,'Yearly Data'!AJ46,'Yearly Data'!BC46,'Yearly Data'!BV46,'Yearly Data'!CO46,'Yearly Data'!DH46,'Yearly Data'!EA46,'Yearly Data'!ET46,'Yearly Data'!FM46,'Yearly Data'!GF46,'Yearly Data'!GY46,'Yearly Data'!HR46,'Yearly Data'!IK46,'Yearly Data'!JD46,'Yearly Data'!JW46)</f>
        <v>0</v>
      </c>
      <c r="T46" s="135">
        <f>SUM(AM46,'Yearly Data'!R46,'Yearly Data'!AK46,'Yearly Data'!BD46,'Yearly Data'!BW46,'Yearly Data'!CP46,'Yearly Data'!DI46,'Yearly Data'!EB46,'Yearly Data'!EU46,'Yearly Data'!FN46,'Yearly Data'!GG46,'Yearly Data'!GZ46,'Yearly Data'!HS46,'Yearly Data'!IL46,'Yearly Data'!JE46,'Yearly Data'!JX46)</f>
        <v>0</v>
      </c>
      <c r="U46" s="136">
        <f>SUM(AN46,'Yearly Data'!S46,'Yearly Data'!AL46,'Yearly Data'!BE46,'Yearly Data'!BX46,'Yearly Data'!CQ46,'Yearly Data'!DJ46,'Yearly Data'!EC46,'Yearly Data'!EV46,'Yearly Data'!FO46,'Yearly Data'!GH46,'Yearly Data'!HA46,'Yearly Data'!HT46,'Yearly Data'!IM46,'Yearly Data'!JF46,'Yearly Data'!JY46)</f>
        <v>0</v>
      </c>
    </row>
    <row r="47" spans="1:40">
      <c r="C47" s="134">
        <f>SUM(X47,'Yearly Data'!C47,'Yearly Data'!V47,'Yearly Data'!AO47,'Yearly Data'!BH47,'Yearly Data'!CA47,'Yearly Data'!CT47,'Yearly Data'!DM47,'Yearly Data'!EF47,'Yearly Data'!EY47,'Yearly Data'!FR47,'Yearly Data'!GK47,'Yearly Data'!HD47,'Yearly Data'!HW47,'Yearly Data'!IP47,'Yearly Data'!JI47)</f>
        <v>0</v>
      </c>
      <c r="D47" s="134">
        <f>SUM(Y47,'Yearly Data'!D47,'Yearly Data'!W47,'Yearly Data'!AP47,'Yearly Data'!BI47,'Yearly Data'!CB47,'Yearly Data'!CU47,'Yearly Data'!DN47,'Yearly Data'!EG47,'Yearly Data'!EZ47,'Yearly Data'!FS47,'Yearly Data'!GL47,'Yearly Data'!HE47,'Yearly Data'!HX47,'Yearly Data'!IQ47,'Yearly Data'!JJ47)</f>
        <v>0</v>
      </c>
      <c r="E47" s="152">
        <f>SUM(Z47,'Yearly Data'!E47,'Yearly Data'!X47,'Yearly Data'!AQ47,'Yearly Data'!BJ47,'Yearly Data'!CC47,'Yearly Data'!CV47,'Yearly Data'!DO47,'Yearly Data'!EH47,'Yearly Data'!FA47,'Yearly Data'!FT47,'Yearly Data'!GM47,'Yearly Data'!HF47,'Yearly Data'!HY47,'Yearly Data'!IR47,'Yearly Data'!JK47)</f>
        <v>0</v>
      </c>
      <c r="F47" s="137">
        <f>SUM(AA47,'Yearly Data'!F47,'Yearly Data'!Y47,'Yearly Data'!AR47,'Yearly Data'!BK47,'Yearly Data'!CD47,'Yearly Data'!CW47,'Yearly Data'!DP47,'Yearly Data'!EI47,'Yearly Data'!FB47,'Yearly Data'!FU47,'Yearly Data'!GN47,'Yearly Data'!HG47,'Yearly Data'!HZ47,'Yearly Data'!IS47,'Yearly Data'!JL47)</f>
        <v>0</v>
      </c>
      <c r="G47" s="138">
        <f>SUM(AB47,'Yearly Data'!G47,'Yearly Data'!Z47,'Yearly Data'!AS47,'Yearly Data'!BL47,'Yearly Data'!CE47,'Yearly Data'!CX47,'Yearly Data'!DQ47,'Yearly Data'!EJ47,'Yearly Data'!FC47,'Yearly Data'!FV47,'Yearly Data'!GO47,'Yearly Data'!HH47,'Yearly Data'!IA47,'Yearly Data'!IT47,'Yearly Data'!JM47)</f>
        <v>0</v>
      </c>
      <c r="H47" s="134">
        <f>SUM(AC47,'Yearly Data'!H47,'Yearly Data'!AA47,'Yearly Data'!AT47,'Yearly Data'!BM47,'Yearly Data'!CF47,'Yearly Data'!CY47,'Yearly Data'!DR47,'Yearly Data'!EK47,'Yearly Data'!FD47,'Yearly Data'!FW47,'Yearly Data'!GP47,'Yearly Data'!HI47,'Yearly Data'!IB47,'Yearly Data'!IU47,'Yearly Data'!JN47)</f>
        <v>0</v>
      </c>
      <c r="I47" s="134">
        <f>SUM(AD47,'Yearly Data'!I47,'Yearly Data'!AB47,'Yearly Data'!AU47,'Yearly Data'!BN47,'Yearly Data'!CG47,'Yearly Data'!CZ47,'Yearly Data'!DS47,'Yearly Data'!EL47,'Yearly Data'!FE47,'Yearly Data'!FX47,'Yearly Data'!GQ47,'Yearly Data'!HJ47,'Yearly Data'!IC47,'Yearly Data'!IV47,'Yearly Data'!JO47)</f>
        <v>0</v>
      </c>
      <c r="J47" s="114" t="str">
        <f t="shared" si="4"/>
        <v>-</v>
      </c>
      <c r="K47" s="134">
        <f>SUM(AE47,'Yearly Data'!J47,'Yearly Data'!AC47,'Yearly Data'!AV47,'Yearly Data'!BO47,'Yearly Data'!CH47,'Yearly Data'!DA47,'Yearly Data'!DT47,'Yearly Data'!EM47,'Yearly Data'!FF47,'Yearly Data'!FY47,'Yearly Data'!GR47,'Yearly Data'!HK47,'Yearly Data'!ID47,'Yearly Data'!IW47,'Yearly Data'!JP47)</f>
        <v>0</v>
      </c>
      <c r="L47" s="134">
        <f>SUM(AF47,'Yearly Data'!K47,'Yearly Data'!AD47,'Yearly Data'!AW47,'Yearly Data'!BP47,'Yearly Data'!CI47,'Yearly Data'!DB47,'Yearly Data'!DU47,'Yearly Data'!EN47,'Yearly Data'!FG47,'Yearly Data'!FZ47,'Yearly Data'!GS47,'Yearly Data'!HL47,'Yearly Data'!IE47,'Yearly Data'!IX47,'Yearly Data'!JQ47)</f>
        <v>0</v>
      </c>
      <c r="M47" s="114" t="str">
        <f t="shared" si="1"/>
        <v>-</v>
      </c>
      <c r="N47" s="134">
        <f>SUM(AG47,'Yearly Data'!L47,'Yearly Data'!AE47,'Yearly Data'!AX47,'Yearly Data'!BQ47,'Yearly Data'!CJ47,'Yearly Data'!DC47,'Yearly Data'!DV47,'Yearly Data'!EO47,'Yearly Data'!FH47,'Yearly Data'!GA47,'Yearly Data'!GT47,'Yearly Data'!HM47,'Yearly Data'!IF47,'Yearly Data'!IY47,'Yearly Data'!JR47)</f>
        <v>0</v>
      </c>
      <c r="O47" s="134">
        <f>SUM(AH47,'Yearly Data'!M47,'Yearly Data'!AF47,'Yearly Data'!AY47,'Yearly Data'!BR47,'Yearly Data'!CK47,'Yearly Data'!DD47,'Yearly Data'!DW47,'Yearly Data'!EP47,'Yearly Data'!FI47,'Yearly Data'!GB47,'Yearly Data'!GU47,'Yearly Data'!HN47,'Yearly Data'!IG47,'Yearly Data'!IZ47,'Yearly Data'!JS47)</f>
        <v>0</v>
      </c>
      <c r="P47" s="134">
        <f>SUM(AI47,'Yearly Data'!N47,'Yearly Data'!AG47,'Yearly Data'!AZ47,'Yearly Data'!BS47,'Yearly Data'!CL47,'Yearly Data'!DE47,'Yearly Data'!DX47,'Yearly Data'!EQ47,'Yearly Data'!FJ47,'Yearly Data'!GC47,'Yearly Data'!GV47,'Yearly Data'!HO47,'Yearly Data'!IH47,'Yearly Data'!JA47,'Yearly Data'!JT47)</f>
        <v>0</v>
      </c>
      <c r="Q47" s="125" t="str">
        <f t="shared" si="2"/>
        <v>-</v>
      </c>
      <c r="R47" s="134">
        <f>SUM(AK47,'Yearly Data'!P47,'Yearly Data'!AI47,'Yearly Data'!BB47,'Yearly Data'!BU47,'Yearly Data'!CN47,'Yearly Data'!DG47,'Yearly Data'!DZ47,'Yearly Data'!ES47,'Yearly Data'!FL47,'Yearly Data'!GE47,'Yearly Data'!GX47,'Yearly Data'!HQ47,'Yearly Data'!IJ47,'Yearly Data'!JC47,'Yearly Data'!JV47)</f>
        <v>0</v>
      </c>
      <c r="S47" s="134">
        <f>SUM(AL47,'Yearly Data'!Q47,'Yearly Data'!AJ47,'Yearly Data'!BC47,'Yearly Data'!BV47,'Yearly Data'!CO47,'Yearly Data'!DH47,'Yearly Data'!EA47,'Yearly Data'!ET47,'Yearly Data'!FM47,'Yearly Data'!GF47,'Yearly Data'!GY47,'Yearly Data'!HR47,'Yearly Data'!IK47,'Yearly Data'!JD47,'Yearly Data'!JW47)</f>
        <v>0</v>
      </c>
      <c r="T47" s="135">
        <f>SUM(AM47,'Yearly Data'!R47,'Yearly Data'!AK47,'Yearly Data'!BD47,'Yearly Data'!BW47,'Yearly Data'!CP47,'Yearly Data'!DI47,'Yearly Data'!EB47,'Yearly Data'!EU47,'Yearly Data'!FN47,'Yearly Data'!GG47,'Yearly Data'!GZ47,'Yearly Data'!HS47,'Yearly Data'!IL47,'Yearly Data'!JE47,'Yearly Data'!JX47)</f>
        <v>0</v>
      </c>
      <c r="U47" s="136">
        <f>SUM(AN47,'Yearly Data'!S47,'Yearly Data'!AL47,'Yearly Data'!BE47,'Yearly Data'!BX47,'Yearly Data'!CQ47,'Yearly Data'!DJ47,'Yearly Data'!EC47,'Yearly Data'!EV47,'Yearly Data'!FO47,'Yearly Data'!GH47,'Yearly Data'!HA47,'Yearly Data'!HT47,'Yearly Data'!IM47,'Yearly Data'!JF47,'Yearly Data'!JY47)</f>
        <v>0</v>
      </c>
    </row>
    <row r="48" spans="1:40">
      <c r="C48" s="134">
        <f>SUM(X48,'Yearly Data'!C48,'Yearly Data'!V48,'Yearly Data'!AO48,'Yearly Data'!BH48,'Yearly Data'!CA48,'Yearly Data'!CT48,'Yearly Data'!DM48,'Yearly Data'!EF48,'Yearly Data'!EY48,'Yearly Data'!FR48,'Yearly Data'!GK48,'Yearly Data'!HD48,'Yearly Data'!HW48,'Yearly Data'!IP48,'Yearly Data'!JI48)</f>
        <v>0</v>
      </c>
      <c r="D48" s="134">
        <f>SUM(Y48,'Yearly Data'!D48,'Yearly Data'!W48,'Yearly Data'!AP48,'Yearly Data'!BI48,'Yearly Data'!CB48,'Yearly Data'!CU48,'Yearly Data'!DN48,'Yearly Data'!EG48,'Yearly Data'!EZ48,'Yearly Data'!FS48,'Yearly Data'!GL48,'Yearly Data'!HE48,'Yearly Data'!HX48,'Yearly Data'!IQ48,'Yearly Data'!JJ48)</f>
        <v>0</v>
      </c>
      <c r="E48" s="152">
        <f>SUM(Z48,'Yearly Data'!E48,'Yearly Data'!X48,'Yearly Data'!AQ48,'Yearly Data'!BJ48,'Yearly Data'!CC48,'Yearly Data'!CV48,'Yearly Data'!DO48,'Yearly Data'!EH48,'Yearly Data'!FA48,'Yearly Data'!FT48,'Yearly Data'!GM48,'Yearly Data'!HF48,'Yearly Data'!HY48,'Yearly Data'!IR48,'Yearly Data'!JK48)</f>
        <v>0</v>
      </c>
      <c r="F48" s="137">
        <f>SUM(AA48,'Yearly Data'!F48,'Yearly Data'!Y48,'Yearly Data'!AR48,'Yearly Data'!BK48,'Yearly Data'!CD48,'Yearly Data'!CW48,'Yearly Data'!DP48,'Yearly Data'!EI48,'Yearly Data'!FB48,'Yearly Data'!FU48,'Yearly Data'!GN48,'Yearly Data'!HG48,'Yearly Data'!HZ48,'Yearly Data'!IS48,'Yearly Data'!JL48)</f>
        <v>0</v>
      </c>
      <c r="G48" s="138">
        <f>SUM(AB48,'Yearly Data'!G48,'Yearly Data'!Z48,'Yearly Data'!AS48,'Yearly Data'!BL48,'Yearly Data'!CE48,'Yearly Data'!CX48,'Yearly Data'!DQ48,'Yearly Data'!EJ48,'Yearly Data'!FC48,'Yearly Data'!FV48,'Yearly Data'!GO48,'Yearly Data'!HH48,'Yearly Data'!IA48,'Yearly Data'!IT48,'Yearly Data'!JM48)</f>
        <v>0</v>
      </c>
      <c r="H48" s="134">
        <f>SUM(AC48,'Yearly Data'!H48,'Yearly Data'!AA48,'Yearly Data'!AT48,'Yearly Data'!BM48,'Yearly Data'!CF48,'Yearly Data'!CY48,'Yearly Data'!DR48,'Yearly Data'!EK48,'Yearly Data'!FD48,'Yearly Data'!FW48,'Yearly Data'!GP48,'Yearly Data'!HI48,'Yearly Data'!IB48,'Yearly Data'!IU48,'Yearly Data'!JN48)</f>
        <v>0</v>
      </c>
      <c r="I48" s="134">
        <f>SUM(AD48,'Yearly Data'!I48,'Yearly Data'!AB48,'Yearly Data'!AU48,'Yearly Data'!BN48,'Yearly Data'!CG48,'Yearly Data'!CZ48,'Yearly Data'!DS48,'Yearly Data'!EL48,'Yearly Data'!FE48,'Yearly Data'!FX48,'Yearly Data'!GQ48,'Yearly Data'!HJ48,'Yearly Data'!IC48,'Yearly Data'!IV48,'Yearly Data'!JO48)</f>
        <v>0</v>
      </c>
      <c r="J48" s="114" t="str">
        <f t="shared" si="4"/>
        <v>-</v>
      </c>
      <c r="K48" s="134">
        <f>SUM(AE48,'Yearly Data'!J48,'Yearly Data'!AC48,'Yearly Data'!AV48,'Yearly Data'!BO48,'Yearly Data'!CH48,'Yearly Data'!DA48,'Yearly Data'!DT48,'Yearly Data'!EM48,'Yearly Data'!FF48,'Yearly Data'!FY48,'Yearly Data'!GR48,'Yearly Data'!HK48,'Yearly Data'!ID48,'Yearly Data'!IW48,'Yearly Data'!JP48)</f>
        <v>0</v>
      </c>
      <c r="L48" s="134">
        <f>SUM(AF48,'Yearly Data'!K48,'Yearly Data'!AD48,'Yearly Data'!AW48,'Yearly Data'!BP48,'Yearly Data'!CI48,'Yearly Data'!DB48,'Yearly Data'!DU48,'Yearly Data'!EN48,'Yearly Data'!FG48,'Yearly Data'!FZ48,'Yearly Data'!GS48,'Yearly Data'!HL48,'Yearly Data'!IE48,'Yearly Data'!IX48,'Yearly Data'!JQ48)</f>
        <v>0</v>
      </c>
      <c r="M48" s="114" t="str">
        <f t="shared" si="1"/>
        <v>-</v>
      </c>
      <c r="N48" s="134">
        <f>SUM(AG48,'Yearly Data'!L48,'Yearly Data'!AE48,'Yearly Data'!AX48,'Yearly Data'!BQ48,'Yearly Data'!CJ48,'Yearly Data'!DC48,'Yearly Data'!DV48,'Yearly Data'!EO48,'Yearly Data'!FH48,'Yearly Data'!GA48,'Yearly Data'!GT48,'Yearly Data'!HM48,'Yearly Data'!IF48,'Yearly Data'!IY48,'Yearly Data'!JR48)</f>
        <v>0</v>
      </c>
      <c r="O48" s="134">
        <f>SUM(AH48,'Yearly Data'!M48,'Yearly Data'!AF48,'Yearly Data'!AY48,'Yearly Data'!BR48,'Yearly Data'!CK48,'Yearly Data'!DD48,'Yearly Data'!DW48,'Yearly Data'!EP48,'Yearly Data'!FI48,'Yearly Data'!GB48,'Yearly Data'!GU48,'Yearly Data'!HN48,'Yearly Data'!IG48,'Yearly Data'!IZ48,'Yearly Data'!JS48)</f>
        <v>0</v>
      </c>
      <c r="P48" s="134">
        <f>SUM(AI48,'Yearly Data'!N48,'Yearly Data'!AG48,'Yearly Data'!AZ48,'Yearly Data'!BS48,'Yearly Data'!CL48,'Yearly Data'!DE48,'Yearly Data'!DX48,'Yearly Data'!EQ48,'Yearly Data'!FJ48,'Yearly Data'!GC48,'Yearly Data'!GV48,'Yearly Data'!HO48,'Yearly Data'!IH48,'Yearly Data'!JA48,'Yearly Data'!JT48)</f>
        <v>0</v>
      </c>
      <c r="Q48" s="125" t="str">
        <f t="shared" si="2"/>
        <v>-</v>
      </c>
      <c r="R48" s="134">
        <f>SUM(AK48,'Yearly Data'!P48,'Yearly Data'!AI48,'Yearly Data'!BB48,'Yearly Data'!BU48,'Yearly Data'!CN48,'Yearly Data'!DG48,'Yearly Data'!DZ48,'Yearly Data'!ES48,'Yearly Data'!FL48,'Yearly Data'!GE48,'Yearly Data'!GX48,'Yearly Data'!HQ48,'Yearly Data'!IJ48,'Yearly Data'!JC48,'Yearly Data'!JV48)</f>
        <v>0</v>
      </c>
      <c r="S48" s="134">
        <f>SUM(AL48,'Yearly Data'!Q48,'Yearly Data'!AJ48,'Yearly Data'!BC48,'Yearly Data'!BV48,'Yearly Data'!CO48,'Yearly Data'!DH48,'Yearly Data'!EA48,'Yearly Data'!ET48,'Yearly Data'!FM48,'Yearly Data'!GF48,'Yearly Data'!GY48,'Yearly Data'!HR48,'Yearly Data'!IK48,'Yearly Data'!JD48,'Yearly Data'!JW48)</f>
        <v>0</v>
      </c>
      <c r="T48" s="135">
        <f>SUM(AM48,'Yearly Data'!R48,'Yearly Data'!AK48,'Yearly Data'!BD48,'Yearly Data'!BW48,'Yearly Data'!CP48,'Yearly Data'!DI48,'Yearly Data'!EB48,'Yearly Data'!EU48,'Yearly Data'!FN48,'Yearly Data'!GG48,'Yearly Data'!GZ48,'Yearly Data'!HS48,'Yearly Data'!IL48,'Yearly Data'!JE48,'Yearly Data'!JX48)</f>
        <v>0</v>
      </c>
      <c r="U48" s="136">
        <f>SUM(AN48,'Yearly Data'!S48,'Yearly Data'!AL48,'Yearly Data'!BE48,'Yearly Data'!BX48,'Yearly Data'!CQ48,'Yearly Data'!DJ48,'Yearly Data'!EC48,'Yearly Data'!EV48,'Yearly Data'!FO48,'Yearly Data'!GH48,'Yearly Data'!HA48,'Yearly Data'!HT48,'Yearly Data'!IM48,'Yearly Data'!JF48,'Yearly Data'!JY48)</f>
        <v>0</v>
      </c>
    </row>
    <row r="49" spans="3:21">
      <c r="C49" s="134">
        <f>SUM(X49,'Yearly Data'!C49,'Yearly Data'!V49,'Yearly Data'!AO49,'Yearly Data'!BH49,'Yearly Data'!CA49,'Yearly Data'!CT49,'Yearly Data'!DM49,'Yearly Data'!EF49,'Yearly Data'!EY49,'Yearly Data'!FR49,'Yearly Data'!GK49,'Yearly Data'!HD49,'Yearly Data'!HW49,'Yearly Data'!IP49,'Yearly Data'!JI49)</f>
        <v>0</v>
      </c>
      <c r="D49" s="134">
        <f>SUM(Y49,'Yearly Data'!D49,'Yearly Data'!W49,'Yearly Data'!AP49,'Yearly Data'!BI49,'Yearly Data'!CB49,'Yearly Data'!CU49,'Yearly Data'!DN49,'Yearly Data'!EG49,'Yearly Data'!EZ49,'Yearly Data'!FS49,'Yearly Data'!GL49,'Yearly Data'!HE49,'Yearly Data'!HX49,'Yearly Data'!IQ49,'Yearly Data'!JJ49)</f>
        <v>0</v>
      </c>
      <c r="E49" s="152">
        <f>SUM(Z49,'Yearly Data'!E49,'Yearly Data'!X49,'Yearly Data'!AQ49,'Yearly Data'!BJ49,'Yearly Data'!CC49,'Yearly Data'!CV49,'Yearly Data'!DO49,'Yearly Data'!EH49,'Yearly Data'!FA49,'Yearly Data'!FT49,'Yearly Data'!GM49,'Yearly Data'!HF49,'Yearly Data'!HY49,'Yearly Data'!IR49,'Yearly Data'!JK49)</f>
        <v>0</v>
      </c>
      <c r="F49" s="137">
        <f>SUM(AA49,'Yearly Data'!F49,'Yearly Data'!Y49,'Yearly Data'!AR49,'Yearly Data'!BK49,'Yearly Data'!CD49,'Yearly Data'!CW49,'Yearly Data'!DP49,'Yearly Data'!EI49,'Yearly Data'!FB49,'Yearly Data'!FU49,'Yearly Data'!GN49,'Yearly Data'!HG49,'Yearly Data'!HZ49,'Yearly Data'!IS49,'Yearly Data'!JL49)</f>
        <v>0</v>
      </c>
      <c r="G49" s="138">
        <f>SUM(AB49,'Yearly Data'!G49,'Yearly Data'!Z49,'Yearly Data'!AS49,'Yearly Data'!BL49,'Yearly Data'!CE49,'Yearly Data'!CX49,'Yearly Data'!DQ49,'Yearly Data'!EJ49,'Yearly Data'!FC49,'Yearly Data'!FV49,'Yearly Data'!GO49,'Yearly Data'!HH49,'Yearly Data'!IA49,'Yearly Data'!IT49,'Yearly Data'!JM49)</f>
        <v>0</v>
      </c>
      <c r="H49" s="134">
        <f>SUM(AC49,'Yearly Data'!H49,'Yearly Data'!AA49,'Yearly Data'!AT49,'Yearly Data'!BM49,'Yearly Data'!CF49,'Yearly Data'!CY49,'Yearly Data'!DR49,'Yearly Data'!EK49,'Yearly Data'!FD49,'Yearly Data'!FW49,'Yearly Data'!GP49,'Yearly Data'!HI49,'Yearly Data'!IB49,'Yearly Data'!IU49,'Yearly Data'!JN49)</f>
        <v>0</v>
      </c>
      <c r="I49" s="134">
        <f>SUM(AD49,'Yearly Data'!I49,'Yearly Data'!AB49,'Yearly Data'!AU49,'Yearly Data'!BN49,'Yearly Data'!CG49,'Yearly Data'!CZ49,'Yearly Data'!DS49,'Yearly Data'!EL49,'Yearly Data'!FE49,'Yearly Data'!FX49,'Yearly Data'!GQ49,'Yearly Data'!HJ49,'Yearly Data'!IC49,'Yearly Data'!IV49,'Yearly Data'!JO49)</f>
        <v>0</v>
      </c>
      <c r="J49" s="114" t="str">
        <f t="shared" si="4"/>
        <v>-</v>
      </c>
      <c r="K49" s="134">
        <f>SUM(AE49,'Yearly Data'!J49,'Yearly Data'!AC49,'Yearly Data'!AV49,'Yearly Data'!BO49,'Yearly Data'!CH49,'Yearly Data'!DA49,'Yearly Data'!DT49,'Yearly Data'!EM49,'Yearly Data'!FF49,'Yearly Data'!FY49,'Yearly Data'!GR49,'Yearly Data'!HK49,'Yearly Data'!ID49,'Yearly Data'!IW49,'Yearly Data'!JP49)</f>
        <v>0</v>
      </c>
      <c r="L49" s="134">
        <f>SUM(AF49,'Yearly Data'!K49,'Yearly Data'!AD49,'Yearly Data'!AW49,'Yearly Data'!BP49,'Yearly Data'!CI49,'Yearly Data'!DB49,'Yearly Data'!DU49,'Yearly Data'!EN49,'Yearly Data'!FG49,'Yearly Data'!FZ49,'Yearly Data'!GS49,'Yearly Data'!HL49,'Yearly Data'!IE49,'Yearly Data'!IX49,'Yearly Data'!JQ49)</f>
        <v>0</v>
      </c>
      <c r="M49" s="114" t="str">
        <f t="shared" si="1"/>
        <v>-</v>
      </c>
      <c r="N49" s="134">
        <f>SUM(AG49,'Yearly Data'!L49,'Yearly Data'!AE49,'Yearly Data'!AX49,'Yearly Data'!BQ49,'Yearly Data'!CJ49,'Yearly Data'!DC49,'Yearly Data'!DV49,'Yearly Data'!EO49,'Yearly Data'!FH49,'Yearly Data'!GA49,'Yearly Data'!GT49,'Yearly Data'!HM49,'Yearly Data'!IF49,'Yearly Data'!IY49,'Yearly Data'!JR49)</f>
        <v>0</v>
      </c>
      <c r="O49" s="134">
        <f>SUM(AH49,'Yearly Data'!M49,'Yearly Data'!AF49,'Yearly Data'!AY49,'Yearly Data'!BR49,'Yearly Data'!CK49,'Yearly Data'!DD49,'Yearly Data'!DW49,'Yearly Data'!EP49,'Yearly Data'!FI49,'Yearly Data'!GB49,'Yearly Data'!GU49,'Yearly Data'!HN49,'Yearly Data'!IG49,'Yearly Data'!IZ49,'Yearly Data'!JS49)</f>
        <v>0</v>
      </c>
      <c r="P49" s="134">
        <f>SUM(AI49,'Yearly Data'!N49,'Yearly Data'!AG49,'Yearly Data'!AZ49,'Yearly Data'!BS49,'Yearly Data'!CL49,'Yearly Data'!DE49,'Yearly Data'!DX49,'Yearly Data'!EQ49,'Yearly Data'!FJ49,'Yearly Data'!GC49,'Yearly Data'!GV49,'Yearly Data'!HO49,'Yearly Data'!IH49,'Yearly Data'!JA49,'Yearly Data'!JT49)</f>
        <v>0</v>
      </c>
      <c r="Q49" s="125" t="str">
        <f t="shared" si="2"/>
        <v>-</v>
      </c>
      <c r="R49" s="134">
        <f>SUM(AK49,'Yearly Data'!P49,'Yearly Data'!AI49,'Yearly Data'!BB49,'Yearly Data'!BU49,'Yearly Data'!CN49,'Yearly Data'!DG49,'Yearly Data'!DZ49,'Yearly Data'!ES49,'Yearly Data'!FL49,'Yearly Data'!GE49,'Yearly Data'!GX49,'Yearly Data'!HQ49,'Yearly Data'!IJ49,'Yearly Data'!JC49,'Yearly Data'!JV49)</f>
        <v>0</v>
      </c>
      <c r="S49" s="134">
        <f>SUM(AL49,'Yearly Data'!Q49,'Yearly Data'!AJ49,'Yearly Data'!BC49,'Yearly Data'!BV49,'Yearly Data'!CO49,'Yearly Data'!DH49,'Yearly Data'!EA49,'Yearly Data'!ET49,'Yearly Data'!FM49,'Yearly Data'!GF49,'Yearly Data'!GY49,'Yearly Data'!HR49,'Yearly Data'!IK49,'Yearly Data'!JD49,'Yearly Data'!JW49)</f>
        <v>0</v>
      </c>
      <c r="T49" s="135">
        <f>SUM(AM49,'Yearly Data'!R49,'Yearly Data'!AK49,'Yearly Data'!BD49,'Yearly Data'!BW49,'Yearly Data'!CP49,'Yearly Data'!DI49,'Yearly Data'!EB49,'Yearly Data'!EU49,'Yearly Data'!FN49,'Yearly Data'!GG49,'Yearly Data'!GZ49,'Yearly Data'!HS49,'Yearly Data'!IL49,'Yearly Data'!JE49,'Yearly Data'!JX49)</f>
        <v>0</v>
      </c>
      <c r="U49" s="136">
        <f>SUM(AN49,'Yearly Data'!S49,'Yearly Data'!AL49,'Yearly Data'!BE49,'Yearly Data'!BX49,'Yearly Data'!CQ49,'Yearly Data'!DJ49,'Yearly Data'!EC49,'Yearly Data'!EV49,'Yearly Data'!FO49,'Yearly Data'!GH49,'Yearly Data'!HA49,'Yearly Data'!HT49,'Yearly Data'!IM49,'Yearly Data'!JF49,'Yearly Data'!JY49)</f>
        <v>0</v>
      </c>
    </row>
    <row r="50" spans="3:21">
      <c r="C50" s="134">
        <f>SUM(X50,'Yearly Data'!C50,'Yearly Data'!V50,'Yearly Data'!AO50,'Yearly Data'!BH50,'Yearly Data'!CA50,'Yearly Data'!CT50,'Yearly Data'!DM50,'Yearly Data'!EF50,'Yearly Data'!EY50,'Yearly Data'!FR50,'Yearly Data'!GK50,'Yearly Data'!HD50,'Yearly Data'!HW50,'Yearly Data'!IP50,'Yearly Data'!JI50)</f>
        <v>0</v>
      </c>
      <c r="D50" s="134">
        <f>SUM(Y50,'Yearly Data'!D50,'Yearly Data'!W50,'Yearly Data'!AP50,'Yearly Data'!BI50,'Yearly Data'!CB50,'Yearly Data'!CU50,'Yearly Data'!DN50,'Yearly Data'!EG50,'Yearly Data'!EZ50,'Yearly Data'!FS50,'Yearly Data'!GL50,'Yearly Data'!HE50,'Yearly Data'!HX50,'Yearly Data'!IQ50,'Yearly Data'!JJ50)</f>
        <v>0</v>
      </c>
      <c r="E50" s="152">
        <f>SUM(Z50,'Yearly Data'!E50,'Yearly Data'!X50,'Yearly Data'!AQ50,'Yearly Data'!BJ50,'Yearly Data'!CC50,'Yearly Data'!CV50,'Yearly Data'!DO50,'Yearly Data'!EH50,'Yearly Data'!FA50,'Yearly Data'!FT50,'Yearly Data'!GM50,'Yearly Data'!HF50,'Yearly Data'!HY50,'Yearly Data'!IR50,'Yearly Data'!JK50)</f>
        <v>0</v>
      </c>
      <c r="F50" s="137">
        <f>SUM(AA50,'Yearly Data'!F50,'Yearly Data'!Y50,'Yearly Data'!AR50,'Yearly Data'!BK50,'Yearly Data'!CD50,'Yearly Data'!CW50,'Yearly Data'!DP50,'Yearly Data'!EI50,'Yearly Data'!FB50,'Yearly Data'!FU50,'Yearly Data'!GN50,'Yearly Data'!HG50,'Yearly Data'!HZ50,'Yearly Data'!IS50,'Yearly Data'!JL50)</f>
        <v>0</v>
      </c>
      <c r="G50" s="138">
        <f>SUM(AB50,'Yearly Data'!G50,'Yearly Data'!Z50,'Yearly Data'!AS50,'Yearly Data'!BL50,'Yearly Data'!CE50,'Yearly Data'!CX50,'Yearly Data'!DQ50,'Yearly Data'!EJ50,'Yearly Data'!FC50,'Yearly Data'!FV50,'Yearly Data'!GO50,'Yearly Data'!HH50,'Yearly Data'!IA50,'Yearly Data'!IT50,'Yearly Data'!JM50)</f>
        <v>0</v>
      </c>
      <c r="H50" s="134">
        <f>SUM(AC50,'Yearly Data'!H50,'Yearly Data'!AA50,'Yearly Data'!AT50,'Yearly Data'!BM50,'Yearly Data'!CF50,'Yearly Data'!CY50,'Yearly Data'!DR50,'Yearly Data'!EK50,'Yearly Data'!FD50,'Yearly Data'!FW50,'Yearly Data'!GP50,'Yearly Data'!HI50,'Yearly Data'!IB50,'Yearly Data'!IU50,'Yearly Data'!JN50)</f>
        <v>0</v>
      </c>
      <c r="I50" s="134">
        <f>SUM(AD50,'Yearly Data'!I50,'Yearly Data'!AB50,'Yearly Data'!AU50,'Yearly Data'!BN50,'Yearly Data'!CG50,'Yearly Data'!CZ50,'Yearly Data'!DS50,'Yearly Data'!EL50,'Yearly Data'!FE50,'Yearly Data'!FX50,'Yearly Data'!GQ50,'Yearly Data'!HJ50,'Yearly Data'!IC50,'Yearly Data'!IV50,'Yearly Data'!JO50)</f>
        <v>0</v>
      </c>
      <c r="J50" s="114" t="str">
        <f t="shared" si="4"/>
        <v>-</v>
      </c>
      <c r="K50" s="134">
        <f>SUM(AE50,'Yearly Data'!J50,'Yearly Data'!AC50,'Yearly Data'!AV50,'Yearly Data'!BO50,'Yearly Data'!CH50,'Yearly Data'!DA50,'Yearly Data'!DT50,'Yearly Data'!EM50,'Yearly Data'!FF50,'Yearly Data'!FY50,'Yearly Data'!GR50,'Yearly Data'!HK50,'Yearly Data'!ID50,'Yearly Data'!IW50,'Yearly Data'!JP50)</f>
        <v>0</v>
      </c>
      <c r="L50" s="134">
        <f>SUM(AF50,'Yearly Data'!K50,'Yearly Data'!AD50,'Yearly Data'!AW50,'Yearly Data'!BP50,'Yearly Data'!CI50,'Yearly Data'!DB50,'Yearly Data'!DU50,'Yearly Data'!EN50,'Yearly Data'!FG50,'Yearly Data'!FZ50,'Yearly Data'!GS50,'Yearly Data'!HL50,'Yearly Data'!IE50,'Yearly Data'!IX50,'Yearly Data'!JQ50)</f>
        <v>0</v>
      </c>
      <c r="M50" s="114" t="str">
        <f t="shared" si="1"/>
        <v>-</v>
      </c>
      <c r="N50" s="134">
        <f>SUM(AG50,'Yearly Data'!L50,'Yearly Data'!AE50,'Yearly Data'!AX50,'Yearly Data'!BQ50,'Yearly Data'!CJ50,'Yearly Data'!DC50,'Yearly Data'!DV50,'Yearly Data'!EO50,'Yearly Data'!FH50,'Yearly Data'!GA50,'Yearly Data'!GT50,'Yearly Data'!HM50,'Yearly Data'!IF50,'Yearly Data'!IY50,'Yearly Data'!JR50)</f>
        <v>0</v>
      </c>
      <c r="O50" s="134">
        <f>SUM(AH50,'Yearly Data'!M50,'Yearly Data'!AF50,'Yearly Data'!AY50,'Yearly Data'!BR50,'Yearly Data'!CK50,'Yearly Data'!DD50,'Yearly Data'!DW50,'Yearly Data'!EP50,'Yearly Data'!FI50,'Yearly Data'!GB50,'Yearly Data'!GU50,'Yearly Data'!HN50,'Yearly Data'!IG50,'Yearly Data'!IZ50,'Yearly Data'!JS50)</f>
        <v>0</v>
      </c>
      <c r="P50" s="134">
        <f>SUM(AI50,'Yearly Data'!N50,'Yearly Data'!AG50,'Yearly Data'!AZ50,'Yearly Data'!BS50,'Yearly Data'!CL50,'Yearly Data'!DE50,'Yearly Data'!DX50,'Yearly Data'!EQ50,'Yearly Data'!FJ50,'Yearly Data'!GC50,'Yearly Data'!GV50,'Yearly Data'!HO50,'Yearly Data'!IH50,'Yearly Data'!JA50,'Yearly Data'!JT50)</f>
        <v>0</v>
      </c>
      <c r="Q50" s="125" t="str">
        <f t="shared" si="2"/>
        <v>-</v>
      </c>
      <c r="R50" s="134">
        <f>SUM(AK50,'Yearly Data'!P50,'Yearly Data'!AI50,'Yearly Data'!BB50,'Yearly Data'!BU50,'Yearly Data'!CN50,'Yearly Data'!DG50,'Yearly Data'!DZ50,'Yearly Data'!ES50,'Yearly Data'!FL50,'Yearly Data'!GE50,'Yearly Data'!GX50,'Yearly Data'!HQ50,'Yearly Data'!IJ50,'Yearly Data'!JC50,'Yearly Data'!JV50)</f>
        <v>0</v>
      </c>
      <c r="S50" s="134">
        <f>SUM(AL50,'Yearly Data'!Q50,'Yearly Data'!AJ50,'Yearly Data'!BC50,'Yearly Data'!BV50,'Yearly Data'!CO50,'Yearly Data'!DH50,'Yearly Data'!EA50,'Yearly Data'!ET50,'Yearly Data'!FM50,'Yearly Data'!GF50,'Yearly Data'!GY50,'Yearly Data'!HR50,'Yearly Data'!IK50,'Yearly Data'!JD50,'Yearly Data'!JW50)</f>
        <v>0</v>
      </c>
      <c r="T50" s="135">
        <f>SUM(AM50,'Yearly Data'!R50,'Yearly Data'!AK50,'Yearly Data'!BD50,'Yearly Data'!BW50,'Yearly Data'!CP50,'Yearly Data'!DI50,'Yearly Data'!EB50,'Yearly Data'!EU50,'Yearly Data'!FN50,'Yearly Data'!GG50,'Yearly Data'!GZ50,'Yearly Data'!HS50,'Yearly Data'!IL50,'Yearly Data'!JE50,'Yearly Data'!JX50)</f>
        <v>0</v>
      </c>
      <c r="U50" s="136">
        <f>SUM(AN50,'Yearly Data'!S50,'Yearly Data'!AL50,'Yearly Data'!BE50,'Yearly Data'!BX50,'Yearly Data'!CQ50,'Yearly Data'!DJ50,'Yearly Data'!EC50,'Yearly Data'!EV50,'Yearly Data'!FO50,'Yearly Data'!GH50,'Yearly Data'!HA50,'Yearly Data'!HT50,'Yearly Data'!IM50,'Yearly Data'!JF50,'Yearly Data'!JY50)</f>
        <v>0</v>
      </c>
    </row>
    <row r="51" spans="3:21">
      <c r="C51" s="134">
        <f>SUM(X51,'Yearly Data'!C51,'Yearly Data'!V51,'Yearly Data'!AO51,'Yearly Data'!BH51,'Yearly Data'!CA51,'Yearly Data'!CT51,'Yearly Data'!DM51,'Yearly Data'!EF51,'Yearly Data'!EY51,'Yearly Data'!FR51,'Yearly Data'!GK51,'Yearly Data'!HD51,'Yearly Data'!HW51,'Yearly Data'!IP51,'Yearly Data'!JI51)</f>
        <v>0</v>
      </c>
      <c r="D51" s="134">
        <f>SUM(Y51,'Yearly Data'!D51,'Yearly Data'!W51,'Yearly Data'!AP51,'Yearly Data'!BI51,'Yearly Data'!CB51,'Yearly Data'!CU51,'Yearly Data'!DN51,'Yearly Data'!EG51,'Yearly Data'!EZ51,'Yearly Data'!FS51,'Yearly Data'!GL51,'Yearly Data'!HE51,'Yearly Data'!HX51,'Yearly Data'!IQ51,'Yearly Data'!JJ51)</f>
        <v>0</v>
      </c>
      <c r="E51" s="152">
        <f>SUM(Z51,'Yearly Data'!E51,'Yearly Data'!X51,'Yearly Data'!AQ51,'Yearly Data'!BJ51,'Yearly Data'!CC51,'Yearly Data'!CV51,'Yearly Data'!DO51,'Yearly Data'!EH51,'Yearly Data'!FA51,'Yearly Data'!FT51,'Yearly Data'!GM51,'Yearly Data'!HF51,'Yearly Data'!HY51,'Yearly Data'!IR51,'Yearly Data'!JK51)</f>
        <v>0</v>
      </c>
      <c r="F51" s="137">
        <f>SUM(AA51,'Yearly Data'!F51,'Yearly Data'!Y51,'Yearly Data'!AR51,'Yearly Data'!BK51,'Yearly Data'!CD51,'Yearly Data'!CW51,'Yearly Data'!DP51,'Yearly Data'!EI51,'Yearly Data'!FB51,'Yearly Data'!FU51,'Yearly Data'!GN51,'Yearly Data'!HG51,'Yearly Data'!HZ51,'Yearly Data'!IS51,'Yearly Data'!JL51)</f>
        <v>0</v>
      </c>
      <c r="G51" s="138">
        <f>SUM(AB51,'Yearly Data'!G51,'Yearly Data'!Z51,'Yearly Data'!AS51,'Yearly Data'!BL51,'Yearly Data'!CE51,'Yearly Data'!CX51,'Yearly Data'!DQ51,'Yearly Data'!EJ51,'Yearly Data'!FC51,'Yearly Data'!FV51,'Yearly Data'!GO51,'Yearly Data'!HH51,'Yearly Data'!IA51,'Yearly Data'!IT51,'Yearly Data'!JM51)</f>
        <v>0</v>
      </c>
      <c r="H51" s="134">
        <f>SUM(AC51,'Yearly Data'!H51,'Yearly Data'!AA51,'Yearly Data'!AT51,'Yearly Data'!BM51,'Yearly Data'!CF51,'Yearly Data'!CY51,'Yearly Data'!DR51,'Yearly Data'!EK51,'Yearly Data'!FD51,'Yearly Data'!FW51,'Yearly Data'!GP51,'Yearly Data'!HI51,'Yearly Data'!IB51,'Yearly Data'!IU51,'Yearly Data'!JN51)</f>
        <v>0</v>
      </c>
      <c r="I51" s="134">
        <f>SUM(AD51,'Yearly Data'!I51,'Yearly Data'!AB51,'Yearly Data'!AU51,'Yearly Data'!BN51,'Yearly Data'!CG51,'Yearly Data'!CZ51,'Yearly Data'!DS51,'Yearly Data'!EL51,'Yearly Data'!FE51,'Yearly Data'!FX51,'Yearly Data'!GQ51,'Yearly Data'!HJ51,'Yearly Data'!IC51,'Yearly Data'!IV51,'Yearly Data'!JO51)</f>
        <v>0</v>
      </c>
      <c r="J51" s="114" t="str">
        <f t="shared" si="4"/>
        <v>-</v>
      </c>
      <c r="K51" s="134">
        <f>SUM(AE51,'Yearly Data'!J51,'Yearly Data'!AC51,'Yearly Data'!AV51,'Yearly Data'!BO51,'Yearly Data'!CH51,'Yearly Data'!DA51,'Yearly Data'!DT51,'Yearly Data'!EM51,'Yearly Data'!FF51,'Yearly Data'!FY51,'Yearly Data'!GR51,'Yearly Data'!HK51,'Yearly Data'!ID51,'Yearly Data'!IW51,'Yearly Data'!JP51)</f>
        <v>0</v>
      </c>
      <c r="L51" s="134">
        <f>SUM(AF51,'Yearly Data'!K51,'Yearly Data'!AD51,'Yearly Data'!AW51,'Yearly Data'!BP51,'Yearly Data'!CI51,'Yearly Data'!DB51,'Yearly Data'!DU51,'Yearly Data'!EN51,'Yearly Data'!FG51,'Yearly Data'!FZ51,'Yearly Data'!GS51,'Yearly Data'!HL51,'Yearly Data'!IE51,'Yearly Data'!IX51,'Yearly Data'!JQ51)</f>
        <v>0</v>
      </c>
      <c r="M51" s="114" t="str">
        <f t="shared" si="1"/>
        <v>-</v>
      </c>
      <c r="N51" s="134">
        <f>SUM(AG51,'Yearly Data'!L51,'Yearly Data'!AE51,'Yearly Data'!AX51,'Yearly Data'!BQ51,'Yearly Data'!CJ51,'Yearly Data'!DC51,'Yearly Data'!DV51,'Yearly Data'!EO51,'Yearly Data'!FH51,'Yearly Data'!GA51,'Yearly Data'!GT51,'Yearly Data'!HM51,'Yearly Data'!IF51,'Yearly Data'!IY51,'Yearly Data'!JR51)</f>
        <v>0</v>
      </c>
      <c r="O51" s="134">
        <f>SUM(AH51,'Yearly Data'!M51,'Yearly Data'!AF51,'Yearly Data'!AY51,'Yearly Data'!BR51,'Yearly Data'!CK51,'Yearly Data'!DD51,'Yearly Data'!DW51,'Yearly Data'!EP51,'Yearly Data'!FI51,'Yearly Data'!GB51,'Yearly Data'!GU51,'Yearly Data'!HN51,'Yearly Data'!IG51,'Yearly Data'!IZ51,'Yearly Data'!JS51)</f>
        <v>0</v>
      </c>
      <c r="P51" s="134">
        <f>SUM(AI51,'Yearly Data'!N51,'Yearly Data'!AG51,'Yearly Data'!AZ51,'Yearly Data'!BS51,'Yearly Data'!CL51,'Yearly Data'!DE51,'Yearly Data'!DX51,'Yearly Data'!EQ51,'Yearly Data'!FJ51,'Yearly Data'!GC51,'Yearly Data'!GV51,'Yearly Data'!HO51,'Yearly Data'!IH51,'Yearly Data'!JA51,'Yearly Data'!JT51)</f>
        <v>0</v>
      </c>
      <c r="Q51" s="125" t="str">
        <f t="shared" si="2"/>
        <v>-</v>
      </c>
      <c r="R51" s="134">
        <f>SUM(AK51,'Yearly Data'!P51,'Yearly Data'!AI51,'Yearly Data'!BB51,'Yearly Data'!BU51,'Yearly Data'!CN51,'Yearly Data'!DG51,'Yearly Data'!DZ51,'Yearly Data'!ES51,'Yearly Data'!FL51,'Yearly Data'!GE51,'Yearly Data'!GX51,'Yearly Data'!HQ51,'Yearly Data'!IJ51,'Yearly Data'!JC51,'Yearly Data'!JV51)</f>
        <v>0</v>
      </c>
      <c r="S51" s="134">
        <f>SUM(AL51,'Yearly Data'!Q51,'Yearly Data'!AJ51,'Yearly Data'!BC51,'Yearly Data'!BV51,'Yearly Data'!CO51,'Yearly Data'!DH51,'Yearly Data'!EA51,'Yearly Data'!ET51,'Yearly Data'!FM51,'Yearly Data'!GF51,'Yearly Data'!GY51,'Yearly Data'!HR51,'Yearly Data'!IK51,'Yearly Data'!JD51,'Yearly Data'!JW51)</f>
        <v>0</v>
      </c>
      <c r="T51" s="135">
        <f>SUM(AM51,'Yearly Data'!R51,'Yearly Data'!AK51,'Yearly Data'!BD51,'Yearly Data'!BW51,'Yearly Data'!CP51,'Yearly Data'!DI51,'Yearly Data'!EB51,'Yearly Data'!EU51,'Yearly Data'!FN51,'Yearly Data'!GG51,'Yearly Data'!GZ51,'Yearly Data'!HS51,'Yearly Data'!IL51,'Yearly Data'!JE51,'Yearly Data'!JX51)</f>
        <v>0</v>
      </c>
      <c r="U51" s="136">
        <f>SUM(AN51,'Yearly Data'!S51,'Yearly Data'!AL51,'Yearly Data'!BE51,'Yearly Data'!BX51,'Yearly Data'!CQ51,'Yearly Data'!DJ51,'Yearly Data'!EC51,'Yearly Data'!EV51,'Yearly Data'!FO51,'Yearly Data'!GH51,'Yearly Data'!HA51,'Yearly Data'!HT51,'Yearly Data'!IM51,'Yearly Data'!JF51,'Yearly Data'!JY51)</f>
        <v>0</v>
      </c>
    </row>
    <row r="52" spans="3:21">
      <c r="C52" s="134">
        <f>SUM(X52,'Yearly Data'!C52,'Yearly Data'!V52,'Yearly Data'!AO52,'Yearly Data'!BH52,'Yearly Data'!CA52,'Yearly Data'!CT52,'Yearly Data'!DM52,'Yearly Data'!EF52,'Yearly Data'!EY52,'Yearly Data'!FR52,'Yearly Data'!GK52,'Yearly Data'!HD52,'Yearly Data'!HW52,'Yearly Data'!IP52,'Yearly Data'!JI52)</f>
        <v>0</v>
      </c>
      <c r="D52" s="134">
        <f>SUM(Y52,'Yearly Data'!D52,'Yearly Data'!W52,'Yearly Data'!AP52,'Yearly Data'!BI52,'Yearly Data'!CB52,'Yearly Data'!CU52,'Yearly Data'!DN52,'Yearly Data'!EG52,'Yearly Data'!EZ52,'Yearly Data'!FS52,'Yearly Data'!GL52,'Yearly Data'!HE52,'Yearly Data'!HX52,'Yearly Data'!IQ52,'Yearly Data'!JJ52)</f>
        <v>0</v>
      </c>
      <c r="E52" s="152">
        <f>SUM(Z52,'Yearly Data'!E52,'Yearly Data'!X52,'Yearly Data'!AQ52,'Yearly Data'!BJ52,'Yearly Data'!CC52,'Yearly Data'!CV52,'Yearly Data'!DO52,'Yearly Data'!EH52,'Yearly Data'!FA52,'Yearly Data'!FT52,'Yearly Data'!GM52,'Yearly Data'!HF52,'Yearly Data'!HY52,'Yearly Data'!IR52,'Yearly Data'!JK52)</f>
        <v>0</v>
      </c>
      <c r="F52" s="137">
        <f>SUM(AA52,'Yearly Data'!F52,'Yearly Data'!Y52,'Yearly Data'!AR52,'Yearly Data'!BK52,'Yearly Data'!CD52,'Yearly Data'!CW52,'Yearly Data'!DP52,'Yearly Data'!EI52,'Yearly Data'!FB52,'Yearly Data'!FU52,'Yearly Data'!GN52,'Yearly Data'!HG52,'Yearly Data'!HZ52,'Yearly Data'!IS52,'Yearly Data'!JL52)</f>
        <v>0</v>
      </c>
      <c r="G52" s="138">
        <f>SUM(AB52,'Yearly Data'!G52,'Yearly Data'!Z52,'Yearly Data'!AS52,'Yearly Data'!BL52,'Yearly Data'!CE52,'Yearly Data'!CX52,'Yearly Data'!DQ52,'Yearly Data'!EJ52,'Yearly Data'!FC52,'Yearly Data'!FV52,'Yearly Data'!GO52,'Yearly Data'!HH52,'Yearly Data'!IA52,'Yearly Data'!IT52,'Yearly Data'!JM52)</f>
        <v>0</v>
      </c>
      <c r="H52" s="134">
        <f>SUM(AC52,'Yearly Data'!H52,'Yearly Data'!AA52,'Yearly Data'!AT52,'Yearly Data'!BM52,'Yearly Data'!CF52,'Yearly Data'!CY52,'Yearly Data'!DR52,'Yearly Data'!EK52,'Yearly Data'!FD52,'Yearly Data'!FW52,'Yearly Data'!GP52,'Yearly Data'!HI52,'Yearly Data'!IB52,'Yearly Data'!IU52,'Yearly Data'!JN52)</f>
        <v>0</v>
      </c>
      <c r="I52" s="134">
        <f>SUM(AD52,'Yearly Data'!I52,'Yearly Data'!AB52,'Yearly Data'!AU52,'Yearly Data'!BN52,'Yearly Data'!CG52,'Yearly Data'!CZ52,'Yearly Data'!DS52,'Yearly Data'!EL52,'Yearly Data'!FE52,'Yearly Data'!FX52,'Yearly Data'!GQ52,'Yearly Data'!HJ52,'Yearly Data'!IC52,'Yearly Data'!IV52,'Yearly Data'!JO52)</f>
        <v>0</v>
      </c>
      <c r="J52" s="114" t="str">
        <f t="shared" si="4"/>
        <v>-</v>
      </c>
      <c r="K52" s="134">
        <f>SUM(AE52,'Yearly Data'!J52,'Yearly Data'!AC52,'Yearly Data'!AV52,'Yearly Data'!BO52,'Yearly Data'!CH52,'Yearly Data'!DA52,'Yearly Data'!DT52,'Yearly Data'!EM52,'Yearly Data'!FF52,'Yearly Data'!FY52,'Yearly Data'!GR52,'Yearly Data'!HK52,'Yearly Data'!ID52,'Yearly Data'!IW52,'Yearly Data'!JP52)</f>
        <v>0</v>
      </c>
      <c r="L52" s="134">
        <f>SUM(AF52,'Yearly Data'!K52,'Yearly Data'!AD52,'Yearly Data'!AW52,'Yearly Data'!BP52,'Yearly Data'!CI52,'Yearly Data'!DB52,'Yearly Data'!DU52,'Yearly Data'!EN52,'Yearly Data'!FG52,'Yearly Data'!FZ52,'Yearly Data'!GS52,'Yearly Data'!HL52,'Yearly Data'!IE52,'Yearly Data'!IX52,'Yearly Data'!JQ52)</f>
        <v>0</v>
      </c>
      <c r="M52" s="114" t="str">
        <f t="shared" si="1"/>
        <v>-</v>
      </c>
      <c r="N52" s="134">
        <f>SUM(AG52,'Yearly Data'!L52,'Yearly Data'!AE52,'Yearly Data'!AX52,'Yearly Data'!BQ52,'Yearly Data'!CJ52,'Yearly Data'!DC52,'Yearly Data'!DV52,'Yearly Data'!EO52,'Yearly Data'!FH52,'Yearly Data'!GA52,'Yearly Data'!GT52,'Yearly Data'!HM52,'Yearly Data'!IF52,'Yearly Data'!IY52,'Yearly Data'!JR52)</f>
        <v>0</v>
      </c>
      <c r="O52" s="134">
        <f>SUM(AH52,'Yearly Data'!M52,'Yearly Data'!AF52,'Yearly Data'!AY52,'Yearly Data'!BR52,'Yearly Data'!CK52,'Yearly Data'!DD52,'Yearly Data'!DW52,'Yearly Data'!EP52,'Yearly Data'!FI52,'Yearly Data'!GB52,'Yearly Data'!GU52,'Yearly Data'!HN52,'Yearly Data'!IG52,'Yearly Data'!IZ52,'Yearly Data'!JS52)</f>
        <v>0</v>
      </c>
      <c r="P52" s="134">
        <f>SUM(AI52,'Yearly Data'!N52,'Yearly Data'!AG52,'Yearly Data'!AZ52,'Yearly Data'!BS52,'Yearly Data'!CL52,'Yearly Data'!DE52,'Yearly Data'!DX52,'Yearly Data'!EQ52,'Yearly Data'!FJ52,'Yearly Data'!GC52,'Yearly Data'!GV52,'Yearly Data'!HO52,'Yearly Data'!IH52,'Yearly Data'!JA52,'Yearly Data'!JT52)</f>
        <v>0</v>
      </c>
      <c r="Q52" s="125" t="str">
        <f t="shared" si="2"/>
        <v>-</v>
      </c>
      <c r="R52" s="134">
        <f>SUM(AK52,'Yearly Data'!P52,'Yearly Data'!AI52,'Yearly Data'!BB52,'Yearly Data'!BU52,'Yearly Data'!CN52,'Yearly Data'!DG52,'Yearly Data'!DZ52,'Yearly Data'!ES52,'Yearly Data'!FL52,'Yearly Data'!GE52,'Yearly Data'!GX52,'Yearly Data'!HQ52,'Yearly Data'!IJ52,'Yearly Data'!JC52,'Yearly Data'!JV52)</f>
        <v>0</v>
      </c>
      <c r="S52" s="134">
        <f>SUM(AL52,'Yearly Data'!Q52,'Yearly Data'!AJ52,'Yearly Data'!BC52,'Yearly Data'!BV52,'Yearly Data'!CO52,'Yearly Data'!DH52,'Yearly Data'!EA52,'Yearly Data'!ET52,'Yearly Data'!FM52,'Yearly Data'!GF52,'Yearly Data'!GY52,'Yearly Data'!HR52,'Yearly Data'!IK52,'Yearly Data'!JD52,'Yearly Data'!JW52)</f>
        <v>0</v>
      </c>
      <c r="T52" s="135">
        <f>SUM(AM52,'Yearly Data'!R52,'Yearly Data'!AK52,'Yearly Data'!BD52,'Yearly Data'!BW52,'Yearly Data'!CP52,'Yearly Data'!DI52,'Yearly Data'!EB52,'Yearly Data'!EU52,'Yearly Data'!FN52,'Yearly Data'!GG52,'Yearly Data'!GZ52,'Yearly Data'!HS52,'Yearly Data'!IL52,'Yearly Data'!JE52,'Yearly Data'!JX52)</f>
        <v>0</v>
      </c>
      <c r="U52" s="136">
        <f>SUM(AN52,'Yearly Data'!S52,'Yearly Data'!AL52,'Yearly Data'!BE52,'Yearly Data'!BX52,'Yearly Data'!CQ52,'Yearly Data'!DJ52,'Yearly Data'!EC52,'Yearly Data'!EV52,'Yearly Data'!FO52,'Yearly Data'!GH52,'Yearly Data'!HA52,'Yearly Data'!HT52,'Yearly Data'!IM52,'Yearly Data'!JF52,'Yearly Data'!JY52)</f>
        <v>0</v>
      </c>
    </row>
    <row r="53" spans="3:21">
      <c r="C53" s="134">
        <f>SUM(X53,'Yearly Data'!C53,'Yearly Data'!V53,'Yearly Data'!AO53,'Yearly Data'!BH53,'Yearly Data'!CA53,'Yearly Data'!CT53,'Yearly Data'!DM53,'Yearly Data'!EF53,'Yearly Data'!EY53,'Yearly Data'!FR53,'Yearly Data'!GK53,'Yearly Data'!HD53,'Yearly Data'!HW53,'Yearly Data'!IP53,'Yearly Data'!JI53)</f>
        <v>0</v>
      </c>
      <c r="D53" s="134">
        <f>SUM(Y53,'Yearly Data'!D53,'Yearly Data'!W53,'Yearly Data'!AP53,'Yearly Data'!BI53,'Yearly Data'!CB53,'Yearly Data'!CU53,'Yearly Data'!DN53,'Yearly Data'!EG53,'Yearly Data'!EZ53,'Yearly Data'!FS53,'Yearly Data'!GL53,'Yearly Data'!HE53,'Yearly Data'!HX53,'Yearly Data'!IQ53,'Yearly Data'!JJ53)</f>
        <v>0</v>
      </c>
      <c r="E53" s="152">
        <f>SUM(Z53,'Yearly Data'!E53,'Yearly Data'!X53,'Yearly Data'!AQ53,'Yearly Data'!BJ53,'Yearly Data'!CC53,'Yearly Data'!CV53,'Yearly Data'!DO53,'Yearly Data'!EH53,'Yearly Data'!FA53,'Yearly Data'!FT53,'Yearly Data'!GM53,'Yearly Data'!HF53,'Yearly Data'!HY53,'Yearly Data'!IR53,'Yearly Data'!JK53)</f>
        <v>0</v>
      </c>
      <c r="F53" s="137">
        <f>SUM(AA53,'Yearly Data'!F53,'Yearly Data'!Y53,'Yearly Data'!AR53,'Yearly Data'!BK53,'Yearly Data'!CD53,'Yearly Data'!CW53,'Yearly Data'!DP53,'Yearly Data'!EI53,'Yearly Data'!FB53,'Yearly Data'!FU53,'Yearly Data'!GN53,'Yearly Data'!HG53,'Yearly Data'!HZ53,'Yearly Data'!IS53,'Yearly Data'!JL53)</f>
        <v>0</v>
      </c>
      <c r="G53" s="138">
        <f>SUM(AB53,'Yearly Data'!G53,'Yearly Data'!Z53,'Yearly Data'!AS53,'Yearly Data'!BL53,'Yearly Data'!CE53,'Yearly Data'!CX53,'Yearly Data'!DQ53,'Yearly Data'!EJ53,'Yearly Data'!FC53,'Yearly Data'!FV53,'Yearly Data'!GO53,'Yearly Data'!HH53,'Yearly Data'!IA53,'Yearly Data'!IT53,'Yearly Data'!JM53)</f>
        <v>0</v>
      </c>
      <c r="H53" s="134">
        <f>SUM(AC53,'Yearly Data'!H53,'Yearly Data'!AA53,'Yearly Data'!AT53,'Yearly Data'!BM53,'Yearly Data'!CF53,'Yearly Data'!CY53,'Yearly Data'!DR53,'Yearly Data'!EK53,'Yearly Data'!FD53,'Yearly Data'!FW53,'Yearly Data'!GP53,'Yearly Data'!HI53,'Yearly Data'!IB53,'Yearly Data'!IU53,'Yearly Data'!JN53)</f>
        <v>0</v>
      </c>
      <c r="I53" s="134">
        <f>SUM(AD53,'Yearly Data'!I53,'Yearly Data'!AB53,'Yearly Data'!AU53,'Yearly Data'!BN53,'Yearly Data'!CG53,'Yearly Data'!CZ53,'Yearly Data'!DS53,'Yearly Data'!EL53,'Yearly Data'!FE53,'Yearly Data'!FX53,'Yearly Data'!GQ53,'Yearly Data'!HJ53,'Yearly Data'!IC53,'Yearly Data'!IV53,'Yearly Data'!JO53)</f>
        <v>0</v>
      </c>
      <c r="J53" s="114" t="str">
        <f t="shared" si="4"/>
        <v>-</v>
      </c>
      <c r="K53" s="134">
        <f>SUM(AE53,'Yearly Data'!J53,'Yearly Data'!AC53,'Yearly Data'!AV53,'Yearly Data'!BO53,'Yearly Data'!CH53,'Yearly Data'!DA53,'Yearly Data'!DT53,'Yearly Data'!EM53,'Yearly Data'!FF53,'Yearly Data'!FY53,'Yearly Data'!GR53,'Yearly Data'!HK53,'Yearly Data'!ID53,'Yearly Data'!IW53,'Yearly Data'!JP53)</f>
        <v>0</v>
      </c>
      <c r="L53" s="134">
        <f>SUM(AF53,'Yearly Data'!K53,'Yearly Data'!AD53,'Yearly Data'!AW53,'Yearly Data'!BP53,'Yearly Data'!CI53,'Yearly Data'!DB53,'Yearly Data'!DU53,'Yearly Data'!EN53,'Yearly Data'!FG53,'Yearly Data'!FZ53,'Yearly Data'!GS53,'Yearly Data'!HL53,'Yearly Data'!IE53,'Yearly Data'!IX53,'Yearly Data'!JQ53)</f>
        <v>0</v>
      </c>
      <c r="M53" s="114" t="str">
        <f t="shared" si="1"/>
        <v>-</v>
      </c>
      <c r="N53" s="134">
        <f>SUM(AG53,'Yearly Data'!L53,'Yearly Data'!AE53,'Yearly Data'!AX53,'Yearly Data'!BQ53,'Yearly Data'!CJ53,'Yearly Data'!DC53,'Yearly Data'!DV53,'Yearly Data'!EO53,'Yearly Data'!FH53,'Yearly Data'!GA53,'Yearly Data'!GT53,'Yearly Data'!HM53,'Yearly Data'!IF53,'Yearly Data'!IY53,'Yearly Data'!JR53)</f>
        <v>0</v>
      </c>
      <c r="O53" s="134">
        <f>SUM(AH53,'Yearly Data'!M53,'Yearly Data'!AF53,'Yearly Data'!AY53,'Yearly Data'!BR53,'Yearly Data'!CK53,'Yearly Data'!DD53,'Yearly Data'!DW53,'Yearly Data'!EP53,'Yearly Data'!FI53,'Yearly Data'!GB53,'Yearly Data'!GU53,'Yearly Data'!HN53,'Yearly Data'!IG53,'Yearly Data'!IZ53,'Yearly Data'!JS53)</f>
        <v>0</v>
      </c>
      <c r="P53" s="134">
        <f>SUM(AI53,'Yearly Data'!N53,'Yearly Data'!AG53,'Yearly Data'!AZ53,'Yearly Data'!BS53,'Yearly Data'!CL53,'Yearly Data'!DE53,'Yearly Data'!DX53,'Yearly Data'!EQ53,'Yearly Data'!FJ53,'Yearly Data'!GC53,'Yearly Data'!GV53,'Yearly Data'!HO53,'Yearly Data'!IH53,'Yearly Data'!JA53,'Yearly Data'!JT53)</f>
        <v>0</v>
      </c>
      <c r="Q53" s="125" t="str">
        <f t="shared" si="2"/>
        <v>-</v>
      </c>
      <c r="R53" s="134">
        <f>SUM(AK53,'Yearly Data'!P53,'Yearly Data'!AI53,'Yearly Data'!BB53,'Yearly Data'!BU53,'Yearly Data'!CN53,'Yearly Data'!DG53,'Yearly Data'!DZ53,'Yearly Data'!ES53,'Yearly Data'!FL53,'Yearly Data'!GE53,'Yearly Data'!GX53,'Yearly Data'!HQ53,'Yearly Data'!IJ53,'Yearly Data'!JC53,'Yearly Data'!JV53)</f>
        <v>0</v>
      </c>
      <c r="S53" s="134">
        <f>SUM(AL53,'Yearly Data'!Q53,'Yearly Data'!AJ53,'Yearly Data'!BC53,'Yearly Data'!BV53,'Yearly Data'!CO53,'Yearly Data'!DH53,'Yearly Data'!EA53,'Yearly Data'!ET53,'Yearly Data'!FM53,'Yearly Data'!GF53,'Yearly Data'!GY53,'Yearly Data'!HR53,'Yearly Data'!IK53,'Yearly Data'!JD53,'Yearly Data'!JW53)</f>
        <v>0</v>
      </c>
      <c r="T53" s="135">
        <f>SUM(AM53,'Yearly Data'!R53,'Yearly Data'!AK53,'Yearly Data'!BD53,'Yearly Data'!BW53,'Yearly Data'!CP53,'Yearly Data'!DI53,'Yearly Data'!EB53,'Yearly Data'!EU53,'Yearly Data'!FN53,'Yearly Data'!GG53,'Yearly Data'!GZ53,'Yearly Data'!HS53,'Yearly Data'!IL53,'Yearly Data'!JE53,'Yearly Data'!JX53)</f>
        <v>0</v>
      </c>
      <c r="U53" s="136">
        <f>SUM(AN53,'Yearly Data'!S53,'Yearly Data'!AL53,'Yearly Data'!BE53,'Yearly Data'!BX53,'Yearly Data'!CQ53,'Yearly Data'!DJ53,'Yearly Data'!EC53,'Yearly Data'!EV53,'Yearly Data'!FO53,'Yearly Data'!GH53,'Yearly Data'!HA53,'Yearly Data'!HT53,'Yearly Data'!IM53,'Yearly Data'!JF53,'Yearly Data'!JY53)</f>
        <v>0</v>
      </c>
    </row>
    <row r="54" spans="3:21">
      <c r="C54" s="134">
        <f>SUM(X54,'Yearly Data'!C54,'Yearly Data'!V54,'Yearly Data'!AO54,'Yearly Data'!BH54,'Yearly Data'!CA54,'Yearly Data'!CT54,'Yearly Data'!DM54,'Yearly Data'!EF54,'Yearly Data'!EY54,'Yearly Data'!FR54,'Yearly Data'!GK54,'Yearly Data'!HD54,'Yearly Data'!HW54,'Yearly Data'!IP54,'Yearly Data'!JI54)</f>
        <v>0</v>
      </c>
      <c r="D54" s="134">
        <f>SUM(Y54,'Yearly Data'!D54,'Yearly Data'!W54,'Yearly Data'!AP54,'Yearly Data'!BI54,'Yearly Data'!CB54,'Yearly Data'!CU54,'Yearly Data'!DN54,'Yearly Data'!EG54,'Yearly Data'!EZ54,'Yearly Data'!FS54,'Yearly Data'!GL54,'Yearly Data'!HE54,'Yearly Data'!HX54,'Yearly Data'!IQ54,'Yearly Data'!JJ54)</f>
        <v>0</v>
      </c>
      <c r="E54" s="152">
        <f>SUM(Z54,'Yearly Data'!E54,'Yearly Data'!X54,'Yearly Data'!AQ54,'Yearly Data'!BJ54,'Yearly Data'!CC54,'Yearly Data'!CV54,'Yearly Data'!DO54,'Yearly Data'!EH54,'Yearly Data'!FA54,'Yearly Data'!FT54,'Yearly Data'!GM54,'Yearly Data'!HF54,'Yearly Data'!HY54,'Yearly Data'!IR54,'Yearly Data'!JK54)</f>
        <v>0</v>
      </c>
      <c r="F54" s="137">
        <f>SUM(AA54,'Yearly Data'!F54,'Yearly Data'!Y54,'Yearly Data'!AR54,'Yearly Data'!BK54,'Yearly Data'!CD54,'Yearly Data'!CW54,'Yearly Data'!DP54,'Yearly Data'!EI54,'Yearly Data'!FB54,'Yearly Data'!FU54,'Yearly Data'!GN54,'Yearly Data'!HG54,'Yearly Data'!HZ54,'Yearly Data'!IS54,'Yearly Data'!JL54)</f>
        <v>0</v>
      </c>
      <c r="G54" s="138">
        <f>SUM(AB54,'Yearly Data'!G54,'Yearly Data'!Z54,'Yearly Data'!AS54,'Yearly Data'!BL54,'Yearly Data'!CE54,'Yearly Data'!CX54,'Yearly Data'!DQ54,'Yearly Data'!EJ54,'Yearly Data'!FC54,'Yearly Data'!FV54,'Yearly Data'!GO54,'Yearly Data'!HH54,'Yearly Data'!IA54,'Yearly Data'!IT54,'Yearly Data'!JM54)</f>
        <v>0</v>
      </c>
      <c r="H54" s="134">
        <f>SUM(AC54,'Yearly Data'!H54,'Yearly Data'!AA54,'Yearly Data'!AT54,'Yearly Data'!BM54,'Yearly Data'!CF54,'Yearly Data'!CY54,'Yearly Data'!DR54,'Yearly Data'!EK54,'Yearly Data'!FD54,'Yearly Data'!FW54,'Yearly Data'!GP54,'Yearly Data'!HI54,'Yearly Data'!IB54,'Yearly Data'!IU54,'Yearly Data'!JN54)</f>
        <v>0</v>
      </c>
      <c r="I54" s="134">
        <f>SUM(AD54,'Yearly Data'!I54,'Yearly Data'!AB54,'Yearly Data'!AU54,'Yearly Data'!BN54,'Yearly Data'!CG54,'Yearly Data'!CZ54,'Yearly Data'!DS54,'Yearly Data'!EL54,'Yearly Data'!FE54,'Yearly Data'!FX54,'Yearly Data'!GQ54,'Yearly Data'!HJ54,'Yearly Data'!IC54,'Yearly Data'!IV54,'Yearly Data'!JO54)</f>
        <v>0</v>
      </c>
      <c r="J54" s="114" t="str">
        <f t="shared" si="4"/>
        <v>-</v>
      </c>
      <c r="K54" s="134">
        <f>SUM(AE54,'Yearly Data'!J54,'Yearly Data'!AC54,'Yearly Data'!AV54,'Yearly Data'!BO54,'Yearly Data'!CH54,'Yearly Data'!DA54,'Yearly Data'!DT54,'Yearly Data'!EM54,'Yearly Data'!FF54,'Yearly Data'!FY54,'Yearly Data'!GR54,'Yearly Data'!HK54,'Yearly Data'!ID54,'Yearly Data'!IW54,'Yearly Data'!JP54)</f>
        <v>0</v>
      </c>
      <c r="L54" s="134">
        <f>SUM(AF54,'Yearly Data'!K54,'Yearly Data'!AD54,'Yearly Data'!AW54,'Yearly Data'!BP54,'Yearly Data'!CI54,'Yearly Data'!DB54,'Yearly Data'!DU54,'Yearly Data'!EN54,'Yearly Data'!FG54,'Yearly Data'!FZ54,'Yearly Data'!GS54,'Yearly Data'!HL54,'Yearly Data'!IE54,'Yearly Data'!IX54,'Yearly Data'!JQ54)</f>
        <v>0</v>
      </c>
      <c r="M54" s="114" t="str">
        <f t="shared" si="1"/>
        <v>-</v>
      </c>
      <c r="N54" s="134">
        <f>SUM(AG54,'Yearly Data'!L54,'Yearly Data'!AE54,'Yearly Data'!AX54,'Yearly Data'!BQ54,'Yearly Data'!CJ54,'Yearly Data'!DC54,'Yearly Data'!DV54,'Yearly Data'!EO54,'Yearly Data'!FH54,'Yearly Data'!GA54,'Yearly Data'!GT54,'Yearly Data'!HM54,'Yearly Data'!IF54,'Yearly Data'!IY54,'Yearly Data'!JR54)</f>
        <v>0</v>
      </c>
      <c r="O54" s="134">
        <f>SUM(AH54,'Yearly Data'!M54,'Yearly Data'!AF54,'Yearly Data'!AY54,'Yearly Data'!BR54,'Yearly Data'!CK54,'Yearly Data'!DD54,'Yearly Data'!DW54,'Yearly Data'!EP54,'Yearly Data'!FI54,'Yearly Data'!GB54,'Yearly Data'!GU54,'Yearly Data'!HN54,'Yearly Data'!IG54,'Yearly Data'!IZ54,'Yearly Data'!JS54)</f>
        <v>0</v>
      </c>
      <c r="P54" s="134">
        <f>SUM(AI54,'Yearly Data'!N54,'Yearly Data'!AG54,'Yearly Data'!AZ54,'Yearly Data'!BS54,'Yearly Data'!CL54,'Yearly Data'!DE54,'Yearly Data'!DX54,'Yearly Data'!EQ54,'Yearly Data'!FJ54,'Yearly Data'!GC54,'Yearly Data'!GV54,'Yearly Data'!HO54,'Yearly Data'!IH54,'Yearly Data'!JA54,'Yearly Data'!JT54)</f>
        <v>0</v>
      </c>
      <c r="Q54" s="125" t="str">
        <f t="shared" si="2"/>
        <v>-</v>
      </c>
      <c r="R54" s="134">
        <f>SUM(AK54,'Yearly Data'!P54,'Yearly Data'!AI54,'Yearly Data'!BB54,'Yearly Data'!BU54,'Yearly Data'!CN54,'Yearly Data'!DG54,'Yearly Data'!DZ54,'Yearly Data'!ES54,'Yearly Data'!FL54,'Yearly Data'!GE54,'Yearly Data'!GX54,'Yearly Data'!HQ54,'Yearly Data'!IJ54,'Yearly Data'!JC54,'Yearly Data'!JV54)</f>
        <v>0</v>
      </c>
      <c r="S54" s="134">
        <f>SUM(AL54,'Yearly Data'!Q54,'Yearly Data'!AJ54,'Yearly Data'!BC54,'Yearly Data'!BV54,'Yearly Data'!CO54,'Yearly Data'!DH54,'Yearly Data'!EA54,'Yearly Data'!ET54,'Yearly Data'!FM54,'Yearly Data'!GF54,'Yearly Data'!GY54,'Yearly Data'!HR54,'Yearly Data'!IK54,'Yearly Data'!JD54,'Yearly Data'!JW54)</f>
        <v>0</v>
      </c>
      <c r="T54" s="135">
        <f>SUM(AM54,'Yearly Data'!R54,'Yearly Data'!AK54,'Yearly Data'!BD54,'Yearly Data'!BW54,'Yearly Data'!CP54,'Yearly Data'!DI54,'Yearly Data'!EB54,'Yearly Data'!EU54,'Yearly Data'!FN54,'Yearly Data'!GG54,'Yearly Data'!GZ54,'Yearly Data'!HS54,'Yearly Data'!IL54,'Yearly Data'!JE54,'Yearly Data'!JX54)</f>
        <v>0</v>
      </c>
      <c r="U54" s="136">
        <f>SUM(AN54,'Yearly Data'!S54,'Yearly Data'!AL54,'Yearly Data'!BE54,'Yearly Data'!BX54,'Yearly Data'!CQ54,'Yearly Data'!DJ54,'Yearly Data'!EC54,'Yearly Data'!EV54,'Yearly Data'!FO54,'Yearly Data'!GH54,'Yearly Data'!HA54,'Yearly Data'!HT54,'Yearly Data'!IM54,'Yearly Data'!JF54,'Yearly Data'!JY54)</f>
        <v>0</v>
      </c>
    </row>
    <row r="55" spans="3:21">
      <c r="C55" s="134">
        <f>SUM(X55,'Yearly Data'!C55,'Yearly Data'!V55,'Yearly Data'!AO55,'Yearly Data'!BH55,'Yearly Data'!CA55,'Yearly Data'!CT55,'Yearly Data'!DM55,'Yearly Data'!EF55,'Yearly Data'!EY55,'Yearly Data'!FR55,'Yearly Data'!GK55,'Yearly Data'!HD55,'Yearly Data'!HW55,'Yearly Data'!IP55,'Yearly Data'!JI55)</f>
        <v>0</v>
      </c>
      <c r="D55" s="134">
        <f>SUM(Y55,'Yearly Data'!D55,'Yearly Data'!W55,'Yearly Data'!AP55,'Yearly Data'!BI55,'Yearly Data'!CB55,'Yearly Data'!CU55,'Yearly Data'!DN55,'Yearly Data'!EG55,'Yearly Data'!EZ55,'Yearly Data'!FS55,'Yearly Data'!GL55,'Yearly Data'!HE55,'Yearly Data'!HX55,'Yearly Data'!IQ55,'Yearly Data'!JJ55)</f>
        <v>0</v>
      </c>
      <c r="E55" s="152">
        <f>SUM(Z55,'Yearly Data'!E55,'Yearly Data'!X55,'Yearly Data'!AQ55,'Yearly Data'!BJ55,'Yearly Data'!CC55,'Yearly Data'!CV55,'Yearly Data'!DO55,'Yearly Data'!EH55,'Yearly Data'!FA55,'Yearly Data'!FT55,'Yearly Data'!GM55,'Yearly Data'!HF55,'Yearly Data'!HY55,'Yearly Data'!IR55,'Yearly Data'!JK55)</f>
        <v>0</v>
      </c>
      <c r="F55" s="137">
        <f>SUM(AA55,'Yearly Data'!F55,'Yearly Data'!Y55,'Yearly Data'!AR55,'Yearly Data'!BK55,'Yearly Data'!CD55,'Yearly Data'!CW55,'Yearly Data'!DP55,'Yearly Data'!EI55,'Yearly Data'!FB55,'Yearly Data'!FU55,'Yearly Data'!GN55,'Yearly Data'!HG55,'Yearly Data'!HZ55,'Yearly Data'!IS55,'Yearly Data'!JL55)</f>
        <v>0</v>
      </c>
      <c r="G55" s="138">
        <f>SUM(AB55,'Yearly Data'!G55,'Yearly Data'!Z55,'Yearly Data'!AS55,'Yearly Data'!BL55,'Yearly Data'!CE55,'Yearly Data'!CX55,'Yearly Data'!DQ55,'Yearly Data'!EJ55,'Yearly Data'!FC55,'Yearly Data'!FV55,'Yearly Data'!GO55,'Yearly Data'!HH55,'Yearly Data'!IA55,'Yearly Data'!IT55,'Yearly Data'!JM55)</f>
        <v>0</v>
      </c>
      <c r="H55" s="134">
        <f>SUM(AC55,'Yearly Data'!H55,'Yearly Data'!AA55,'Yearly Data'!AT55,'Yearly Data'!BM55,'Yearly Data'!CF55,'Yearly Data'!CY55,'Yearly Data'!DR55,'Yearly Data'!EK55,'Yearly Data'!FD55,'Yearly Data'!FW55,'Yearly Data'!GP55,'Yearly Data'!HI55,'Yearly Data'!IB55,'Yearly Data'!IU55,'Yearly Data'!JN55)</f>
        <v>0</v>
      </c>
      <c r="I55" s="134">
        <f>SUM(AD55,'Yearly Data'!I55,'Yearly Data'!AB55,'Yearly Data'!AU55,'Yearly Data'!BN55,'Yearly Data'!CG55,'Yearly Data'!CZ55,'Yearly Data'!DS55,'Yearly Data'!EL55,'Yearly Data'!FE55,'Yearly Data'!FX55,'Yearly Data'!GQ55,'Yearly Data'!HJ55,'Yearly Data'!IC55,'Yearly Data'!IV55,'Yearly Data'!JO55)</f>
        <v>0</v>
      </c>
      <c r="J55" s="114" t="str">
        <f t="shared" si="4"/>
        <v>-</v>
      </c>
      <c r="K55" s="134">
        <f>SUM(AE55,'Yearly Data'!J55,'Yearly Data'!AC55,'Yearly Data'!AV55,'Yearly Data'!BO55,'Yearly Data'!CH55,'Yearly Data'!DA55,'Yearly Data'!DT55,'Yearly Data'!EM55,'Yearly Data'!FF55,'Yearly Data'!FY55,'Yearly Data'!GR55,'Yearly Data'!HK55,'Yearly Data'!ID55,'Yearly Data'!IW55,'Yearly Data'!JP55)</f>
        <v>0</v>
      </c>
      <c r="L55" s="134">
        <f>SUM(AF55,'Yearly Data'!K55,'Yearly Data'!AD55,'Yearly Data'!AW55,'Yearly Data'!BP55,'Yearly Data'!CI55,'Yearly Data'!DB55,'Yearly Data'!DU55,'Yearly Data'!EN55,'Yearly Data'!FG55,'Yearly Data'!FZ55,'Yearly Data'!GS55,'Yearly Data'!HL55,'Yearly Data'!IE55,'Yearly Data'!IX55,'Yearly Data'!JQ55)</f>
        <v>0</v>
      </c>
      <c r="M55" s="114" t="str">
        <f t="shared" si="1"/>
        <v>-</v>
      </c>
      <c r="N55" s="134">
        <f>SUM(AG55,'Yearly Data'!L55,'Yearly Data'!AE55,'Yearly Data'!AX55,'Yearly Data'!BQ55,'Yearly Data'!CJ55,'Yearly Data'!DC55,'Yearly Data'!DV55,'Yearly Data'!EO55,'Yearly Data'!FH55,'Yearly Data'!GA55,'Yearly Data'!GT55,'Yearly Data'!HM55,'Yearly Data'!IF55,'Yearly Data'!IY55,'Yearly Data'!JR55)</f>
        <v>0</v>
      </c>
      <c r="O55" s="134">
        <f>SUM(AH55,'Yearly Data'!M55,'Yearly Data'!AF55,'Yearly Data'!AY55,'Yearly Data'!BR55,'Yearly Data'!CK55,'Yearly Data'!DD55,'Yearly Data'!DW55,'Yearly Data'!EP55,'Yearly Data'!FI55,'Yearly Data'!GB55,'Yearly Data'!GU55,'Yearly Data'!HN55,'Yearly Data'!IG55,'Yearly Data'!IZ55,'Yearly Data'!JS55)</f>
        <v>0</v>
      </c>
      <c r="P55" s="134">
        <f>SUM(AI55,'Yearly Data'!N55,'Yearly Data'!AG55,'Yearly Data'!AZ55,'Yearly Data'!BS55,'Yearly Data'!CL55,'Yearly Data'!DE55,'Yearly Data'!DX55,'Yearly Data'!EQ55,'Yearly Data'!FJ55,'Yearly Data'!GC55,'Yearly Data'!GV55,'Yearly Data'!HO55,'Yearly Data'!IH55,'Yearly Data'!JA55,'Yearly Data'!JT55)</f>
        <v>0</v>
      </c>
      <c r="Q55" s="125" t="str">
        <f t="shared" si="2"/>
        <v>-</v>
      </c>
      <c r="R55" s="134">
        <f>SUM(AK55,'Yearly Data'!P55,'Yearly Data'!AI55,'Yearly Data'!BB55,'Yearly Data'!BU55,'Yearly Data'!CN55,'Yearly Data'!DG55,'Yearly Data'!DZ55,'Yearly Data'!ES55,'Yearly Data'!FL55,'Yearly Data'!GE55,'Yearly Data'!GX55,'Yearly Data'!HQ55,'Yearly Data'!IJ55,'Yearly Data'!JC55,'Yearly Data'!JV55)</f>
        <v>0</v>
      </c>
      <c r="S55" s="134">
        <f>SUM(AL55,'Yearly Data'!Q55,'Yearly Data'!AJ55,'Yearly Data'!BC55,'Yearly Data'!BV55,'Yearly Data'!CO55,'Yearly Data'!DH55,'Yearly Data'!EA55,'Yearly Data'!ET55,'Yearly Data'!FM55,'Yearly Data'!GF55,'Yearly Data'!GY55,'Yearly Data'!HR55,'Yearly Data'!IK55,'Yearly Data'!JD55,'Yearly Data'!JW55)</f>
        <v>0</v>
      </c>
      <c r="T55" s="135">
        <f>SUM(AM55,'Yearly Data'!R55,'Yearly Data'!AK55,'Yearly Data'!BD55,'Yearly Data'!BW55,'Yearly Data'!CP55,'Yearly Data'!DI55,'Yearly Data'!EB55,'Yearly Data'!EU55,'Yearly Data'!FN55,'Yearly Data'!GG55,'Yearly Data'!GZ55,'Yearly Data'!HS55,'Yearly Data'!IL55,'Yearly Data'!JE55,'Yearly Data'!JX55)</f>
        <v>0</v>
      </c>
      <c r="U55" s="136">
        <f>SUM(AN55,'Yearly Data'!S55,'Yearly Data'!AL55,'Yearly Data'!BE55,'Yearly Data'!BX55,'Yearly Data'!CQ55,'Yearly Data'!DJ55,'Yearly Data'!EC55,'Yearly Data'!EV55,'Yearly Data'!FO55,'Yearly Data'!GH55,'Yearly Data'!HA55,'Yearly Data'!HT55,'Yearly Data'!IM55,'Yearly Data'!JF55,'Yearly Data'!JY55)</f>
        <v>0</v>
      </c>
    </row>
    <row r="56" spans="3:21">
      <c r="C56" s="134">
        <f>SUM(X56,'Yearly Data'!C56,'Yearly Data'!V56,'Yearly Data'!AO56,'Yearly Data'!BH56,'Yearly Data'!CA56,'Yearly Data'!CT56,'Yearly Data'!DM56,'Yearly Data'!EF56,'Yearly Data'!EY56,'Yearly Data'!FR56,'Yearly Data'!GK56,'Yearly Data'!HD56,'Yearly Data'!HW56,'Yearly Data'!IP56,'Yearly Data'!JI56)</f>
        <v>0</v>
      </c>
      <c r="D56" s="134">
        <f>SUM(Y56,'Yearly Data'!D56,'Yearly Data'!W56,'Yearly Data'!AP56,'Yearly Data'!BI56,'Yearly Data'!CB56,'Yearly Data'!CU56,'Yearly Data'!DN56,'Yearly Data'!EG56,'Yearly Data'!EZ56,'Yearly Data'!FS56,'Yearly Data'!GL56,'Yearly Data'!HE56,'Yearly Data'!HX56,'Yearly Data'!IQ56,'Yearly Data'!JJ56)</f>
        <v>0</v>
      </c>
      <c r="E56" s="152">
        <f>SUM(Z56,'Yearly Data'!E56,'Yearly Data'!X56,'Yearly Data'!AQ56,'Yearly Data'!BJ56,'Yearly Data'!CC56,'Yearly Data'!CV56,'Yearly Data'!DO56,'Yearly Data'!EH56,'Yearly Data'!FA56,'Yearly Data'!FT56,'Yearly Data'!GM56,'Yearly Data'!HF56,'Yearly Data'!HY56,'Yearly Data'!IR56,'Yearly Data'!JK56)</f>
        <v>0</v>
      </c>
      <c r="F56" s="137">
        <f>SUM(AA56,'Yearly Data'!F56,'Yearly Data'!Y56,'Yearly Data'!AR56,'Yearly Data'!BK56,'Yearly Data'!CD56,'Yearly Data'!CW56,'Yearly Data'!DP56,'Yearly Data'!EI56,'Yearly Data'!FB56,'Yearly Data'!FU56,'Yearly Data'!GN56,'Yearly Data'!HG56,'Yearly Data'!HZ56,'Yearly Data'!IS56,'Yearly Data'!JL56)</f>
        <v>0</v>
      </c>
      <c r="G56" s="138">
        <f>SUM(AB56,'Yearly Data'!G56,'Yearly Data'!Z56,'Yearly Data'!AS56,'Yearly Data'!BL56,'Yearly Data'!CE56,'Yearly Data'!CX56,'Yearly Data'!DQ56,'Yearly Data'!EJ56,'Yearly Data'!FC56,'Yearly Data'!FV56,'Yearly Data'!GO56,'Yearly Data'!HH56,'Yearly Data'!IA56,'Yearly Data'!IT56,'Yearly Data'!JM56)</f>
        <v>0</v>
      </c>
      <c r="H56" s="134">
        <f>SUM(AC56,'Yearly Data'!H56,'Yearly Data'!AA56,'Yearly Data'!AT56,'Yearly Data'!BM56,'Yearly Data'!CF56,'Yearly Data'!CY56,'Yearly Data'!DR56,'Yearly Data'!EK56,'Yearly Data'!FD56,'Yearly Data'!FW56,'Yearly Data'!GP56,'Yearly Data'!HI56,'Yearly Data'!IB56,'Yearly Data'!IU56,'Yearly Data'!JN56)</f>
        <v>0</v>
      </c>
      <c r="I56" s="134">
        <f>SUM(AD56,'Yearly Data'!I56,'Yearly Data'!AB56,'Yearly Data'!AU56,'Yearly Data'!BN56,'Yearly Data'!CG56,'Yearly Data'!CZ56,'Yearly Data'!DS56,'Yearly Data'!EL56,'Yearly Data'!FE56,'Yearly Data'!FX56,'Yearly Data'!GQ56,'Yearly Data'!HJ56,'Yearly Data'!IC56,'Yearly Data'!IV56,'Yearly Data'!JO56)</f>
        <v>0</v>
      </c>
      <c r="J56" s="114" t="str">
        <f t="shared" si="4"/>
        <v>-</v>
      </c>
      <c r="K56" s="134">
        <f>SUM(AE56,'Yearly Data'!J56,'Yearly Data'!AC56,'Yearly Data'!AV56,'Yearly Data'!BO56,'Yearly Data'!CH56,'Yearly Data'!DA56,'Yearly Data'!DT56,'Yearly Data'!EM56,'Yearly Data'!FF56,'Yearly Data'!FY56,'Yearly Data'!GR56,'Yearly Data'!HK56,'Yearly Data'!ID56,'Yearly Data'!IW56,'Yearly Data'!JP56)</f>
        <v>0</v>
      </c>
      <c r="L56" s="134">
        <f>SUM(AF56,'Yearly Data'!K56,'Yearly Data'!AD56,'Yearly Data'!AW56,'Yearly Data'!BP56,'Yearly Data'!CI56,'Yearly Data'!DB56,'Yearly Data'!DU56,'Yearly Data'!EN56,'Yearly Data'!FG56,'Yearly Data'!FZ56,'Yearly Data'!GS56,'Yearly Data'!HL56,'Yearly Data'!IE56,'Yearly Data'!IX56,'Yearly Data'!JQ56)</f>
        <v>0</v>
      </c>
      <c r="M56" s="114" t="str">
        <f t="shared" si="1"/>
        <v>-</v>
      </c>
      <c r="N56" s="134">
        <f>SUM(AG56,'Yearly Data'!L56,'Yearly Data'!AE56,'Yearly Data'!AX56,'Yearly Data'!BQ56,'Yearly Data'!CJ56,'Yearly Data'!DC56,'Yearly Data'!DV56,'Yearly Data'!EO56,'Yearly Data'!FH56,'Yearly Data'!GA56,'Yearly Data'!GT56,'Yearly Data'!HM56,'Yearly Data'!IF56,'Yearly Data'!IY56,'Yearly Data'!JR56)</f>
        <v>0</v>
      </c>
      <c r="O56" s="134">
        <f>SUM(AH56,'Yearly Data'!M56,'Yearly Data'!AF56,'Yearly Data'!AY56,'Yearly Data'!BR56,'Yearly Data'!CK56,'Yearly Data'!DD56,'Yearly Data'!DW56,'Yearly Data'!EP56,'Yearly Data'!FI56,'Yearly Data'!GB56,'Yearly Data'!GU56,'Yearly Data'!HN56,'Yearly Data'!IG56,'Yearly Data'!IZ56,'Yearly Data'!JS56)</f>
        <v>0</v>
      </c>
      <c r="P56" s="134">
        <f>SUM(AI56,'Yearly Data'!N56,'Yearly Data'!AG56,'Yearly Data'!AZ56,'Yearly Data'!BS56,'Yearly Data'!CL56,'Yearly Data'!DE56,'Yearly Data'!DX56,'Yearly Data'!EQ56,'Yearly Data'!FJ56,'Yearly Data'!GC56,'Yearly Data'!GV56,'Yearly Data'!HO56,'Yearly Data'!IH56,'Yearly Data'!JA56,'Yearly Data'!JT56)</f>
        <v>0</v>
      </c>
      <c r="Q56" s="125" t="str">
        <f t="shared" si="2"/>
        <v>-</v>
      </c>
      <c r="R56" s="134">
        <f>SUM(AK56,'Yearly Data'!P56,'Yearly Data'!AI56,'Yearly Data'!BB56,'Yearly Data'!BU56,'Yearly Data'!CN56,'Yearly Data'!DG56,'Yearly Data'!DZ56,'Yearly Data'!ES56,'Yearly Data'!FL56,'Yearly Data'!GE56,'Yearly Data'!GX56,'Yearly Data'!HQ56,'Yearly Data'!IJ56,'Yearly Data'!JC56,'Yearly Data'!JV56)</f>
        <v>0</v>
      </c>
      <c r="S56" s="134">
        <f>SUM(AL56,'Yearly Data'!Q56,'Yearly Data'!AJ56,'Yearly Data'!BC56,'Yearly Data'!BV56,'Yearly Data'!CO56,'Yearly Data'!DH56,'Yearly Data'!EA56,'Yearly Data'!ET56,'Yearly Data'!FM56,'Yearly Data'!GF56,'Yearly Data'!GY56,'Yearly Data'!HR56,'Yearly Data'!IK56,'Yearly Data'!JD56,'Yearly Data'!JW56)</f>
        <v>0</v>
      </c>
      <c r="T56" s="135">
        <f>SUM(AM56,'Yearly Data'!R56,'Yearly Data'!AK56,'Yearly Data'!BD56,'Yearly Data'!BW56,'Yearly Data'!CP56,'Yearly Data'!DI56,'Yearly Data'!EB56,'Yearly Data'!EU56,'Yearly Data'!FN56,'Yearly Data'!GG56,'Yearly Data'!GZ56,'Yearly Data'!HS56,'Yearly Data'!IL56,'Yearly Data'!JE56,'Yearly Data'!JX56)</f>
        <v>0</v>
      </c>
      <c r="U56" s="136">
        <f>SUM(AN56,'Yearly Data'!S56,'Yearly Data'!AL56,'Yearly Data'!BE56,'Yearly Data'!BX56,'Yearly Data'!CQ56,'Yearly Data'!DJ56,'Yearly Data'!EC56,'Yearly Data'!EV56,'Yearly Data'!FO56,'Yearly Data'!GH56,'Yearly Data'!HA56,'Yearly Data'!HT56,'Yearly Data'!IM56,'Yearly Data'!JF56,'Yearly Data'!JY56)</f>
        <v>0</v>
      </c>
    </row>
    <row r="57" spans="3:21">
      <c r="C57" s="134">
        <f>SUM(X57,'Yearly Data'!C57,'Yearly Data'!V57,'Yearly Data'!AO57,'Yearly Data'!BH57,'Yearly Data'!CA57,'Yearly Data'!CT57,'Yearly Data'!DM57,'Yearly Data'!EF57,'Yearly Data'!EY57,'Yearly Data'!FR57,'Yearly Data'!GK57,'Yearly Data'!HD57,'Yearly Data'!HW57,'Yearly Data'!IP57,'Yearly Data'!JI57)</f>
        <v>0</v>
      </c>
      <c r="D57" s="134">
        <f>SUM(Y57,'Yearly Data'!D57,'Yearly Data'!W57,'Yearly Data'!AP57,'Yearly Data'!BI57,'Yearly Data'!CB57,'Yearly Data'!CU57,'Yearly Data'!DN57,'Yearly Data'!EG57,'Yearly Data'!EZ57,'Yearly Data'!FS57,'Yearly Data'!GL57,'Yearly Data'!HE57,'Yearly Data'!HX57,'Yearly Data'!IQ57,'Yearly Data'!JJ57)</f>
        <v>0</v>
      </c>
      <c r="E57" s="152">
        <f>SUM(Z57,'Yearly Data'!E57,'Yearly Data'!X57,'Yearly Data'!AQ57,'Yearly Data'!BJ57,'Yearly Data'!CC57,'Yearly Data'!CV57,'Yearly Data'!DO57,'Yearly Data'!EH57,'Yearly Data'!FA57,'Yearly Data'!FT57,'Yearly Data'!GM57,'Yearly Data'!HF57,'Yearly Data'!HY57,'Yearly Data'!IR57,'Yearly Data'!JK57)</f>
        <v>0</v>
      </c>
      <c r="F57" s="137">
        <f>SUM(AA57,'Yearly Data'!F57,'Yearly Data'!Y57,'Yearly Data'!AR57,'Yearly Data'!BK57,'Yearly Data'!CD57,'Yearly Data'!CW57,'Yearly Data'!DP57,'Yearly Data'!EI57,'Yearly Data'!FB57,'Yearly Data'!FU57,'Yearly Data'!GN57,'Yearly Data'!HG57,'Yearly Data'!HZ57,'Yearly Data'!IS57,'Yearly Data'!JL57)</f>
        <v>0</v>
      </c>
      <c r="G57" s="138">
        <f>SUM(AB57,'Yearly Data'!G57,'Yearly Data'!Z57,'Yearly Data'!AS57,'Yearly Data'!BL57,'Yearly Data'!CE57,'Yearly Data'!CX57,'Yearly Data'!DQ57,'Yearly Data'!EJ57,'Yearly Data'!FC57,'Yearly Data'!FV57,'Yearly Data'!GO57,'Yearly Data'!HH57,'Yearly Data'!IA57,'Yearly Data'!IT57,'Yearly Data'!JM57)</f>
        <v>0</v>
      </c>
      <c r="H57" s="134">
        <f>SUM(AC57,'Yearly Data'!H57,'Yearly Data'!AA57,'Yearly Data'!AT57,'Yearly Data'!BM57,'Yearly Data'!CF57,'Yearly Data'!CY57,'Yearly Data'!DR57,'Yearly Data'!EK57,'Yearly Data'!FD57,'Yearly Data'!FW57,'Yearly Data'!GP57,'Yearly Data'!HI57,'Yearly Data'!IB57,'Yearly Data'!IU57,'Yearly Data'!JN57)</f>
        <v>0</v>
      </c>
      <c r="I57" s="134">
        <f>SUM(AD57,'Yearly Data'!I57,'Yearly Data'!AB57,'Yearly Data'!AU57,'Yearly Data'!BN57,'Yearly Data'!CG57,'Yearly Data'!CZ57,'Yearly Data'!DS57,'Yearly Data'!EL57,'Yearly Data'!FE57,'Yearly Data'!FX57,'Yearly Data'!GQ57,'Yearly Data'!HJ57,'Yearly Data'!IC57,'Yearly Data'!IV57,'Yearly Data'!JO57)</f>
        <v>0</v>
      </c>
      <c r="J57" s="114" t="str">
        <f t="shared" si="4"/>
        <v>-</v>
      </c>
      <c r="K57" s="134">
        <f>SUM(AE57,'Yearly Data'!J57,'Yearly Data'!AC57,'Yearly Data'!AV57,'Yearly Data'!BO57,'Yearly Data'!CH57,'Yearly Data'!DA57,'Yearly Data'!DT57,'Yearly Data'!EM57,'Yearly Data'!FF57,'Yearly Data'!FY57,'Yearly Data'!GR57,'Yearly Data'!HK57,'Yearly Data'!ID57,'Yearly Data'!IW57,'Yearly Data'!JP57)</f>
        <v>0</v>
      </c>
      <c r="L57" s="134">
        <f>SUM(AF57,'Yearly Data'!K57,'Yearly Data'!AD57,'Yearly Data'!AW57,'Yearly Data'!BP57,'Yearly Data'!CI57,'Yearly Data'!DB57,'Yearly Data'!DU57,'Yearly Data'!EN57,'Yearly Data'!FG57,'Yearly Data'!FZ57,'Yearly Data'!GS57,'Yearly Data'!HL57,'Yearly Data'!IE57,'Yearly Data'!IX57,'Yearly Data'!JQ57)</f>
        <v>0</v>
      </c>
      <c r="M57" s="114" t="str">
        <f t="shared" si="1"/>
        <v>-</v>
      </c>
      <c r="N57" s="134">
        <f>SUM(AG57,'Yearly Data'!L57,'Yearly Data'!AE57,'Yearly Data'!AX57,'Yearly Data'!BQ57,'Yearly Data'!CJ57,'Yearly Data'!DC57,'Yearly Data'!DV57,'Yearly Data'!EO57,'Yearly Data'!FH57,'Yearly Data'!GA57,'Yearly Data'!GT57,'Yearly Data'!HM57,'Yearly Data'!IF57,'Yearly Data'!IY57,'Yearly Data'!JR57)</f>
        <v>0</v>
      </c>
      <c r="O57" s="134">
        <f>SUM(AH57,'Yearly Data'!M57,'Yearly Data'!AF57,'Yearly Data'!AY57,'Yearly Data'!BR57,'Yearly Data'!CK57,'Yearly Data'!DD57,'Yearly Data'!DW57,'Yearly Data'!EP57,'Yearly Data'!FI57,'Yearly Data'!GB57,'Yearly Data'!GU57,'Yearly Data'!HN57,'Yearly Data'!IG57,'Yearly Data'!IZ57,'Yearly Data'!JS57)</f>
        <v>0</v>
      </c>
      <c r="P57" s="134">
        <f>SUM(AI57,'Yearly Data'!N57,'Yearly Data'!AG57,'Yearly Data'!AZ57,'Yearly Data'!BS57,'Yearly Data'!CL57,'Yearly Data'!DE57,'Yearly Data'!DX57,'Yearly Data'!EQ57,'Yearly Data'!FJ57,'Yearly Data'!GC57,'Yearly Data'!GV57,'Yearly Data'!HO57,'Yearly Data'!IH57,'Yearly Data'!JA57,'Yearly Data'!JT57)</f>
        <v>0</v>
      </c>
      <c r="Q57" s="125" t="str">
        <f t="shared" si="2"/>
        <v>-</v>
      </c>
      <c r="R57" s="134">
        <f>SUM(AK57,'Yearly Data'!P57,'Yearly Data'!AI57,'Yearly Data'!BB57,'Yearly Data'!BU57,'Yearly Data'!CN57,'Yearly Data'!DG57,'Yearly Data'!DZ57,'Yearly Data'!ES57,'Yearly Data'!FL57,'Yearly Data'!GE57,'Yearly Data'!GX57,'Yearly Data'!HQ57,'Yearly Data'!IJ57,'Yearly Data'!JC57,'Yearly Data'!JV57)</f>
        <v>0</v>
      </c>
      <c r="S57" s="134">
        <f>SUM(AL57,'Yearly Data'!Q57,'Yearly Data'!AJ57,'Yearly Data'!BC57,'Yearly Data'!BV57,'Yearly Data'!CO57,'Yearly Data'!DH57,'Yearly Data'!EA57,'Yearly Data'!ET57,'Yearly Data'!FM57,'Yearly Data'!GF57,'Yearly Data'!GY57,'Yearly Data'!HR57,'Yearly Data'!IK57,'Yearly Data'!JD57,'Yearly Data'!JW57)</f>
        <v>0</v>
      </c>
      <c r="T57" s="135">
        <f>SUM(AM57,'Yearly Data'!R57,'Yearly Data'!AK57,'Yearly Data'!BD57,'Yearly Data'!BW57,'Yearly Data'!CP57,'Yearly Data'!DI57,'Yearly Data'!EB57,'Yearly Data'!EU57,'Yearly Data'!FN57,'Yearly Data'!GG57,'Yearly Data'!GZ57,'Yearly Data'!HS57,'Yearly Data'!IL57,'Yearly Data'!JE57,'Yearly Data'!JX57)</f>
        <v>0</v>
      </c>
      <c r="U57" s="136">
        <f>SUM(AN57,'Yearly Data'!S57,'Yearly Data'!AL57,'Yearly Data'!BE57,'Yearly Data'!BX57,'Yearly Data'!CQ57,'Yearly Data'!DJ57,'Yearly Data'!EC57,'Yearly Data'!EV57,'Yearly Data'!FO57,'Yearly Data'!GH57,'Yearly Data'!HA57,'Yearly Data'!HT57,'Yearly Data'!IM57,'Yearly Data'!JF57,'Yearly Data'!JY57)</f>
        <v>0</v>
      </c>
    </row>
    <row r="58" spans="3:21">
      <c r="C58" s="134">
        <f>SUM(X58,'Yearly Data'!C58,'Yearly Data'!V58,'Yearly Data'!AO58,'Yearly Data'!BH58,'Yearly Data'!CA58,'Yearly Data'!CT58,'Yearly Data'!DM58,'Yearly Data'!EF58,'Yearly Data'!EY58,'Yearly Data'!FR58,'Yearly Data'!GK58,'Yearly Data'!HD58,'Yearly Data'!HW58,'Yearly Data'!IP58,'Yearly Data'!JI58)</f>
        <v>0</v>
      </c>
      <c r="D58" s="134">
        <f>SUM(Y58,'Yearly Data'!D58,'Yearly Data'!W58,'Yearly Data'!AP58,'Yearly Data'!BI58,'Yearly Data'!CB58,'Yearly Data'!CU58,'Yearly Data'!DN58,'Yearly Data'!EG58,'Yearly Data'!EZ58,'Yearly Data'!FS58,'Yearly Data'!GL58,'Yearly Data'!HE58,'Yearly Data'!HX58,'Yearly Data'!IQ58,'Yearly Data'!JJ58)</f>
        <v>0</v>
      </c>
      <c r="E58" s="152">
        <f>SUM(Z58,'Yearly Data'!E58,'Yearly Data'!X58,'Yearly Data'!AQ58,'Yearly Data'!BJ58,'Yearly Data'!CC58,'Yearly Data'!CV58,'Yearly Data'!DO58,'Yearly Data'!EH58,'Yearly Data'!FA58,'Yearly Data'!FT58,'Yearly Data'!GM58,'Yearly Data'!HF58,'Yearly Data'!HY58,'Yearly Data'!IR58,'Yearly Data'!JK58)</f>
        <v>0</v>
      </c>
      <c r="F58" s="137">
        <f>SUM(AA58,'Yearly Data'!F58,'Yearly Data'!Y58,'Yearly Data'!AR58,'Yearly Data'!BK58,'Yearly Data'!CD58,'Yearly Data'!CW58,'Yearly Data'!DP58,'Yearly Data'!EI58,'Yearly Data'!FB58,'Yearly Data'!FU58,'Yearly Data'!GN58,'Yearly Data'!HG58,'Yearly Data'!HZ58,'Yearly Data'!IS58,'Yearly Data'!JL58)</f>
        <v>0</v>
      </c>
      <c r="G58" s="138">
        <f>SUM(AB58,'Yearly Data'!G58,'Yearly Data'!Z58,'Yearly Data'!AS58,'Yearly Data'!BL58,'Yearly Data'!CE58,'Yearly Data'!CX58,'Yearly Data'!DQ58,'Yearly Data'!EJ58,'Yearly Data'!FC58,'Yearly Data'!FV58,'Yearly Data'!GO58,'Yearly Data'!HH58,'Yearly Data'!IA58,'Yearly Data'!IT58,'Yearly Data'!JM58)</f>
        <v>0</v>
      </c>
      <c r="H58" s="134">
        <f>SUM(AC58,'Yearly Data'!H58,'Yearly Data'!AA58,'Yearly Data'!AT58,'Yearly Data'!BM58,'Yearly Data'!CF58,'Yearly Data'!CY58,'Yearly Data'!DR58,'Yearly Data'!EK58,'Yearly Data'!FD58,'Yearly Data'!FW58,'Yearly Data'!GP58,'Yearly Data'!HI58,'Yearly Data'!IB58,'Yearly Data'!IU58,'Yearly Data'!JN58)</f>
        <v>0</v>
      </c>
      <c r="I58" s="134">
        <f>SUM(AD58,'Yearly Data'!I58,'Yearly Data'!AB58,'Yearly Data'!AU58,'Yearly Data'!BN58,'Yearly Data'!CG58,'Yearly Data'!CZ58,'Yearly Data'!DS58,'Yearly Data'!EL58,'Yearly Data'!FE58,'Yearly Data'!FX58,'Yearly Data'!GQ58,'Yearly Data'!HJ58,'Yearly Data'!IC58,'Yearly Data'!IV58,'Yearly Data'!JO58)</f>
        <v>0</v>
      </c>
      <c r="J58" s="114" t="str">
        <f t="shared" si="4"/>
        <v>-</v>
      </c>
      <c r="K58" s="134">
        <f>SUM(AE58,'Yearly Data'!J58,'Yearly Data'!AC58,'Yearly Data'!AV58,'Yearly Data'!BO58,'Yearly Data'!CH58,'Yearly Data'!DA58,'Yearly Data'!DT58,'Yearly Data'!EM58,'Yearly Data'!FF58,'Yearly Data'!FY58,'Yearly Data'!GR58,'Yearly Data'!HK58,'Yearly Data'!ID58,'Yearly Data'!IW58,'Yearly Data'!JP58)</f>
        <v>0</v>
      </c>
      <c r="L58" s="134">
        <f>SUM(AF58,'Yearly Data'!K58,'Yearly Data'!AD58,'Yearly Data'!AW58,'Yearly Data'!BP58,'Yearly Data'!CI58,'Yearly Data'!DB58,'Yearly Data'!DU58,'Yearly Data'!EN58,'Yearly Data'!FG58,'Yearly Data'!FZ58,'Yearly Data'!GS58,'Yearly Data'!HL58,'Yearly Data'!IE58,'Yearly Data'!IX58,'Yearly Data'!JQ58)</f>
        <v>0</v>
      </c>
      <c r="M58" s="114" t="str">
        <f t="shared" si="1"/>
        <v>-</v>
      </c>
      <c r="N58" s="134">
        <f>SUM(AG58,'Yearly Data'!L58,'Yearly Data'!AE58,'Yearly Data'!AX58,'Yearly Data'!BQ58,'Yearly Data'!CJ58,'Yearly Data'!DC58,'Yearly Data'!DV58,'Yearly Data'!EO58,'Yearly Data'!FH58,'Yearly Data'!GA58,'Yearly Data'!GT58,'Yearly Data'!HM58,'Yearly Data'!IF58,'Yearly Data'!IY58,'Yearly Data'!JR58)</f>
        <v>0</v>
      </c>
      <c r="O58" s="134">
        <f>SUM(AH58,'Yearly Data'!M58,'Yearly Data'!AF58,'Yearly Data'!AY58,'Yearly Data'!BR58,'Yearly Data'!CK58,'Yearly Data'!DD58,'Yearly Data'!DW58,'Yearly Data'!EP58,'Yearly Data'!FI58,'Yearly Data'!GB58,'Yearly Data'!GU58,'Yearly Data'!HN58,'Yearly Data'!IG58,'Yearly Data'!IZ58,'Yearly Data'!JS58)</f>
        <v>0</v>
      </c>
      <c r="P58" s="134">
        <f>SUM(AI58,'Yearly Data'!N58,'Yearly Data'!AG58,'Yearly Data'!AZ58,'Yearly Data'!BS58,'Yearly Data'!CL58,'Yearly Data'!DE58,'Yearly Data'!DX58,'Yearly Data'!EQ58,'Yearly Data'!FJ58,'Yearly Data'!GC58,'Yearly Data'!GV58,'Yearly Data'!HO58,'Yearly Data'!IH58,'Yearly Data'!JA58,'Yearly Data'!JT58)</f>
        <v>0</v>
      </c>
      <c r="Q58" s="125" t="str">
        <f t="shared" si="2"/>
        <v>-</v>
      </c>
      <c r="R58" s="134">
        <f>SUM(AK58,'Yearly Data'!P58,'Yearly Data'!AI58,'Yearly Data'!BB58,'Yearly Data'!BU58,'Yearly Data'!CN58,'Yearly Data'!DG58,'Yearly Data'!DZ58,'Yearly Data'!ES58,'Yearly Data'!FL58,'Yearly Data'!GE58,'Yearly Data'!GX58,'Yearly Data'!HQ58,'Yearly Data'!IJ58,'Yearly Data'!JC58,'Yearly Data'!JV58)</f>
        <v>0</v>
      </c>
      <c r="S58" s="134">
        <f>SUM(AL58,'Yearly Data'!Q58,'Yearly Data'!AJ58,'Yearly Data'!BC58,'Yearly Data'!BV58,'Yearly Data'!CO58,'Yearly Data'!DH58,'Yearly Data'!EA58,'Yearly Data'!ET58,'Yearly Data'!FM58,'Yearly Data'!GF58,'Yearly Data'!GY58,'Yearly Data'!HR58,'Yearly Data'!IK58,'Yearly Data'!JD58,'Yearly Data'!JW58)</f>
        <v>0</v>
      </c>
      <c r="T58" s="135">
        <f>SUM(AM58,'Yearly Data'!R58,'Yearly Data'!AK58,'Yearly Data'!BD58,'Yearly Data'!BW58,'Yearly Data'!CP58,'Yearly Data'!DI58,'Yearly Data'!EB58,'Yearly Data'!EU58,'Yearly Data'!FN58,'Yearly Data'!GG58,'Yearly Data'!GZ58,'Yearly Data'!HS58,'Yearly Data'!IL58,'Yearly Data'!JE58,'Yearly Data'!JX58)</f>
        <v>0</v>
      </c>
      <c r="U58" s="136">
        <f>SUM(AN58,'Yearly Data'!S58,'Yearly Data'!AL58,'Yearly Data'!BE58,'Yearly Data'!BX58,'Yearly Data'!CQ58,'Yearly Data'!DJ58,'Yearly Data'!EC58,'Yearly Data'!EV58,'Yearly Data'!FO58,'Yearly Data'!GH58,'Yearly Data'!HA58,'Yearly Data'!HT58,'Yearly Data'!IM58,'Yearly Data'!JF58,'Yearly Data'!JY58)</f>
        <v>0</v>
      </c>
    </row>
    <row r="59" spans="3:21">
      <c r="C59" s="134">
        <f>SUM(X59,'Yearly Data'!C59,'Yearly Data'!V59,'Yearly Data'!AO59,'Yearly Data'!BH59,'Yearly Data'!CA59,'Yearly Data'!CT59,'Yearly Data'!DM59,'Yearly Data'!EF59,'Yearly Data'!EY59,'Yearly Data'!FR59,'Yearly Data'!GK59,'Yearly Data'!HD59,'Yearly Data'!HW59,'Yearly Data'!IP59,'Yearly Data'!JI59)</f>
        <v>0</v>
      </c>
      <c r="D59" s="134">
        <f>SUM(Y59,'Yearly Data'!D59,'Yearly Data'!W59,'Yearly Data'!AP59,'Yearly Data'!BI59,'Yearly Data'!CB59,'Yearly Data'!CU59,'Yearly Data'!DN59,'Yearly Data'!EG59,'Yearly Data'!EZ59,'Yearly Data'!FS59,'Yearly Data'!GL59,'Yearly Data'!HE59,'Yearly Data'!HX59,'Yearly Data'!IQ59,'Yearly Data'!JJ59)</f>
        <v>0</v>
      </c>
      <c r="E59" s="152">
        <f>SUM(Z59,'Yearly Data'!E59,'Yearly Data'!X59,'Yearly Data'!AQ59,'Yearly Data'!BJ59,'Yearly Data'!CC59,'Yearly Data'!CV59,'Yearly Data'!DO59,'Yearly Data'!EH59,'Yearly Data'!FA59,'Yearly Data'!FT59,'Yearly Data'!GM59,'Yearly Data'!HF59,'Yearly Data'!HY59,'Yearly Data'!IR59,'Yearly Data'!JK59)</f>
        <v>0</v>
      </c>
      <c r="F59" s="137">
        <f>SUM(AA59,'Yearly Data'!F59,'Yearly Data'!Y59,'Yearly Data'!AR59,'Yearly Data'!BK59,'Yearly Data'!CD59,'Yearly Data'!CW59,'Yearly Data'!DP59,'Yearly Data'!EI59,'Yearly Data'!FB59,'Yearly Data'!FU59,'Yearly Data'!GN59,'Yearly Data'!HG59,'Yearly Data'!HZ59,'Yearly Data'!IS59,'Yearly Data'!JL59)</f>
        <v>0</v>
      </c>
      <c r="G59" s="138">
        <f>SUM(AB59,'Yearly Data'!G59,'Yearly Data'!Z59,'Yearly Data'!AS59,'Yearly Data'!BL59,'Yearly Data'!CE59,'Yearly Data'!CX59,'Yearly Data'!DQ59,'Yearly Data'!EJ59,'Yearly Data'!FC59,'Yearly Data'!FV59,'Yearly Data'!GO59,'Yearly Data'!HH59,'Yearly Data'!IA59,'Yearly Data'!IT59,'Yearly Data'!JM59)</f>
        <v>0</v>
      </c>
      <c r="H59" s="134">
        <f>SUM(AC59,'Yearly Data'!H59,'Yearly Data'!AA59,'Yearly Data'!AT59,'Yearly Data'!BM59,'Yearly Data'!CF59,'Yearly Data'!CY59,'Yearly Data'!DR59,'Yearly Data'!EK59,'Yearly Data'!FD59,'Yearly Data'!FW59,'Yearly Data'!GP59,'Yearly Data'!HI59,'Yearly Data'!IB59,'Yearly Data'!IU59,'Yearly Data'!JN59)</f>
        <v>0</v>
      </c>
      <c r="I59" s="134">
        <f>SUM(AD59,'Yearly Data'!I59,'Yearly Data'!AB59,'Yearly Data'!AU59,'Yearly Data'!BN59,'Yearly Data'!CG59,'Yearly Data'!CZ59,'Yearly Data'!DS59,'Yearly Data'!EL59,'Yearly Data'!FE59,'Yearly Data'!FX59,'Yearly Data'!GQ59,'Yearly Data'!HJ59,'Yearly Data'!IC59,'Yearly Data'!IV59,'Yearly Data'!JO59)</f>
        <v>0</v>
      </c>
      <c r="J59" s="114" t="str">
        <f t="shared" si="4"/>
        <v>-</v>
      </c>
      <c r="K59" s="134">
        <f>SUM(AE59,'Yearly Data'!J59,'Yearly Data'!AC59,'Yearly Data'!AV59,'Yearly Data'!BO59,'Yearly Data'!CH59,'Yearly Data'!DA59,'Yearly Data'!DT59,'Yearly Data'!EM59,'Yearly Data'!FF59,'Yearly Data'!FY59,'Yearly Data'!GR59,'Yearly Data'!HK59,'Yearly Data'!ID59,'Yearly Data'!IW59,'Yearly Data'!JP59)</f>
        <v>0</v>
      </c>
      <c r="L59" s="134">
        <f>SUM(AF59,'Yearly Data'!K59,'Yearly Data'!AD59,'Yearly Data'!AW59,'Yearly Data'!BP59,'Yearly Data'!CI59,'Yearly Data'!DB59,'Yearly Data'!DU59,'Yearly Data'!EN59,'Yearly Data'!FG59,'Yearly Data'!FZ59,'Yearly Data'!GS59,'Yearly Data'!HL59,'Yearly Data'!IE59,'Yearly Data'!IX59,'Yearly Data'!JQ59)</f>
        <v>0</v>
      </c>
      <c r="M59" s="114" t="str">
        <f t="shared" si="1"/>
        <v>-</v>
      </c>
      <c r="N59" s="134">
        <f>SUM(AG59,'Yearly Data'!L59,'Yearly Data'!AE59,'Yearly Data'!AX59,'Yearly Data'!BQ59,'Yearly Data'!CJ59,'Yearly Data'!DC59,'Yearly Data'!DV59,'Yearly Data'!EO59,'Yearly Data'!FH59,'Yearly Data'!GA59,'Yearly Data'!GT59,'Yearly Data'!HM59,'Yearly Data'!IF59,'Yearly Data'!IY59,'Yearly Data'!JR59)</f>
        <v>0</v>
      </c>
      <c r="O59" s="134">
        <f>SUM(AH59,'Yearly Data'!M59,'Yearly Data'!AF59,'Yearly Data'!AY59,'Yearly Data'!BR59,'Yearly Data'!CK59,'Yearly Data'!DD59,'Yearly Data'!DW59,'Yearly Data'!EP59,'Yearly Data'!FI59,'Yearly Data'!GB59,'Yearly Data'!GU59,'Yearly Data'!HN59,'Yearly Data'!IG59,'Yearly Data'!IZ59,'Yearly Data'!JS59)</f>
        <v>0</v>
      </c>
      <c r="P59" s="134">
        <f>SUM(AI59,'Yearly Data'!N59,'Yearly Data'!AG59,'Yearly Data'!AZ59,'Yearly Data'!BS59,'Yearly Data'!CL59,'Yearly Data'!DE59,'Yearly Data'!DX59,'Yearly Data'!EQ59,'Yearly Data'!FJ59,'Yearly Data'!GC59,'Yearly Data'!GV59,'Yearly Data'!HO59,'Yearly Data'!IH59,'Yearly Data'!JA59,'Yearly Data'!JT59)</f>
        <v>0</v>
      </c>
      <c r="Q59" s="125" t="str">
        <f t="shared" si="2"/>
        <v>-</v>
      </c>
      <c r="R59" s="134">
        <f>SUM(AK59,'Yearly Data'!P59,'Yearly Data'!AI59,'Yearly Data'!BB59,'Yearly Data'!BU59,'Yearly Data'!CN59,'Yearly Data'!DG59,'Yearly Data'!DZ59,'Yearly Data'!ES59,'Yearly Data'!FL59,'Yearly Data'!GE59,'Yearly Data'!GX59,'Yearly Data'!HQ59,'Yearly Data'!IJ59,'Yearly Data'!JC59,'Yearly Data'!JV59)</f>
        <v>0</v>
      </c>
      <c r="S59" s="134">
        <f>SUM(AL59,'Yearly Data'!Q59,'Yearly Data'!AJ59,'Yearly Data'!BC59,'Yearly Data'!BV59,'Yearly Data'!CO59,'Yearly Data'!DH59,'Yearly Data'!EA59,'Yearly Data'!ET59,'Yearly Data'!FM59,'Yearly Data'!GF59,'Yearly Data'!GY59,'Yearly Data'!HR59,'Yearly Data'!IK59,'Yearly Data'!JD59,'Yearly Data'!JW59)</f>
        <v>0</v>
      </c>
      <c r="T59" s="135">
        <f>SUM(AM59,'Yearly Data'!R59,'Yearly Data'!AK59,'Yearly Data'!BD59,'Yearly Data'!BW59,'Yearly Data'!CP59,'Yearly Data'!DI59,'Yearly Data'!EB59,'Yearly Data'!EU59,'Yearly Data'!FN59,'Yearly Data'!GG59,'Yearly Data'!GZ59,'Yearly Data'!HS59,'Yearly Data'!IL59,'Yearly Data'!JE59,'Yearly Data'!JX59)</f>
        <v>0</v>
      </c>
      <c r="U59" s="136">
        <f>SUM(AN59,'Yearly Data'!S59,'Yearly Data'!AL59,'Yearly Data'!BE59,'Yearly Data'!BX59,'Yearly Data'!CQ59,'Yearly Data'!DJ59,'Yearly Data'!EC59,'Yearly Data'!EV59,'Yearly Data'!FO59,'Yearly Data'!GH59,'Yearly Data'!HA59,'Yearly Data'!HT59,'Yearly Data'!IM59,'Yearly Data'!JF59,'Yearly Data'!JY59)</f>
        <v>0</v>
      </c>
    </row>
    <row r="60" spans="3:21">
      <c r="C60" s="134">
        <f>SUM(X60,'Yearly Data'!C60,'Yearly Data'!V60,'Yearly Data'!AO60,'Yearly Data'!BH60,'Yearly Data'!CA60,'Yearly Data'!CT60,'Yearly Data'!DM60,'Yearly Data'!EF60,'Yearly Data'!EY60,'Yearly Data'!FR60,'Yearly Data'!GK60,'Yearly Data'!HD60,'Yearly Data'!HW60,'Yearly Data'!IP60,'Yearly Data'!JI60)</f>
        <v>0</v>
      </c>
      <c r="D60" s="134">
        <f>SUM(Y60,'Yearly Data'!D60,'Yearly Data'!W60,'Yearly Data'!AP60,'Yearly Data'!BI60,'Yearly Data'!CB60,'Yearly Data'!CU60,'Yearly Data'!DN60,'Yearly Data'!EG60,'Yearly Data'!EZ60,'Yearly Data'!FS60,'Yearly Data'!GL60,'Yearly Data'!HE60,'Yearly Data'!HX60,'Yearly Data'!IQ60,'Yearly Data'!JJ60)</f>
        <v>0</v>
      </c>
      <c r="E60" s="152">
        <f>SUM(Z60,'Yearly Data'!E60,'Yearly Data'!X60,'Yearly Data'!AQ60,'Yearly Data'!BJ60,'Yearly Data'!CC60,'Yearly Data'!CV60,'Yearly Data'!DO60,'Yearly Data'!EH60,'Yearly Data'!FA60,'Yearly Data'!FT60,'Yearly Data'!GM60,'Yearly Data'!HF60,'Yearly Data'!HY60,'Yearly Data'!IR60,'Yearly Data'!JK60)</f>
        <v>0</v>
      </c>
      <c r="F60" s="137">
        <f>SUM(AA60,'Yearly Data'!F60,'Yearly Data'!Y60,'Yearly Data'!AR60,'Yearly Data'!BK60,'Yearly Data'!CD60,'Yearly Data'!CW60,'Yearly Data'!DP60,'Yearly Data'!EI60,'Yearly Data'!FB60,'Yearly Data'!FU60,'Yearly Data'!GN60,'Yearly Data'!HG60,'Yearly Data'!HZ60,'Yearly Data'!IS60,'Yearly Data'!JL60)</f>
        <v>0</v>
      </c>
      <c r="G60" s="138">
        <f>SUM(AB60,'Yearly Data'!G60,'Yearly Data'!Z60,'Yearly Data'!AS60,'Yearly Data'!BL60,'Yearly Data'!CE60,'Yearly Data'!CX60,'Yearly Data'!DQ60,'Yearly Data'!EJ60,'Yearly Data'!FC60,'Yearly Data'!FV60,'Yearly Data'!GO60,'Yearly Data'!HH60,'Yearly Data'!IA60,'Yearly Data'!IT60,'Yearly Data'!JM60)</f>
        <v>0</v>
      </c>
      <c r="H60" s="134">
        <f>SUM(AC60,'Yearly Data'!H60,'Yearly Data'!AA60,'Yearly Data'!AT60,'Yearly Data'!BM60,'Yearly Data'!CF60,'Yearly Data'!CY60,'Yearly Data'!DR60,'Yearly Data'!EK60,'Yearly Data'!FD60,'Yearly Data'!FW60,'Yearly Data'!GP60,'Yearly Data'!HI60,'Yearly Data'!IB60,'Yearly Data'!IU60,'Yearly Data'!JN60)</f>
        <v>0</v>
      </c>
      <c r="I60" s="134">
        <f>SUM(AD60,'Yearly Data'!I60,'Yearly Data'!AB60,'Yearly Data'!AU60,'Yearly Data'!BN60,'Yearly Data'!CG60,'Yearly Data'!CZ60,'Yearly Data'!DS60,'Yearly Data'!EL60,'Yearly Data'!FE60,'Yearly Data'!FX60,'Yearly Data'!GQ60,'Yearly Data'!HJ60,'Yearly Data'!IC60,'Yearly Data'!IV60,'Yearly Data'!JO60)</f>
        <v>0</v>
      </c>
      <c r="J60" s="114" t="str">
        <f t="shared" si="4"/>
        <v>-</v>
      </c>
      <c r="K60" s="134">
        <f>SUM(AE60,'Yearly Data'!J60,'Yearly Data'!AC60,'Yearly Data'!AV60,'Yearly Data'!BO60,'Yearly Data'!CH60,'Yearly Data'!DA60,'Yearly Data'!DT60,'Yearly Data'!EM60,'Yearly Data'!FF60,'Yearly Data'!FY60,'Yearly Data'!GR60,'Yearly Data'!HK60,'Yearly Data'!ID60,'Yearly Data'!IW60,'Yearly Data'!JP60)</f>
        <v>0</v>
      </c>
      <c r="L60" s="134">
        <f>SUM(AF60,'Yearly Data'!K60,'Yearly Data'!AD60,'Yearly Data'!AW60,'Yearly Data'!BP60,'Yearly Data'!CI60,'Yearly Data'!DB60,'Yearly Data'!DU60,'Yearly Data'!EN60,'Yearly Data'!FG60,'Yearly Data'!FZ60,'Yearly Data'!GS60,'Yearly Data'!HL60,'Yearly Data'!IE60,'Yearly Data'!IX60,'Yearly Data'!JQ60)</f>
        <v>0</v>
      </c>
      <c r="M60" s="114" t="str">
        <f t="shared" si="1"/>
        <v>-</v>
      </c>
      <c r="N60" s="134">
        <f>SUM(AG60,'Yearly Data'!L60,'Yearly Data'!AE60,'Yearly Data'!AX60,'Yearly Data'!BQ60,'Yearly Data'!CJ60,'Yearly Data'!DC60,'Yearly Data'!DV60,'Yearly Data'!EO60,'Yearly Data'!FH60,'Yearly Data'!GA60,'Yearly Data'!GT60,'Yearly Data'!HM60,'Yearly Data'!IF60,'Yearly Data'!IY60,'Yearly Data'!JR60)</f>
        <v>0</v>
      </c>
      <c r="O60" s="134">
        <f>SUM(AH60,'Yearly Data'!M60,'Yearly Data'!AF60,'Yearly Data'!AY60,'Yearly Data'!BR60,'Yearly Data'!CK60,'Yearly Data'!DD60,'Yearly Data'!DW60,'Yearly Data'!EP60,'Yearly Data'!FI60,'Yearly Data'!GB60,'Yearly Data'!GU60,'Yearly Data'!HN60,'Yearly Data'!IG60,'Yearly Data'!IZ60,'Yearly Data'!JS60)</f>
        <v>0</v>
      </c>
      <c r="P60" s="134">
        <f>SUM(AI60,'Yearly Data'!N60,'Yearly Data'!AG60,'Yearly Data'!AZ60,'Yearly Data'!BS60,'Yearly Data'!CL60,'Yearly Data'!DE60,'Yearly Data'!DX60,'Yearly Data'!EQ60,'Yearly Data'!FJ60,'Yearly Data'!GC60,'Yearly Data'!GV60,'Yearly Data'!HO60,'Yearly Data'!IH60,'Yearly Data'!JA60,'Yearly Data'!JT60)</f>
        <v>0</v>
      </c>
      <c r="Q60" s="125" t="str">
        <f t="shared" si="2"/>
        <v>-</v>
      </c>
      <c r="R60" s="134">
        <f>SUM(AK60,'Yearly Data'!P60,'Yearly Data'!AI60,'Yearly Data'!BB60,'Yearly Data'!BU60,'Yearly Data'!CN60,'Yearly Data'!DG60,'Yearly Data'!DZ60,'Yearly Data'!ES60,'Yearly Data'!FL60,'Yearly Data'!GE60,'Yearly Data'!GX60,'Yearly Data'!HQ60,'Yearly Data'!IJ60,'Yearly Data'!JC60,'Yearly Data'!JV60)</f>
        <v>0</v>
      </c>
      <c r="S60" s="134">
        <f>SUM(AL60,'Yearly Data'!Q60,'Yearly Data'!AJ60,'Yearly Data'!BC60,'Yearly Data'!BV60,'Yearly Data'!CO60,'Yearly Data'!DH60,'Yearly Data'!EA60,'Yearly Data'!ET60,'Yearly Data'!FM60,'Yearly Data'!GF60,'Yearly Data'!GY60,'Yearly Data'!HR60,'Yearly Data'!IK60,'Yearly Data'!JD60,'Yearly Data'!JW60)</f>
        <v>0</v>
      </c>
      <c r="T60" s="135">
        <f>SUM(AM60,'Yearly Data'!R60,'Yearly Data'!AK60,'Yearly Data'!BD60,'Yearly Data'!BW60,'Yearly Data'!CP60,'Yearly Data'!DI60,'Yearly Data'!EB60,'Yearly Data'!EU60,'Yearly Data'!FN60,'Yearly Data'!GG60,'Yearly Data'!GZ60,'Yearly Data'!HS60,'Yearly Data'!IL60,'Yearly Data'!JE60,'Yearly Data'!JX60)</f>
        <v>0</v>
      </c>
      <c r="U60" s="136">
        <f>SUM(AN60,'Yearly Data'!S60,'Yearly Data'!AL60,'Yearly Data'!BE60,'Yearly Data'!BX60,'Yearly Data'!CQ60,'Yearly Data'!DJ60,'Yearly Data'!EC60,'Yearly Data'!EV60,'Yearly Data'!FO60,'Yearly Data'!GH60,'Yearly Data'!HA60,'Yearly Data'!HT60,'Yearly Data'!IM60,'Yearly Data'!JF60,'Yearly Data'!JY60)</f>
        <v>0</v>
      </c>
    </row>
    <row r="61" spans="3:21">
      <c r="C61" s="134">
        <f>SUM(X61,'Yearly Data'!C61,'Yearly Data'!V61,'Yearly Data'!AO61,'Yearly Data'!BH61,'Yearly Data'!CA61,'Yearly Data'!CT61,'Yearly Data'!DM61,'Yearly Data'!EF61,'Yearly Data'!EY61,'Yearly Data'!FR61,'Yearly Data'!GK61,'Yearly Data'!HD61,'Yearly Data'!HW61,'Yearly Data'!IP61,'Yearly Data'!JI61)</f>
        <v>0</v>
      </c>
      <c r="D61" s="134">
        <f>SUM(Y61,'Yearly Data'!D61,'Yearly Data'!W61,'Yearly Data'!AP61,'Yearly Data'!BI61,'Yearly Data'!CB61,'Yearly Data'!CU61,'Yearly Data'!DN61,'Yearly Data'!EG61,'Yearly Data'!EZ61,'Yearly Data'!FS61,'Yearly Data'!GL61,'Yearly Data'!HE61,'Yearly Data'!HX61,'Yearly Data'!IQ61,'Yearly Data'!JJ61)</f>
        <v>0</v>
      </c>
      <c r="E61" s="152">
        <f>SUM(Z61,'Yearly Data'!E61,'Yearly Data'!X61,'Yearly Data'!AQ61,'Yearly Data'!BJ61,'Yearly Data'!CC61,'Yearly Data'!CV61,'Yearly Data'!DO61,'Yearly Data'!EH61,'Yearly Data'!FA61,'Yearly Data'!FT61,'Yearly Data'!GM61,'Yearly Data'!HF61,'Yearly Data'!HY61,'Yearly Data'!IR61,'Yearly Data'!JK61)</f>
        <v>0</v>
      </c>
      <c r="F61" s="137">
        <f>SUM(AA61,'Yearly Data'!F61,'Yearly Data'!Y61,'Yearly Data'!AR61,'Yearly Data'!BK61,'Yearly Data'!CD61,'Yearly Data'!CW61,'Yearly Data'!DP61,'Yearly Data'!EI61,'Yearly Data'!FB61,'Yearly Data'!FU61,'Yearly Data'!GN61,'Yearly Data'!HG61,'Yearly Data'!HZ61,'Yearly Data'!IS61,'Yearly Data'!JL61)</f>
        <v>0</v>
      </c>
      <c r="G61" s="138">
        <f>SUM(AB61,'Yearly Data'!G61,'Yearly Data'!Z61,'Yearly Data'!AS61,'Yearly Data'!BL61,'Yearly Data'!CE61,'Yearly Data'!CX61,'Yearly Data'!DQ61,'Yearly Data'!EJ61,'Yearly Data'!FC61,'Yearly Data'!FV61,'Yearly Data'!GO61,'Yearly Data'!HH61,'Yearly Data'!IA61,'Yearly Data'!IT61,'Yearly Data'!JM61)</f>
        <v>0</v>
      </c>
      <c r="H61" s="134">
        <f>SUM(AC61,'Yearly Data'!H61,'Yearly Data'!AA61,'Yearly Data'!AT61,'Yearly Data'!BM61,'Yearly Data'!CF61,'Yearly Data'!CY61,'Yearly Data'!DR61,'Yearly Data'!EK61,'Yearly Data'!FD61,'Yearly Data'!FW61,'Yearly Data'!GP61,'Yearly Data'!HI61,'Yearly Data'!IB61,'Yearly Data'!IU61,'Yearly Data'!JN61)</f>
        <v>0</v>
      </c>
      <c r="I61" s="134">
        <f>SUM(AD61,'Yearly Data'!I61,'Yearly Data'!AB61,'Yearly Data'!AU61,'Yearly Data'!BN61,'Yearly Data'!CG61,'Yearly Data'!CZ61,'Yearly Data'!DS61,'Yearly Data'!EL61,'Yearly Data'!FE61,'Yearly Data'!FX61,'Yearly Data'!GQ61,'Yearly Data'!HJ61,'Yearly Data'!IC61,'Yearly Data'!IV61,'Yearly Data'!JO61)</f>
        <v>0</v>
      </c>
      <c r="J61" s="114" t="str">
        <f t="shared" si="4"/>
        <v>-</v>
      </c>
      <c r="K61" s="134">
        <f>SUM(AE61,'Yearly Data'!J61,'Yearly Data'!AC61,'Yearly Data'!AV61,'Yearly Data'!BO61,'Yearly Data'!CH61,'Yearly Data'!DA61,'Yearly Data'!DT61,'Yearly Data'!EM61,'Yearly Data'!FF61,'Yearly Data'!FY61,'Yearly Data'!GR61,'Yearly Data'!HK61,'Yearly Data'!ID61,'Yearly Data'!IW61,'Yearly Data'!JP61)</f>
        <v>0</v>
      </c>
      <c r="L61" s="134">
        <f>SUM(AF61,'Yearly Data'!K61,'Yearly Data'!AD61,'Yearly Data'!AW61,'Yearly Data'!BP61,'Yearly Data'!CI61,'Yearly Data'!DB61,'Yearly Data'!DU61,'Yearly Data'!EN61,'Yearly Data'!FG61,'Yearly Data'!FZ61,'Yearly Data'!GS61,'Yearly Data'!HL61,'Yearly Data'!IE61,'Yearly Data'!IX61,'Yearly Data'!JQ61)</f>
        <v>0</v>
      </c>
      <c r="M61" s="114" t="str">
        <f t="shared" si="1"/>
        <v>-</v>
      </c>
      <c r="N61" s="134">
        <f>SUM(AG61,'Yearly Data'!L61,'Yearly Data'!AE61,'Yearly Data'!AX61,'Yearly Data'!BQ61,'Yearly Data'!CJ61,'Yearly Data'!DC61,'Yearly Data'!DV61,'Yearly Data'!EO61,'Yearly Data'!FH61,'Yearly Data'!GA61,'Yearly Data'!GT61,'Yearly Data'!HM61,'Yearly Data'!IF61,'Yearly Data'!IY61,'Yearly Data'!JR61)</f>
        <v>0</v>
      </c>
      <c r="O61" s="134">
        <f>SUM(AH61,'Yearly Data'!M61,'Yearly Data'!AF61,'Yearly Data'!AY61,'Yearly Data'!BR61,'Yearly Data'!CK61,'Yearly Data'!DD61,'Yearly Data'!DW61,'Yearly Data'!EP61,'Yearly Data'!FI61,'Yearly Data'!GB61,'Yearly Data'!GU61,'Yearly Data'!HN61,'Yearly Data'!IG61,'Yearly Data'!IZ61,'Yearly Data'!JS61)</f>
        <v>0</v>
      </c>
      <c r="P61" s="134">
        <f>SUM(AI61,'Yearly Data'!N61,'Yearly Data'!AG61,'Yearly Data'!AZ61,'Yearly Data'!BS61,'Yearly Data'!CL61,'Yearly Data'!DE61,'Yearly Data'!DX61,'Yearly Data'!EQ61,'Yearly Data'!FJ61,'Yearly Data'!GC61,'Yearly Data'!GV61,'Yearly Data'!HO61,'Yearly Data'!IH61,'Yearly Data'!JA61,'Yearly Data'!JT61)</f>
        <v>0</v>
      </c>
      <c r="Q61" s="125" t="str">
        <f t="shared" si="2"/>
        <v>-</v>
      </c>
      <c r="R61" s="134">
        <f>SUM(AK61,'Yearly Data'!P61,'Yearly Data'!AI61,'Yearly Data'!BB61,'Yearly Data'!BU61,'Yearly Data'!CN61,'Yearly Data'!DG61,'Yearly Data'!DZ61,'Yearly Data'!ES61,'Yearly Data'!FL61,'Yearly Data'!GE61,'Yearly Data'!GX61,'Yearly Data'!HQ61,'Yearly Data'!IJ61,'Yearly Data'!JC61,'Yearly Data'!JV61)</f>
        <v>0</v>
      </c>
      <c r="S61" s="134">
        <f>SUM(AL61,'Yearly Data'!Q61,'Yearly Data'!AJ61,'Yearly Data'!BC61,'Yearly Data'!BV61,'Yearly Data'!CO61,'Yearly Data'!DH61,'Yearly Data'!EA61,'Yearly Data'!ET61,'Yearly Data'!FM61,'Yearly Data'!GF61,'Yearly Data'!GY61,'Yearly Data'!HR61,'Yearly Data'!IK61,'Yearly Data'!JD61,'Yearly Data'!JW61)</f>
        <v>0</v>
      </c>
      <c r="T61" s="135">
        <f>SUM(AM61,'Yearly Data'!R61,'Yearly Data'!AK61,'Yearly Data'!BD61,'Yearly Data'!BW61,'Yearly Data'!CP61,'Yearly Data'!DI61,'Yearly Data'!EB61,'Yearly Data'!EU61,'Yearly Data'!FN61,'Yearly Data'!GG61,'Yearly Data'!GZ61,'Yearly Data'!HS61,'Yearly Data'!IL61,'Yearly Data'!JE61,'Yearly Data'!JX61)</f>
        <v>0</v>
      </c>
      <c r="U61" s="136">
        <f>SUM(AN61,'Yearly Data'!S61,'Yearly Data'!AL61,'Yearly Data'!BE61,'Yearly Data'!BX61,'Yearly Data'!CQ61,'Yearly Data'!DJ61,'Yearly Data'!EC61,'Yearly Data'!EV61,'Yearly Data'!FO61,'Yearly Data'!GH61,'Yearly Data'!HA61,'Yearly Data'!HT61,'Yearly Data'!IM61,'Yearly Data'!JF61,'Yearly Data'!JY61)</f>
        <v>0</v>
      </c>
    </row>
    <row r="62" spans="3:21">
      <c r="C62" s="134">
        <f>SUM(X62,'Yearly Data'!C62,'Yearly Data'!V62,'Yearly Data'!AO62,'Yearly Data'!BH62,'Yearly Data'!CA62,'Yearly Data'!CT62,'Yearly Data'!DM62,'Yearly Data'!EF62,'Yearly Data'!EY62,'Yearly Data'!FR62,'Yearly Data'!GK62,'Yearly Data'!HD62,'Yearly Data'!HW62,'Yearly Data'!IP62,'Yearly Data'!JI62)</f>
        <v>0</v>
      </c>
      <c r="D62" s="134">
        <f>SUM(Y62,'Yearly Data'!D62,'Yearly Data'!W62,'Yearly Data'!AP62,'Yearly Data'!BI62,'Yearly Data'!CB62,'Yearly Data'!CU62,'Yearly Data'!DN62,'Yearly Data'!EG62,'Yearly Data'!EZ62,'Yearly Data'!FS62,'Yearly Data'!GL62,'Yearly Data'!HE62,'Yearly Data'!HX62,'Yearly Data'!IQ62,'Yearly Data'!JJ62)</f>
        <v>0</v>
      </c>
      <c r="E62" s="152">
        <f>SUM(Z62,'Yearly Data'!E62,'Yearly Data'!X62,'Yearly Data'!AQ62,'Yearly Data'!BJ62,'Yearly Data'!CC62,'Yearly Data'!CV62,'Yearly Data'!DO62,'Yearly Data'!EH62,'Yearly Data'!FA62,'Yearly Data'!FT62,'Yearly Data'!GM62,'Yearly Data'!HF62,'Yearly Data'!HY62,'Yearly Data'!IR62,'Yearly Data'!JK62)</f>
        <v>0</v>
      </c>
      <c r="F62" s="137">
        <f>SUM(AA62,'Yearly Data'!F62,'Yearly Data'!Y62,'Yearly Data'!AR62,'Yearly Data'!BK62,'Yearly Data'!CD62,'Yearly Data'!CW62,'Yearly Data'!DP62,'Yearly Data'!EI62,'Yearly Data'!FB62,'Yearly Data'!FU62,'Yearly Data'!GN62,'Yearly Data'!HG62,'Yearly Data'!HZ62,'Yearly Data'!IS62,'Yearly Data'!JL62)</f>
        <v>0</v>
      </c>
      <c r="G62" s="138">
        <f>SUM(AB62,'Yearly Data'!G62,'Yearly Data'!Z62,'Yearly Data'!AS62,'Yearly Data'!BL62,'Yearly Data'!CE62,'Yearly Data'!CX62,'Yearly Data'!DQ62,'Yearly Data'!EJ62,'Yearly Data'!FC62,'Yearly Data'!FV62,'Yearly Data'!GO62,'Yearly Data'!HH62,'Yearly Data'!IA62,'Yearly Data'!IT62,'Yearly Data'!JM62)</f>
        <v>0</v>
      </c>
      <c r="H62" s="134">
        <f>SUM(AC62,'Yearly Data'!H62,'Yearly Data'!AA62,'Yearly Data'!AT62,'Yearly Data'!BM62,'Yearly Data'!CF62,'Yearly Data'!CY62,'Yearly Data'!DR62,'Yearly Data'!EK62,'Yearly Data'!FD62,'Yearly Data'!FW62,'Yearly Data'!GP62,'Yearly Data'!HI62,'Yearly Data'!IB62,'Yearly Data'!IU62,'Yearly Data'!JN62)</f>
        <v>0</v>
      </c>
      <c r="I62" s="134">
        <f>SUM(AD62,'Yearly Data'!I62,'Yearly Data'!AB62,'Yearly Data'!AU62,'Yearly Data'!BN62,'Yearly Data'!CG62,'Yearly Data'!CZ62,'Yearly Data'!DS62,'Yearly Data'!EL62,'Yearly Data'!FE62,'Yearly Data'!FX62,'Yearly Data'!GQ62,'Yearly Data'!HJ62,'Yearly Data'!IC62,'Yearly Data'!IV62,'Yearly Data'!JO62)</f>
        <v>0</v>
      </c>
      <c r="J62" s="114" t="str">
        <f t="shared" si="4"/>
        <v>-</v>
      </c>
      <c r="K62" s="134">
        <f>SUM(AE62,'Yearly Data'!J62,'Yearly Data'!AC62,'Yearly Data'!AV62,'Yearly Data'!BO62,'Yearly Data'!CH62,'Yearly Data'!DA62,'Yearly Data'!DT62,'Yearly Data'!EM62,'Yearly Data'!FF62,'Yearly Data'!FY62,'Yearly Data'!GR62,'Yearly Data'!HK62,'Yearly Data'!ID62,'Yearly Data'!IW62,'Yearly Data'!JP62)</f>
        <v>0</v>
      </c>
      <c r="L62" s="134">
        <f>SUM(AF62,'Yearly Data'!K62,'Yearly Data'!AD62,'Yearly Data'!AW62,'Yearly Data'!BP62,'Yearly Data'!CI62,'Yearly Data'!DB62,'Yearly Data'!DU62,'Yearly Data'!EN62,'Yearly Data'!FG62,'Yearly Data'!FZ62,'Yearly Data'!GS62,'Yearly Data'!HL62,'Yearly Data'!IE62,'Yearly Data'!IX62,'Yearly Data'!JQ62)</f>
        <v>0</v>
      </c>
      <c r="M62" s="114" t="str">
        <f t="shared" si="1"/>
        <v>-</v>
      </c>
      <c r="N62" s="134">
        <f>SUM(AG62,'Yearly Data'!L62,'Yearly Data'!AE62,'Yearly Data'!AX62,'Yearly Data'!BQ62,'Yearly Data'!CJ62,'Yearly Data'!DC62,'Yearly Data'!DV62,'Yearly Data'!EO62,'Yearly Data'!FH62,'Yearly Data'!GA62,'Yearly Data'!GT62,'Yearly Data'!HM62,'Yearly Data'!IF62,'Yearly Data'!IY62,'Yearly Data'!JR62)</f>
        <v>0</v>
      </c>
      <c r="O62" s="134">
        <f>SUM(AH62,'Yearly Data'!M62,'Yearly Data'!AF62,'Yearly Data'!AY62,'Yearly Data'!BR62,'Yearly Data'!CK62,'Yearly Data'!DD62,'Yearly Data'!DW62,'Yearly Data'!EP62,'Yearly Data'!FI62,'Yearly Data'!GB62,'Yearly Data'!GU62,'Yearly Data'!HN62,'Yearly Data'!IG62,'Yearly Data'!IZ62,'Yearly Data'!JS62)</f>
        <v>0</v>
      </c>
      <c r="P62" s="134">
        <f>SUM(AI62,'Yearly Data'!N62,'Yearly Data'!AG62,'Yearly Data'!AZ62,'Yearly Data'!BS62,'Yearly Data'!CL62,'Yearly Data'!DE62,'Yearly Data'!DX62,'Yearly Data'!EQ62,'Yearly Data'!FJ62,'Yearly Data'!GC62,'Yearly Data'!GV62,'Yearly Data'!HO62,'Yearly Data'!IH62,'Yearly Data'!JA62,'Yearly Data'!JT62)</f>
        <v>0</v>
      </c>
      <c r="Q62" s="125" t="str">
        <f t="shared" si="2"/>
        <v>-</v>
      </c>
      <c r="R62" s="134">
        <f>SUM(AK62,'Yearly Data'!P62,'Yearly Data'!AI62,'Yearly Data'!BB62,'Yearly Data'!BU62,'Yearly Data'!CN62,'Yearly Data'!DG62,'Yearly Data'!DZ62,'Yearly Data'!ES62,'Yearly Data'!FL62,'Yearly Data'!GE62,'Yearly Data'!GX62,'Yearly Data'!HQ62,'Yearly Data'!IJ62,'Yearly Data'!JC62,'Yearly Data'!JV62)</f>
        <v>0</v>
      </c>
      <c r="S62" s="134">
        <f>SUM(AL62,'Yearly Data'!Q62,'Yearly Data'!AJ62,'Yearly Data'!BC62,'Yearly Data'!BV62,'Yearly Data'!CO62,'Yearly Data'!DH62,'Yearly Data'!EA62,'Yearly Data'!ET62,'Yearly Data'!FM62,'Yearly Data'!GF62,'Yearly Data'!GY62,'Yearly Data'!HR62,'Yearly Data'!IK62,'Yearly Data'!JD62,'Yearly Data'!JW62)</f>
        <v>0</v>
      </c>
      <c r="T62" s="135">
        <f>SUM(AM62,'Yearly Data'!R62,'Yearly Data'!AK62,'Yearly Data'!BD62,'Yearly Data'!BW62,'Yearly Data'!CP62,'Yearly Data'!DI62,'Yearly Data'!EB62,'Yearly Data'!EU62,'Yearly Data'!FN62,'Yearly Data'!GG62,'Yearly Data'!GZ62,'Yearly Data'!HS62,'Yearly Data'!IL62,'Yearly Data'!JE62,'Yearly Data'!JX62)</f>
        <v>0</v>
      </c>
      <c r="U62" s="136">
        <f>SUM(AN62,'Yearly Data'!S62,'Yearly Data'!AL62,'Yearly Data'!BE62,'Yearly Data'!BX62,'Yearly Data'!CQ62,'Yearly Data'!DJ62,'Yearly Data'!EC62,'Yearly Data'!EV62,'Yearly Data'!FO62,'Yearly Data'!GH62,'Yearly Data'!HA62,'Yearly Data'!HT62,'Yearly Data'!IM62,'Yearly Data'!JF62,'Yearly Data'!JY62)</f>
        <v>0</v>
      </c>
    </row>
    <row r="63" spans="3:21">
      <c r="C63" s="134">
        <f>SUM(X63,'Yearly Data'!C63,'Yearly Data'!V63,'Yearly Data'!AO63,'Yearly Data'!BH63,'Yearly Data'!CA63,'Yearly Data'!CT63,'Yearly Data'!DM63,'Yearly Data'!EF63,'Yearly Data'!EY63,'Yearly Data'!FR63,'Yearly Data'!GK63,'Yearly Data'!HD63,'Yearly Data'!HW63,'Yearly Data'!IP63,'Yearly Data'!JI63)</f>
        <v>0</v>
      </c>
      <c r="D63" s="134">
        <f>SUM(Y63,'Yearly Data'!D63,'Yearly Data'!W63,'Yearly Data'!AP63,'Yearly Data'!BI63,'Yearly Data'!CB63,'Yearly Data'!CU63,'Yearly Data'!DN63,'Yearly Data'!EG63,'Yearly Data'!EZ63,'Yearly Data'!FS63,'Yearly Data'!GL63,'Yearly Data'!HE63,'Yearly Data'!HX63,'Yearly Data'!IQ63,'Yearly Data'!JJ63)</f>
        <v>0</v>
      </c>
      <c r="E63" s="152">
        <f>SUM(Z63,'Yearly Data'!E63,'Yearly Data'!X63,'Yearly Data'!AQ63,'Yearly Data'!BJ63,'Yearly Data'!CC63,'Yearly Data'!CV63,'Yearly Data'!DO63,'Yearly Data'!EH63,'Yearly Data'!FA63,'Yearly Data'!FT63,'Yearly Data'!GM63,'Yearly Data'!HF63,'Yearly Data'!HY63,'Yearly Data'!IR63,'Yearly Data'!JK63)</f>
        <v>0</v>
      </c>
      <c r="F63" s="137">
        <f>SUM(AA63,'Yearly Data'!F63,'Yearly Data'!Y63,'Yearly Data'!AR63,'Yearly Data'!BK63,'Yearly Data'!CD63,'Yearly Data'!CW63,'Yearly Data'!DP63,'Yearly Data'!EI63,'Yearly Data'!FB63,'Yearly Data'!FU63,'Yearly Data'!GN63,'Yearly Data'!HG63,'Yearly Data'!HZ63,'Yearly Data'!IS63,'Yearly Data'!JL63)</f>
        <v>0</v>
      </c>
      <c r="G63" s="138">
        <f>SUM(AB63,'Yearly Data'!G63,'Yearly Data'!Z63,'Yearly Data'!AS63,'Yearly Data'!BL63,'Yearly Data'!CE63,'Yearly Data'!CX63,'Yearly Data'!DQ63,'Yearly Data'!EJ63,'Yearly Data'!FC63,'Yearly Data'!FV63,'Yearly Data'!GO63,'Yearly Data'!HH63,'Yearly Data'!IA63,'Yearly Data'!IT63,'Yearly Data'!JM63)</f>
        <v>0</v>
      </c>
      <c r="H63" s="134">
        <f>SUM(AC63,'Yearly Data'!H63,'Yearly Data'!AA63,'Yearly Data'!AT63,'Yearly Data'!BM63,'Yearly Data'!CF63,'Yearly Data'!CY63,'Yearly Data'!DR63,'Yearly Data'!EK63,'Yearly Data'!FD63,'Yearly Data'!FW63,'Yearly Data'!GP63,'Yearly Data'!HI63,'Yearly Data'!IB63,'Yearly Data'!IU63,'Yearly Data'!JN63)</f>
        <v>0</v>
      </c>
      <c r="I63" s="134">
        <f>SUM(AD63,'Yearly Data'!I63,'Yearly Data'!AB63,'Yearly Data'!AU63,'Yearly Data'!BN63,'Yearly Data'!CG63,'Yearly Data'!CZ63,'Yearly Data'!DS63,'Yearly Data'!EL63,'Yearly Data'!FE63,'Yearly Data'!FX63,'Yearly Data'!GQ63,'Yearly Data'!HJ63,'Yearly Data'!IC63,'Yearly Data'!IV63,'Yearly Data'!JO63)</f>
        <v>0</v>
      </c>
      <c r="J63" s="114" t="str">
        <f t="shared" si="4"/>
        <v>-</v>
      </c>
      <c r="K63" s="134">
        <f>SUM(AE63,'Yearly Data'!J63,'Yearly Data'!AC63,'Yearly Data'!AV63,'Yearly Data'!BO63,'Yearly Data'!CH63,'Yearly Data'!DA63,'Yearly Data'!DT63,'Yearly Data'!EM63,'Yearly Data'!FF63,'Yearly Data'!FY63,'Yearly Data'!GR63,'Yearly Data'!HK63,'Yearly Data'!ID63,'Yearly Data'!IW63,'Yearly Data'!JP63)</f>
        <v>0</v>
      </c>
      <c r="L63" s="134">
        <f>SUM(AF63,'Yearly Data'!K63,'Yearly Data'!AD63,'Yearly Data'!AW63,'Yearly Data'!BP63,'Yearly Data'!CI63,'Yearly Data'!DB63,'Yearly Data'!DU63,'Yearly Data'!EN63,'Yearly Data'!FG63,'Yearly Data'!FZ63,'Yearly Data'!GS63,'Yearly Data'!HL63,'Yearly Data'!IE63,'Yearly Data'!IX63,'Yearly Data'!JQ63)</f>
        <v>0</v>
      </c>
      <c r="M63" s="114" t="str">
        <f t="shared" si="1"/>
        <v>-</v>
      </c>
      <c r="N63" s="134">
        <f>SUM(AG63,'Yearly Data'!L63,'Yearly Data'!AE63,'Yearly Data'!AX63,'Yearly Data'!BQ63,'Yearly Data'!CJ63,'Yearly Data'!DC63,'Yearly Data'!DV63,'Yearly Data'!EO63,'Yearly Data'!FH63,'Yearly Data'!GA63,'Yearly Data'!GT63,'Yearly Data'!HM63,'Yearly Data'!IF63,'Yearly Data'!IY63,'Yearly Data'!JR63)</f>
        <v>0</v>
      </c>
      <c r="O63" s="134">
        <f>SUM(AH63,'Yearly Data'!M63,'Yearly Data'!AF63,'Yearly Data'!AY63,'Yearly Data'!BR63,'Yearly Data'!CK63,'Yearly Data'!DD63,'Yearly Data'!DW63,'Yearly Data'!EP63,'Yearly Data'!FI63,'Yearly Data'!GB63,'Yearly Data'!GU63,'Yearly Data'!HN63,'Yearly Data'!IG63,'Yearly Data'!IZ63,'Yearly Data'!JS63)</f>
        <v>0</v>
      </c>
      <c r="P63" s="134">
        <f>SUM(AI63,'Yearly Data'!N63,'Yearly Data'!AG63,'Yearly Data'!AZ63,'Yearly Data'!BS63,'Yearly Data'!CL63,'Yearly Data'!DE63,'Yearly Data'!DX63,'Yearly Data'!EQ63,'Yearly Data'!FJ63,'Yearly Data'!GC63,'Yearly Data'!GV63,'Yearly Data'!HO63,'Yearly Data'!IH63,'Yearly Data'!JA63,'Yearly Data'!JT63)</f>
        <v>0</v>
      </c>
      <c r="Q63" s="125" t="str">
        <f t="shared" si="2"/>
        <v>-</v>
      </c>
      <c r="R63" s="134">
        <f>SUM(AK63,'Yearly Data'!P63,'Yearly Data'!AI63,'Yearly Data'!BB63,'Yearly Data'!BU63,'Yearly Data'!CN63,'Yearly Data'!DG63,'Yearly Data'!DZ63,'Yearly Data'!ES63,'Yearly Data'!FL63,'Yearly Data'!GE63,'Yearly Data'!GX63,'Yearly Data'!HQ63,'Yearly Data'!IJ63,'Yearly Data'!JC63,'Yearly Data'!JV63)</f>
        <v>0</v>
      </c>
      <c r="S63" s="134">
        <f>SUM(AL63,'Yearly Data'!Q63,'Yearly Data'!AJ63,'Yearly Data'!BC63,'Yearly Data'!BV63,'Yearly Data'!CO63,'Yearly Data'!DH63,'Yearly Data'!EA63,'Yearly Data'!ET63,'Yearly Data'!FM63,'Yearly Data'!GF63,'Yearly Data'!GY63,'Yearly Data'!HR63,'Yearly Data'!IK63,'Yearly Data'!JD63,'Yearly Data'!JW63)</f>
        <v>0</v>
      </c>
      <c r="T63" s="135">
        <f>SUM(AM63,'Yearly Data'!R63,'Yearly Data'!AK63,'Yearly Data'!BD63,'Yearly Data'!BW63,'Yearly Data'!CP63,'Yearly Data'!DI63,'Yearly Data'!EB63,'Yearly Data'!EU63,'Yearly Data'!FN63,'Yearly Data'!GG63,'Yearly Data'!GZ63,'Yearly Data'!HS63,'Yearly Data'!IL63,'Yearly Data'!JE63,'Yearly Data'!JX63)</f>
        <v>0</v>
      </c>
      <c r="U63" s="136">
        <f>SUM(AN63,'Yearly Data'!S63,'Yearly Data'!AL63,'Yearly Data'!BE63,'Yearly Data'!BX63,'Yearly Data'!CQ63,'Yearly Data'!DJ63,'Yearly Data'!EC63,'Yearly Data'!EV63,'Yearly Data'!FO63,'Yearly Data'!GH63,'Yearly Data'!HA63,'Yearly Data'!HT63,'Yearly Data'!IM63,'Yearly Data'!JF63,'Yearly Data'!JY63)</f>
        <v>0</v>
      </c>
    </row>
    <row r="64" spans="3:21">
      <c r="C64" s="134">
        <f>SUM(X64,'Yearly Data'!C64,'Yearly Data'!V64,'Yearly Data'!AO64,'Yearly Data'!BH64,'Yearly Data'!CA64,'Yearly Data'!CT64,'Yearly Data'!DM64,'Yearly Data'!EF64,'Yearly Data'!EY64,'Yearly Data'!FR64,'Yearly Data'!GK64,'Yearly Data'!HD64,'Yearly Data'!HW64,'Yearly Data'!IP64,'Yearly Data'!JI64)</f>
        <v>0</v>
      </c>
      <c r="D64" s="134">
        <f>SUM(Y64,'Yearly Data'!D64,'Yearly Data'!W64,'Yearly Data'!AP64,'Yearly Data'!BI64,'Yearly Data'!CB64,'Yearly Data'!CU64,'Yearly Data'!DN64,'Yearly Data'!EG64,'Yearly Data'!EZ64,'Yearly Data'!FS64,'Yearly Data'!GL64,'Yearly Data'!HE64,'Yearly Data'!HX64,'Yearly Data'!IQ64,'Yearly Data'!JJ64)</f>
        <v>0</v>
      </c>
      <c r="E64" s="152">
        <f>SUM(Z64,'Yearly Data'!E64,'Yearly Data'!X64,'Yearly Data'!AQ64,'Yearly Data'!BJ64,'Yearly Data'!CC64,'Yearly Data'!CV64,'Yearly Data'!DO64,'Yearly Data'!EH64,'Yearly Data'!FA64,'Yearly Data'!FT64,'Yearly Data'!GM64,'Yearly Data'!HF64,'Yearly Data'!HY64,'Yearly Data'!IR64,'Yearly Data'!JK64)</f>
        <v>0</v>
      </c>
      <c r="F64" s="137">
        <f>SUM(AA64,'Yearly Data'!F64,'Yearly Data'!Y64,'Yearly Data'!AR64,'Yearly Data'!BK64,'Yearly Data'!CD64,'Yearly Data'!CW64,'Yearly Data'!DP64,'Yearly Data'!EI64,'Yearly Data'!FB64,'Yearly Data'!FU64,'Yearly Data'!GN64,'Yearly Data'!HG64,'Yearly Data'!HZ64,'Yearly Data'!IS64,'Yearly Data'!JL64)</f>
        <v>0</v>
      </c>
      <c r="G64" s="138">
        <f>SUM(AB64,'Yearly Data'!G64,'Yearly Data'!Z64,'Yearly Data'!AS64,'Yearly Data'!BL64,'Yearly Data'!CE64,'Yearly Data'!CX64,'Yearly Data'!DQ64,'Yearly Data'!EJ64,'Yearly Data'!FC64,'Yearly Data'!FV64,'Yearly Data'!GO64,'Yearly Data'!HH64,'Yearly Data'!IA64,'Yearly Data'!IT64,'Yearly Data'!JM64)</f>
        <v>0</v>
      </c>
      <c r="H64" s="134">
        <f>SUM(AC64,'Yearly Data'!H64,'Yearly Data'!AA64,'Yearly Data'!AT64,'Yearly Data'!BM64,'Yearly Data'!CF64,'Yearly Data'!CY64,'Yearly Data'!DR64,'Yearly Data'!EK64,'Yearly Data'!FD64,'Yearly Data'!FW64,'Yearly Data'!GP64,'Yearly Data'!HI64,'Yearly Data'!IB64,'Yearly Data'!IU64,'Yearly Data'!JN64)</f>
        <v>0</v>
      </c>
      <c r="I64" s="134">
        <f>SUM(AD64,'Yearly Data'!I64,'Yearly Data'!AB64,'Yearly Data'!AU64,'Yearly Data'!BN64,'Yearly Data'!CG64,'Yearly Data'!CZ64,'Yearly Data'!DS64,'Yearly Data'!EL64,'Yearly Data'!FE64,'Yearly Data'!FX64,'Yearly Data'!GQ64,'Yearly Data'!HJ64,'Yearly Data'!IC64,'Yearly Data'!IV64,'Yearly Data'!JO64)</f>
        <v>0</v>
      </c>
      <c r="J64" s="114" t="str">
        <f t="shared" si="4"/>
        <v>-</v>
      </c>
      <c r="K64" s="134">
        <f>SUM(AE64,'Yearly Data'!J64,'Yearly Data'!AC64,'Yearly Data'!AV64,'Yearly Data'!BO64,'Yearly Data'!CH64,'Yearly Data'!DA64,'Yearly Data'!DT64,'Yearly Data'!EM64,'Yearly Data'!FF64,'Yearly Data'!FY64,'Yearly Data'!GR64,'Yearly Data'!HK64,'Yearly Data'!ID64,'Yearly Data'!IW64,'Yearly Data'!JP64)</f>
        <v>0</v>
      </c>
      <c r="L64" s="134">
        <f>SUM(AF64,'Yearly Data'!K64,'Yearly Data'!AD64,'Yearly Data'!AW64,'Yearly Data'!BP64,'Yearly Data'!CI64,'Yearly Data'!DB64,'Yearly Data'!DU64,'Yearly Data'!EN64,'Yearly Data'!FG64,'Yearly Data'!FZ64,'Yearly Data'!GS64,'Yearly Data'!HL64,'Yearly Data'!IE64,'Yearly Data'!IX64,'Yearly Data'!JQ64)</f>
        <v>0</v>
      </c>
      <c r="M64" s="114" t="str">
        <f t="shared" si="1"/>
        <v>-</v>
      </c>
      <c r="N64" s="134">
        <f>SUM(AG64,'Yearly Data'!L64,'Yearly Data'!AE64,'Yearly Data'!AX64,'Yearly Data'!BQ64,'Yearly Data'!CJ64,'Yearly Data'!DC64,'Yearly Data'!DV64,'Yearly Data'!EO64,'Yearly Data'!FH64,'Yearly Data'!GA64,'Yearly Data'!GT64,'Yearly Data'!HM64,'Yearly Data'!IF64,'Yearly Data'!IY64,'Yearly Data'!JR64)</f>
        <v>0</v>
      </c>
      <c r="O64" s="134">
        <f>SUM(AH64,'Yearly Data'!M64,'Yearly Data'!AF64,'Yearly Data'!AY64,'Yearly Data'!BR64,'Yearly Data'!CK64,'Yearly Data'!DD64,'Yearly Data'!DW64,'Yearly Data'!EP64,'Yearly Data'!FI64,'Yearly Data'!GB64,'Yearly Data'!GU64,'Yearly Data'!HN64,'Yearly Data'!IG64,'Yearly Data'!IZ64,'Yearly Data'!JS64)</f>
        <v>0</v>
      </c>
      <c r="P64" s="134">
        <f>SUM(AI64,'Yearly Data'!N64,'Yearly Data'!AG64,'Yearly Data'!AZ64,'Yearly Data'!BS64,'Yearly Data'!CL64,'Yearly Data'!DE64,'Yearly Data'!DX64,'Yearly Data'!EQ64,'Yearly Data'!FJ64,'Yearly Data'!GC64,'Yearly Data'!GV64,'Yearly Data'!HO64,'Yearly Data'!IH64,'Yearly Data'!JA64,'Yearly Data'!JT64)</f>
        <v>0</v>
      </c>
      <c r="Q64" s="125" t="str">
        <f t="shared" si="2"/>
        <v>-</v>
      </c>
      <c r="R64" s="134">
        <f>SUM(AK64,'Yearly Data'!P64,'Yearly Data'!AI64,'Yearly Data'!BB64,'Yearly Data'!BU64,'Yearly Data'!CN64,'Yearly Data'!DG64,'Yearly Data'!DZ64,'Yearly Data'!ES64,'Yearly Data'!FL64,'Yearly Data'!GE64,'Yearly Data'!GX64,'Yearly Data'!HQ64,'Yearly Data'!IJ64,'Yearly Data'!JC64,'Yearly Data'!JV64)</f>
        <v>0</v>
      </c>
      <c r="S64" s="134">
        <f>SUM(AL64,'Yearly Data'!Q64,'Yearly Data'!AJ64,'Yearly Data'!BC64,'Yearly Data'!BV64,'Yearly Data'!CO64,'Yearly Data'!DH64,'Yearly Data'!EA64,'Yearly Data'!ET64,'Yearly Data'!FM64,'Yearly Data'!GF64,'Yearly Data'!GY64,'Yearly Data'!HR64,'Yearly Data'!IK64,'Yearly Data'!JD64,'Yearly Data'!JW64)</f>
        <v>0</v>
      </c>
      <c r="T64" s="135">
        <f>SUM(AM64,'Yearly Data'!R64,'Yearly Data'!AK64,'Yearly Data'!BD64,'Yearly Data'!BW64,'Yearly Data'!CP64,'Yearly Data'!DI64,'Yearly Data'!EB64,'Yearly Data'!EU64,'Yearly Data'!FN64,'Yearly Data'!GG64,'Yearly Data'!GZ64,'Yearly Data'!HS64,'Yearly Data'!IL64,'Yearly Data'!JE64,'Yearly Data'!JX64)</f>
        <v>0</v>
      </c>
      <c r="U64" s="136">
        <f>SUM(AN64,'Yearly Data'!S64,'Yearly Data'!AL64,'Yearly Data'!BE64,'Yearly Data'!BX64,'Yearly Data'!CQ64,'Yearly Data'!DJ64,'Yearly Data'!EC64,'Yearly Data'!EV64,'Yearly Data'!FO64,'Yearly Data'!GH64,'Yearly Data'!HA64,'Yearly Data'!HT64,'Yearly Data'!IM64,'Yearly Data'!JF64,'Yearly Data'!JY64)</f>
        <v>0</v>
      </c>
    </row>
    <row r="65" spans="3:21">
      <c r="C65" s="134">
        <f>SUM(X65,'Yearly Data'!C65,'Yearly Data'!V65,'Yearly Data'!AO65,'Yearly Data'!BH65,'Yearly Data'!CA65,'Yearly Data'!CT65,'Yearly Data'!DM65,'Yearly Data'!EF65,'Yearly Data'!EY65,'Yearly Data'!FR65,'Yearly Data'!GK65,'Yearly Data'!HD65,'Yearly Data'!HW65,'Yearly Data'!IP65,'Yearly Data'!JI65)</f>
        <v>0</v>
      </c>
      <c r="D65" s="134">
        <f>SUM(Y65,'Yearly Data'!D65,'Yearly Data'!W65,'Yearly Data'!AP65,'Yearly Data'!BI65,'Yearly Data'!CB65,'Yearly Data'!CU65,'Yearly Data'!DN65,'Yearly Data'!EG65,'Yearly Data'!EZ65,'Yearly Data'!FS65,'Yearly Data'!GL65,'Yearly Data'!HE65,'Yearly Data'!HX65,'Yearly Data'!IQ65,'Yearly Data'!JJ65)</f>
        <v>0</v>
      </c>
      <c r="E65" s="152">
        <f>SUM(Z65,'Yearly Data'!E65,'Yearly Data'!X65,'Yearly Data'!AQ65,'Yearly Data'!BJ65,'Yearly Data'!CC65,'Yearly Data'!CV65,'Yearly Data'!DO65,'Yearly Data'!EH65,'Yearly Data'!FA65,'Yearly Data'!FT65,'Yearly Data'!GM65,'Yearly Data'!HF65,'Yearly Data'!HY65,'Yearly Data'!IR65,'Yearly Data'!JK65)</f>
        <v>0</v>
      </c>
      <c r="F65" s="137">
        <f>SUM(AA65,'Yearly Data'!F65,'Yearly Data'!Y65,'Yearly Data'!AR65,'Yearly Data'!BK65,'Yearly Data'!CD65,'Yearly Data'!CW65,'Yearly Data'!DP65,'Yearly Data'!EI65,'Yearly Data'!FB65,'Yearly Data'!FU65,'Yearly Data'!GN65,'Yearly Data'!HG65,'Yearly Data'!HZ65,'Yearly Data'!IS65,'Yearly Data'!JL65)</f>
        <v>0</v>
      </c>
      <c r="G65" s="138">
        <f>SUM(AB65,'Yearly Data'!G65,'Yearly Data'!Z65,'Yearly Data'!AS65,'Yearly Data'!BL65,'Yearly Data'!CE65,'Yearly Data'!CX65,'Yearly Data'!DQ65,'Yearly Data'!EJ65,'Yearly Data'!FC65,'Yearly Data'!FV65,'Yearly Data'!GO65,'Yearly Data'!HH65,'Yearly Data'!IA65,'Yearly Data'!IT65,'Yearly Data'!JM65)</f>
        <v>0</v>
      </c>
      <c r="H65" s="134">
        <f>SUM(AC65,'Yearly Data'!H65,'Yearly Data'!AA65,'Yearly Data'!AT65,'Yearly Data'!BM65,'Yearly Data'!CF65,'Yearly Data'!CY65,'Yearly Data'!DR65,'Yearly Data'!EK65,'Yearly Data'!FD65,'Yearly Data'!FW65,'Yearly Data'!GP65,'Yearly Data'!HI65,'Yearly Data'!IB65,'Yearly Data'!IU65,'Yearly Data'!JN65)</f>
        <v>0</v>
      </c>
      <c r="I65" s="134">
        <f>SUM(AD65,'Yearly Data'!I65,'Yearly Data'!AB65,'Yearly Data'!AU65,'Yearly Data'!BN65,'Yearly Data'!CG65,'Yearly Data'!CZ65,'Yearly Data'!DS65,'Yearly Data'!EL65,'Yearly Data'!FE65,'Yearly Data'!FX65,'Yearly Data'!GQ65,'Yearly Data'!HJ65,'Yearly Data'!IC65,'Yearly Data'!IV65,'Yearly Data'!JO65)</f>
        <v>0</v>
      </c>
      <c r="J65" s="114" t="str">
        <f t="shared" si="4"/>
        <v>-</v>
      </c>
      <c r="K65" s="134">
        <f>SUM(AE65,'Yearly Data'!J65,'Yearly Data'!AC65,'Yearly Data'!AV65,'Yearly Data'!BO65,'Yearly Data'!CH65,'Yearly Data'!DA65,'Yearly Data'!DT65,'Yearly Data'!EM65,'Yearly Data'!FF65,'Yearly Data'!FY65,'Yearly Data'!GR65,'Yearly Data'!HK65,'Yearly Data'!ID65,'Yearly Data'!IW65,'Yearly Data'!JP65)</f>
        <v>0</v>
      </c>
      <c r="L65" s="134">
        <f>SUM(AF65,'Yearly Data'!K65,'Yearly Data'!AD65,'Yearly Data'!AW65,'Yearly Data'!BP65,'Yearly Data'!CI65,'Yearly Data'!DB65,'Yearly Data'!DU65,'Yearly Data'!EN65,'Yearly Data'!FG65,'Yearly Data'!FZ65,'Yearly Data'!GS65,'Yearly Data'!HL65,'Yearly Data'!IE65,'Yearly Data'!IX65,'Yearly Data'!JQ65)</f>
        <v>0</v>
      </c>
      <c r="M65" s="114" t="str">
        <f t="shared" si="1"/>
        <v>-</v>
      </c>
      <c r="N65" s="134">
        <f>SUM(AG65,'Yearly Data'!L65,'Yearly Data'!AE65,'Yearly Data'!AX65,'Yearly Data'!BQ65,'Yearly Data'!CJ65,'Yearly Data'!DC65,'Yearly Data'!DV65,'Yearly Data'!EO65,'Yearly Data'!FH65,'Yearly Data'!GA65,'Yearly Data'!GT65,'Yearly Data'!HM65,'Yearly Data'!IF65,'Yearly Data'!IY65,'Yearly Data'!JR65)</f>
        <v>0</v>
      </c>
      <c r="O65" s="134">
        <f>SUM(AH65,'Yearly Data'!M65,'Yearly Data'!AF65,'Yearly Data'!AY65,'Yearly Data'!BR65,'Yearly Data'!CK65,'Yearly Data'!DD65,'Yearly Data'!DW65,'Yearly Data'!EP65,'Yearly Data'!FI65,'Yearly Data'!GB65,'Yearly Data'!GU65,'Yearly Data'!HN65,'Yearly Data'!IG65,'Yearly Data'!IZ65,'Yearly Data'!JS65)</f>
        <v>0</v>
      </c>
      <c r="P65" s="134">
        <f>SUM(AI65,'Yearly Data'!N65,'Yearly Data'!AG65,'Yearly Data'!AZ65,'Yearly Data'!BS65,'Yearly Data'!CL65,'Yearly Data'!DE65,'Yearly Data'!DX65,'Yearly Data'!EQ65,'Yearly Data'!FJ65,'Yearly Data'!GC65,'Yearly Data'!GV65,'Yearly Data'!HO65,'Yearly Data'!IH65,'Yearly Data'!JA65,'Yearly Data'!JT65)</f>
        <v>0</v>
      </c>
      <c r="Q65" s="125" t="str">
        <f t="shared" si="2"/>
        <v>-</v>
      </c>
      <c r="R65" s="134">
        <f>SUM(AK65,'Yearly Data'!P65,'Yearly Data'!AI65,'Yearly Data'!BB65,'Yearly Data'!BU65,'Yearly Data'!CN65,'Yearly Data'!DG65,'Yearly Data'!DZ65,'Yearly Data'!ES65,'Yearly Data'!FL65,'Yearly Data'!GE65,'Yearly Data'!GX65,'Yearly Data'!HQ65,'Yearly Data'!IJ65,'Yearly Data'!JC65,'Yearly Data'!JV65)</f>
        <v>0</v>
      </c>
      <c r="S65" s="134">
        <f>SUM(AL65,'Yearly Data'!Q65,'Yearly Data'!AJ65,'Yearly Data'!BC65,'Yearly Data'!BV65,'Yearly Data'!CO65,'Yearly Data'!DH65,'Yearly Data'!EA65,'Yearly Data'!ET65,'Yearly Data'!FM65,'Yearly Data'!GF65,'Yearly Data'!GY65,'Yearly Data'!HR65,'Yearly Data'!IK65,'Yearly Data'!JD65,'Yearly Data'!JW65)</f>
        <v>0</v>
      </c>
      <c r="T65" s="135">
        <f>SUM(AM65,'Yearly Data'!R65,'Yearly Data'!AK65,'Yearly Data'!BD65,'Yearly Data'!BW65,'Yearly Data'!CP65,'Yearly Data'!DI65,'Yearly Data'!EB65,'Yearly Data'!EU65,'Yearly Data'!FN65,'Yearly Data'!GG65,'Yearly Data'!GZ65,'Yearly Data'!HS65,'Yearly Data'!IL65,'Yearly Data'!JE65,'Yearly Data'!JX65)</f>
        <v>0</v>
      </c>
      <c r="U65" s="136">
        <f>SUM(AN65,'Yearly Data'!S65,'Yearly Data'!AL65,'Yearly Data'!BE65,'Yearly Data'!BX65,'Yearly Data'!CQ65,'Yearly Data'!DJ65,'Yearly Data'!EC65,'Yearly Data'!EV65,'Yearly Data'!FO65,'Yearly Data'!GH65,'Yearly Data'!HA65,'Yearly Data'!HT65,'Yearly Data'!IM65,'Yearly Data'!JF65,'Yearly Data'!JY65)</f>
        <v>0</v>
      </c>
    </row>
    <row r="66" spans="3:21">
      <c r="C66" s="134">
        <f>SUM(X66,'Yearly Data'!C66,'Yearly Data'!V66,'Yearly Data'!AO66,'Yearly Data'!BH66,'Yearly Data'!CA66,'Yearly Data'!CT66,'Yearly Data'!DM66,'Yearly Data'!EF66,'Yearly Data'!EY66,'Yearly Data'!FR66,'Yearly Data'!GK66,'Yearly Data'!HD66,'Yearly Data'!HW66,'Yearly Data'!IP66,'Yearly Data'!JI66)</f>
        <v>0</v>
      </c>
      <c r="D66" s="134">
        <f>SUM(Y66,'Yearly Data'!D66,'Yearly Data'!W66,'Yearly Data'!AP66,'Yearly Data'!BI66,'Yearly Data'!CB66,'Yearly Data'!CU66,'Yearly Data'!DN66,'Yearly Data'!EG66,'Yearly Data'!EZ66,'Yearly Data'!FS66,'Yearly Data'!GL66,'Yearly Data'!HE66,'Yearly Data'!HX66,'Yearly Data'!IQ66,'Yearly Data'!JJ66)</f>
        <v>0</v>
      </c>
      <c r="E66" s="152">
        <f>SUM(Z66,'Yearly Data'!E66,'Yearly Data'!X66,'Yearly Data'!AQ66,'Yearly Data'!BJ66,'Yearly Data'!CC66,'Yearly Data'!CV66,'Yearly Data'!DO66,'Yearly Data'!EH66,'Yearly Data'!FA66,'Yearly Data'!FT66,'Yearly Data'!GM66,'Yearly Data'!HF66,'Yearly Data'!HY66,'Yearly Data'!IR66,'Yearly Data'!JK66)</f>
        <v>0</v>
      </c>
      <c r="F66" s="137">
        <f>SUM(AA66,'Yearly Data'!F66,'Yearly Data'!Y66,'Yearly Data'!AR66,'Yearly Data'!BK66,'Yearly Data'!CD66,'Yearly Data'!CW66,'Yearly Data'!DP66,'Yearly Data'!EI66,'Yearly Data'!FB66,'Yearly Data'!FU66,'Yearly Data'!GN66,'Yearly Data'!HG66,'Yearly Data'!HZ66,'Yearly Data'!IS66,'Yearly Data'!JL66)</f>
        <v>0</v>
      </c>
      <c r="G66" s="138">
        <f>SUM(AB66,'Yearly Data'!G66,'Yearly Data'!Z66,'Yearly Data'!AS66,'Yearly Data'!BL66,'Yearly Data'!CE66,'Yearly Data'!CX66,'Yearly Data'!DQ66,'Yearly Data'!EJ66,'Yearly Data'!FC66,'Yearly Data'!FV66,'Yearly Data'!GO66,'Yearly Data'!HH66,'Yearly Data'!IA66,'Yearly Data'!IT66,'Yearly Data'!JM66)</f>
        <v>0</v>
      </c>
      <c r="H66" s="134">
        <f>SUM(AC66,'Yearly Data'!H66,'Yearly Data'!AA66,'Yearly Data'!AT66,'Yearly Data'!BM66,'Yearly Data'!CF66,'Yearly Data'!CY66,'Yearly Data'!DR66,'Yearly Data'!EK66,'Yearly Data'!FD66,'Yearly Data'!FW66,'Yearly Data'!GP66,'Yearly Data'!HI66,'Yearly Data'!IB66,'Yearly Data'!IU66,'Yearly Data'!JN66)</f>
        <v>0</v>
      </c>
      <c r="I66" s="134">
        <f>SUM(AD66,'Yearly Data'!I66,'Yearly Data'!AB66,'Yearly Data'!AU66,'Yearly Data'!BN66,'Yearly Data'!CG66,'Yearly Data'!CZ66,'Yearly Data'!DS66,'Yearly Data'!EL66,'Yearly Data'!FE66,'Yearly Data'!FX66,'Yearly Data'!GQ66,'Yearly Data'!HJ66,'Yearly Data'!IC66,'Yearly Data'!IV66,'Yearly Data'!JO66)</f>
        <v>0</v>
      </c>
      <c r="J66" s="114" t="str">
        <f t="shared" si="4"/>
        <v>-</v>
      </c>
      <c r="K66" s="134">
        <f>SUM(AE66,'Yearly Data'!J66,'Yearly Data'!AC66,'Yearly Data'!AV66,'Yearly Data'!BO66,'Yearly Data'!CH66,'Yearly Data'!DA66,'Yearly Data'!DT66,'Yearly Data'!EM66,'Yearly Data'!FF66,'Yearly Data'!FY66,'Yearly Data'!GR66,'Yearly Data'!HK66,'Yearly Data'!ID66,'Yearly Data'!IW66,'Yearly Data'!JP66)</f>
        <v>0</v>
      </c>
      <c r="L66" s="134">
        <f>SUM(AF66,'Yearly Data'!K66,'Yearly Data'!AD66,'Yearly Data'!AW66,'Yearly Data'!BP66,'Yearly Data'!CI66,'Yearly Data'!DB66,'Yearly Data'!DU66,'Yearly Data'!EN66,'Yearly Data'!FG66,'Yearly Data'!FZ66,'Yearly Data'!GS66,'Yearly Data'!HL66,'Yearly Data'!IE66,'Yearly Data'!IX66,'Yearly Data'!JQ66)</f>
        <v>0</v>
      </c>
      <c r="M66" s="114" t="str">
        <f t="shared" si="1"/>
        <v>-</v>
      </c>
      <c r="N66" s="134">
        <f>SUM(AG66,'Yearly Data'!L66,'Yearly Data'!AE66,'Yearly Data'!AX66,'Yearly Data'!BQ66,'Yearly Data'!CJ66,'Yearly Data'!DC66,'Yearly Data'!DV66,'Yearly Data'!EO66,'Yearly Data'!FH66,'Yearly Data'!GA66,'Yearly Data'!GT66,'Yearly Data'!HM66,'Yearly Data'!IF66,'Yearly Data'!IY66,'Yearly Data'!JR66)</f>
        <v>0</v>
      </c>
      <c r="O66" s="134">
        <f>SUM(AH66,'Yearly Data'!M66,'Yearly Data'!AF66,'Yearly Data'!AY66,'Yearly Data'!BR66,'Yearly Data'!CK66,'Yearly Data'!DD66,'Yearly Data'!DW66,'Yearly Data'!EP66,'Yearly Data'!FI66,'Yearly Data'!GB66,'Yearly Data'!GU66,'Yearly Data'!HN66,'Yearly Data'!IG66,'Yearly Data'!IZ66,'Yearly Data'!JS66)</f>
        <v>0</v>
      </c>
      <c r="P66" s="134">
        <f>SUM(AI66,'Yearly Data'!N66,'Yearly Data'!AG66,'Yearly Data'!AZ66,'Yearly Data'!BS66,'Yearly Data'!CL66,'Yearly Data'!DE66,'Yearly Data'!DX66,'Yearly Data'!EQ66,'Yearly Data'!FJ66,'Yearly Data'!GC66,'Yearly Data'!GV66,'Yearly Data'!HO66,'Yearly Data'!IH66,'Yearly Data'!JA66,'Yearly Data'!JT66)</f>
        <v>0</v>
      </c>
      <c r="Q66" s="125" t="str">
        <f t="shared" si="2"/>
        <v>-</v>
      </c>
      <c r="R66" s="134">
        <f>SUM(AK66,'Yearly Data'!P66,'Yearly Data'!AI66,'Yearly Data'!BB66,'Yearly Data'!BU66,'Yearly Data'!CN66,'Yearly Data'!DG66,'Yearly Data'!DZ66,'Yearly Data'!ES66,'Yearly Data'!FL66,'Yearly Data'!GE66,'Yearly Data'!GX66,'Yearly Data'!HQ66,'Yearly Data'!IJ66,'Yearly Data'!JC66,'Yearly Data'!JV66)</f>
        <v>0</v>
      </c>
      <c r="S66" s="134">
        <f>SUM(AL66,'Yearly Data'!Q66,'Yearly Data'!AJ66,'Yearly Data'!BC66,'Yearly Data'!BV66,'Yearly Data'!CO66,'Yearly Data'!DH66,'Yearly Data'!EA66,'Yearly Data'!ET66,'Yearly Data'!FM66,'Yearly Data'!GF66,'Yearly Data'!GY66,'Yearly Data'!HR66,'Yearly Data'!IK66,'Yearly Data'!JD66,'Yearly Data'!JW66)</f>
        <v>0</v>
      </c>
      <c r="T66" s="135">
        <f>SUM(AM66,'Yearly Data'!R66,'Yearly Data'!AK66,'Yearly Data'!BD66,'Yearly Data'!BW66,'Yearly Data'!CP66,'Yearly Data'!DI66,'Yearly Data'!EB66,'Yearly Data'!EU66,'Yearly Data'!FN66,'Yearly Data'!GG66,'Yearly Data'!GZ66,'Yearly Data'!HS66,'Yearly Data'!IL66,'Yearly Data'!JE66,'Yearly Data'!JX66)</f>
        <v>0</v>
      </c>
      <c r="U66" s="136">
        <f>SUM(AN66,'Yearly Data'!S66,'Yearly Data'!AL66,'Yearly Data'!BE66,'Yearly Data'!BX66,'Yearly Data'!CQ66,'Yearly Data'!DJ66,'Yearly Data'!EC66,'Yearly Data'!EV66,'Yearly Data'!FO66,'Yearly Data'!GH66,'Yearly Data'!HA66,'Yearly Data'!HT66,'Yearly Data'!IM66,'Yearly Data'!JF66,'Yearly Data'!JY66)</f>
        <v>0</v>
      </c>
    </row>
    <row r="67" spans="3:21">
      <c r="C67" s="134">
        <f>SUM(X67,'Yearly Data'!C67,'Yearly Data'!V67,'Yearly Data'!AO67,'Yearly Data'!BH67,'Yearly Data'!CA67,'Yearly Data'!CT67,'Yearly Data'!DM67,'Yearly Data'!EF67,'Yearly Data'!EY67,'Yearly Data'!FR67,'Yearly Data'!GK67,'Yearly Data'!HD67,'Yearly Data'!HW67,'Yearly Data'!IP67,'Yearly Data'!JI67)</f>
        <v>0</v>
      </c>
      <c r="D67" s="134">
        <f>SUM(Y67,'Yearly Data'!D67,'Yearly Data'!W67,'Yearly Data'!AP67,'Yearly Data'!BI67,'Yearly Data'!CB67,'Yearly Data'!CU67,'Yearly Data'!DN67,'Yearly Data'!EG67,'Yearly Data'!EZ67,'Yearly Data'!FS67,'Yearly Data'!GL67,'Yearly Data'!HE67,'Yearly Data'!HX67,'Yearly Data'!IQ67,'Yearly Data'!JJ67)</f>
        <v>0</v>
      </c>
      <c r="E67" s="152">
        <f>SUM(Z67,'Yearly Data'!E67,'Yearly Data'!X67,'Yearly Data'!AQ67,'Yearly Data'!BJ67,'Yearly Data'!CC67,'Yearly Data'!CV67,'Yearly Data'!DO67,'Yearly Data'!EH67,'Yearly Data'!FA67,'Yearly Data'!FT67,'Yearly Data'!GM67,'Yearly Data'!HF67,'Yearly Data'!HY67,'Yearly Data'!IR67,'Yearly Data'!JK67)</f>
        <v>0</v>
      </c>
      <c r="F67" s="137">
        <f>SUM(AA67,'Yearly Data'!F67,'Yearly Data'!Y67,'Yearly Data'!AR67,'Yearly Data'!BK67,'Yearly Data'!CD67,'Yearly Data'!CW67,'Yearly Data'!DP67,'Yearly Data'!EI67,'Yearly Data'!FB67,'Yearly Data'!FU67,'Yearly Data'!GN67,'Yearly Data'!HG67,'Yearly Data'!HZ67,'Yearly Data'!IS67,'Yearly Data'!JL67)</f>
        <v>0</v>
      </c>
      <c r="G67" s="138">
        <f>SUM(AB67,'Yearly Data'!G67,'Yearly Data'!Z67,'Yearly Data'!AS67,'Yearly Data'!BL67,'Yearly Data'!CE67,'Yearly Data'!CX67,'Yearly Data'!DQ67,'Yearly Data'!EJ67,'Yearly Data'!FC67,'Yearly Data'!FV67,'Yearly Data'!GO67,'Yearly Data'!HH67,'Yearly Data'!IA67,'Yearly Data'!IT67,'Yearly Data'!JM67)</f>
        <v>0</v>
      </c>
      <c r="H67" s="134">
        <f>SUM(AC67,'Yearly Data'!H67,'Yearly Data'!AA67,'Yearly Data'!AT67,'Yearly Data'!BM67,'Yearly Data'!CF67,'Yearly Data'!CY67,'Yearly Data'!DR67,'Yearly Data'!EK67,'Yearly Data'!FD67,'Yearly Data'!FW67,'Yearly Data'!GP67,'Yearly Data'!HI67,'Yearly Data'!IB67,'Yearly Data'!IU67,'Yearly Data'!JN67)</f>
        <v>0</v>
      </c>
      <c r="I67" s="134">
        <f>SUM(AD67,'Yearly Data'!I67,'Yearly Data'!AB67,'Yearly Data'!AU67,'Yearly Data'!BN67,'Yearly Data'!CG67,'Yearly Data'!CZ67,'Yearly Data'!DS67,'Yearly Data'!EL67,'Yearly Data'!FE67,'Yearly Data'!FX67,'Yearly Data'!GQ67,'Yearly Data'!HJ67,'Yearly Data'!IC67,'Yearly Data'!IV67,'Yearly Data'!JO67)</f>
        <v>0</v>
      </c>
      <c r="J67" s="114" t="str">
        <f t="shared" si="4"/>
        <v>-</v>
      </c>
      <c r="K67" s="134">
        <f>SUM(AE67,'Yearly Data'!J67,'Yearly Data'!AC67,'Yearly Data'!AV67,'Yearly Data'!BO67,'Yearly Data'!CH67,'Yearly Data'!DA67,'Yearly Data'!DT67,'Yearly Data'!EM67,'Yearly Data'!FF67,'Yearly Data'!FY67,'Yearly Data'!GR67,'Yearly Data'!HK67,'Yearly Data'!ID67,'Yearly Data'!IW67,'Yearly Data'!JP67)</f>
        <v>0</v>
      </c>
      <c r="L67" s="134">
        <f>SUM(AF67,'Yearly Data'!K67,'Yearly Data'!AD67,'Yearly Data'!AW67,'Yearly Data'!BP67,'Yearly Data'!CI67,'Yearly Data'!DB67,'Yearly Data'!DU67,'Yearly Data'!EN67,'Yearly Data'!FG67,'Yearly Data'!FZ67,'Yearly Data'!GS67,'Yearly Data'!HL67,'Yearly Data'!IE67,'Yearly Data'!IX67,'Yearly Data'!JQ67)</f>
        <v>0</v>
      </c>
      <c r="M67" s="114" t="str">
        <f t="shared" si="1"/>
        <v>-</v>
      </c>
      <c r="N67" s="134">
        <f>SUM(AG67,'Yearly Data'!L67,'Yearly Data'!AE67,'Yearly Data'!AX67,'Yearly Data'!BQ67,'Yearly Data'!CJ67,'Yearly Data'!DC67,'Yearly Data'!DV67,'Yearly Data'!EO67,'Yearly Data'!FH67,'Yearly Data'!GA67,'Yearly Data'!GT67,'Yearly Data'!HM67,'Yearly Data'!IF67,'Yearly Data'!IY67,'Yearly Data'!JR67)</f>
        <v>0</v>
      </c>
      <c r="O67" s="134">
        <f>SUM(AH67,'Yearly Data'!M67,'Yearly Data'!AF67,'Yearly Data'!AY67,'Yearly Data'!BR67,'Yearly Data'!CK67,'Yearly Data'!DD67,'Yearly Data'!DW67,'Yearly Data'!EP67,'Yearly Data'!FI67,'Yearly Data'!GB67,'Yearly Data'!GU67,'Yearly Data'!HN67,'Yearly Data'!IG67,'Yearly Data'!IZ67,'Yearly Data'!JS67)</f>
        <v>0</v>
      </c>
      <c r="P67" s="134">
        <f>SUM(AI67,'Yearly Data'!N67,'Yearly Data'!AG67,'Yearly Data'!AZ67,'Yearly Data'!BS67,'Yearly Data'!CL67,'Yearly Data'!DE67,'Yearly Data'!DX67,'Yearly Data'!EQ67,'Yearly Data'!FJ67,'Yearly Data'!GC67,'Yearly Data'!GV67,'Yearly Data'!HO67,'Yearly Data'!IH67,'Yearly Data'!JA67,'Yearly Data'!JT67)</f>
        <v>0</v>
      </c>
      <c r="Q67" s="125" t="str">
        <f t="shared" si="2"/>
        <v>-</v>
      </c>
      <c r="R67" s="134">
        <f>SUM(AK67,'Yearly Data'!P67,'Yearly Data'!AI67,'Yearly Data'!BB67,'Yearly Data'!BU67,'Yearly Data'!CN67,'Yearly Data'!DG67,'Yearly Data'!DZ67,'Yearly Data'!ES67,'Yearly Data'!FL67,'Yearly Data'!GE67,'Yearly Data'!GX67,'Yearly Data'!HQ67,'Yearly Data'!IJ67,'Yearly Data'!JC67,'Yearly Data'!JV67)</f>
        <v>0</v>
      </c>
      <c r="S67" s="134">
        <f>SUM(AL67,'Yearly Data'!Q67,'Yearly Data'!AJ67,'Yearly Data'!BC67,'Yearly Data'!BV67,'Yearly Data'!CO67,'Yearly Data'!DH67,'Yearly Data'!EA67,'Yearly Data'!ET67,'Yearly Data'!FM67,'Yearly Data'!GF67,'Yearly Data'!GY67,'Yearly Data'!HR67,'Yearly Data'!IK67,'Yearly Data'!JD67,'Yearly Data'!JW67)</f>
        <v>0</v>
      </c>
      <c r="T67" s="135">
        <f>SUM(AM67,'Yearly Data'!R67,'Yearly Data'!AK67,'Yearly Data'!BD67,'Yearly Data'!BW67,'Yearly Data'!CP67,'Yearly Data'!DI67,'Yearly Data'!EB67,'Yearly Data'!EU67,'Yearly Data'!FN67,'Yearly Data'!GG67,'Yearly Data'!GZ67,'Yearly Data'!HS67,'Yearly Data'!IL67,'Yearly Data'!JE67,'Yearly Data'!JX67)</f>
        <v>0</v>
      </c>
      <c r="U67" s="136">
        <f>SUM(AN67,'Yearly Data'!S67,'Yearly Data'!AL67,'Yearly Data'!BE67,'Yearly Data'!BX67,'Yearly Data'!CQ67,'Yearly Data'!DJ67,'Yearly Data'!EC67,'Yearly Data'!EV67,'Yearly Data'!FO67,'Yearly Data'!GH67,'Yearly Data'!HA67,'Yearly Data'!HT67,'Yearly Data'!IM67,'Yearly Data'!JF67,'Yearly Data'!JY67)</f>
        <v>0</v>
      </c>
    </row>
    <row r="68" spans="3:21">
      <c r="C68" s="134">
        <f>SUM(X68,'Yearly Data'!C68,'Yearly Data'!V68,'Yearly Data'!AO68,'Yearly Data'!BH68,'Yearly Data'!CA68,'Yearly Data'!CT68,'Yearly Data'!DM68,'Yearly Data'!EF68,'Yearly Data'!EY68,'Yearly Data'!FR68,'Yearly Data'!GK68,'Yearly Data'!HD68,'Yearly Data'!HW68,'Yearly Data'!IP68,'Yearly Data'!JI68)</f>
        <v>0</v>
      </c>
      <c r="D68" s="134">
        <f>SUM(Y68,'Yearly Data'!D68,'Yearly Data'!W68,'Yearly Data'!AP68,'Yearly Data'!BI68,'Yearly Data'!CB68,'Yearly Data'!CU68,'Yearly Data'!DN68,'Yearly Data'!EG68,'Yearly Data'!EZ68,'Yearly Data'!FS68,'Yearly Data'!GL68,'Yearly Data'!HE68,'Yearly Data'!HX68,'Yearly Data'!IQ68,'Yearly Data'!JJ68)</f>
        <v>0</v>
      </c>
      <c r="E68" s="152">
        <f>SUM(Z68,'Yearly Data'!E68,'Yearly Data'!X68,'Yearly Data'!AQ68,'Yearly Data'!BJ68,'Yearly Data'!CC68,'Yearly Data'!CV68,'Yearly Data'!DO68,'Yearly Data'!EH68,'Yearly Data'!FA68,'Yearly Data'!FT68,'Yearly Data'!GM68,'Yearly Data'!HF68,'Yearly Data'!HY68,'Yearly Data'!IR68,'Yearly Data'!JK68)</f>
        <v>0</v>
      </c>
      <c r="F68" s="137">
        <f>SUM(AA68,'Yearly Data'!F68,'Yearly Data'!Y68,'Yearly Data'!AR68,'Yearly Data'!BK68,'Yearly Data'!CD68,'Yearly Data'!CW68,'Yearly Data'!DP68,'Yearly Data'!EI68,'Yearly Data'!FB68,'Yearly Data'!FU68,'Yearly Data'!GN68,'Yearly Data'!HG68,'Yearly Data'!HZ68,'Yearly Data'!IS68,'Yearly Data'!JL68)</f>
        <v>0</v>
      </c>
      <c r="G68" s="138">
        <f>SUM(AB68,'Yearly Data'!G68,'Yearly Data'!Z68,'Yearly Data'!AS68,'Yearly Data'!BL68,'Yearly Data'!CE68,'Yearly Data'!CX68,'Yearly Data'!DQ68,'Yearly Data'!EJ68,'Yearly Data'!FC68,'Yearly Data'!FV68,'Yearly Data'!GO68,'Yearly Data'!HH68,'Yearly Data'!IA68,'Yearly Data'!IT68,'Yearly Data'!JM68)</f>
        <v>0</v>
      </c>
      <c r="H68" s="134">
        <f>SUM(AC68,'Yearly Data'!H68,'Yearly Data'!AA68,'Yearly Data'!AT68,'Yearly Data'!BM68,'Yearly Data'!CF68,'Yearly Data'!CY68,'Yearly Data'!DR68,'Yearly Data'!EK68,'Yearly Data'!FD68,'Yearly Data'!FW68,'Yearly Data'!GP68,'Yearly Data'!HI68,'Yearly Data'!IB68,'Yearly Data'!IU68,'Yearly Data'!JN68)</f>
        <v>0</v>
      </c>
      <c r="I68" s="134">
        <f>SUM(AD68,'Yearly Data'!I68,'Yearly Data'!AB68,'Yearly Data'!AU68,'Yearly Data'!BN68,'Yearly Data'!CG68,'Yearly Data'!CZ68,'Yearly Data'!DS68,'Yearly Data'!EL68,'Yearly Data'!FE68,'Yearly Data'!FX68,'Yearly Data'!GQ68,'Yearly Data'!HJ68,'Yearly Data'!IC68,'Yearly Data'!IV68,'Yearly Data'!JO68)</f>
        <v>0</v>
      </c>
      <c r="J68" s="114" t="str">
        <f t="shared" si="4"/>
        <v>-</v>
      </c>
      <c r="K68" s="134">
        <f>SUM(AE68,'Yearly Data'!J68,'Yearly Data'!AC68,'Yearly Data'!AV68,'Yearly Data'!BO68,'Yearly Data'!CH68,'Yearly Data'!DA68,'Yearly Data'!DT68,'Yearly Data'!EM68,'Yearly Data'!FF68,'Yearly Data'!FY68,'Yearly Data'!GR68,'Yearly Data'!HK68,'Yearly Data'!ID68,'Yearly Data'!IW68,'Yearly Data'!JP68)</f>
        <v>0</v>
      </c>
      <c r="L68" s="134">
        <f>SUM(AF68,'Yearly Data'!K68,'Yearly Data'!AD68,'Yearly Data'!AW68,'Yearly Data'!BP68,'Yearly Data'!CI68,'Yearly Data'!DB68,'Yearly Data'!DU68,'Yearly Data'!EN68,'Yearly Data'!FG68,'Yearly Data'!FZ68,'Yearly Data'!GS68,'Yearly Data'!HL68,'Yearly Data'!IE68,'Yearly Data'!IX68,'Yearly Data'!JQ68)</f>
        <v>0</v>
      </c>
      <c r="M68" s="114" t="str">
        <f t="shared" ref="M68:M73" si="5">IFERROR(K68/L68,"-")</f>
        <v>-</v>
      </c>
      <c r="N68" s="134">
        <f>SUM(AG68,'Yearly Data'!L68,'Yearly Data'!AE68,'Yearly Data'!AX68,'Yearly Data'!BQ68,'Yearly Data'!CJ68,'Yearly Data'!DC68,'Yearly Data'!DV68,'Yearly Data'!EO68,'Yearly Data'!FH68,'Yearly Data'!GA68,'Yearly Data'!GT68,'Yearly Data'!HM68,'Yearly Data'!IF68,'Yearly Data'!IY68,'Yearly Data'!JR68)</f>
        <v>0</v>
      </c>
      <c r="O68" s="134">
        <f>SUM(AH68,'Yearly Data'!M68,'Yearly Data'!AF68,'Yearly Data'!AY68,'Yearly Data'!BR68,'Yearly Data'!CK68,'Yearly Data'!DD68,'Yearly Data'!DW68,'Yearly Data'!EP68,'Yearly Data'!FI68,'Yearly Data'!GB68,'Yearly Data'!GU68,'Yearly Data'!HN68,'Yearly Data'!IG68,'Yearly Data'!IZ68,'Yearly Data'!JS68)</f>
        <v>0</v>
      </c>
      <c r="P68" s="134">
        <f>SUM(AI68,'Yearly Data'!N68,'Yearly Data'!AG68,'Yearly Data'!AZ68,'Yearly Data'!BS68,'Yearly Data'!CL68,'Yearly Data'!DE68,'Yearly Data'!DX68,'Yearly Data'!EQ68,'Yearly Data'!FJ68,'Yearly Data'!GC68,'Yearly Data'!GV68,'Yearly Data'!HO68,'Yearly Data'!IH68,'Yearly Data'!JA68,'Yearly Data'!JT68)</f>
        <v>0</v>
      </c>
      <c r="Q68" s="125" t="str">
        <f t="shared" ref="Q68:Q73" si="6">IFERROR(P68/C68,"-")</f>
        <v>-</v>
      </c>
      <c r="R68" s="134">
        <f>SUM(AK68,'Yearly Data'!P68,'Yearly Data'!AI68,'Yearly Data'!BB68,'Yearly Data'!BU68,'Yearly Data'!CN68,'Yearly Data'!DG68,'Yearly Data'!DZ68,'Yearly Data'!ES68,'Yearly Data'!FL68,'Yearly Data'!GE68,'Yearly Data'!GX68,'Yearly Data'!HQ68,'Yearly Data'!IJ68,'Yearly Data'!JC68,'Yearly Data'!JV68)</f>
        <v>0</v>
      </c>
      <c r="S68" s="134">
        <f>SUM(AL68,'Yearly Data'!Q68,'Yearly Data'!AJ68,'Yearly Data'!BC68,'Yearly Data'!BV68,'Yearly Data'!CO68,'Yearly Data'!DH68,'Yearly Data'!EA68,'Yearly Data'!ET68,'Yearly Data'!FM68,'Yearly Data'!GF68,'Yearly Data'!GY68,'Yearly Data'!HR68,'Yearly Data'!IK68,'Yearly Data'!JD68,'Yearly Data'!JW68)</f>
        <v>0</v>
      </c>
      <c r="T68" s="135">
        <f>SUM(AM68,'Yearly Data'!R68,'Yearly Data'!AK68,'Yearly Data'!BD68,'Yearly Data'!BW68,'Yearly Data'!CP68,'Yearly Data'!DI68,'Yearly Data'!EB68,'Yearly Data'!EU68,'Yearly Data'!FN68,'Yearly Data'!GG68,'Yearly Data'!GZ68,'Yearly Data'!HS68,'Yearly Data'!IL68,'Yearly Data'!JE68,'Yearly Data'!JX68)</f>
        <v>0</v>
      </c>
      <c r="U68" s="136">
        <f>SUM(AN68,'Yearly Data'!S68,'Yearly Data'!AL68,'Yearly Data'!BE68,'Yearly Data'!BX68,'Yearly Data'!CQ68,'Yearly Data'!DJ68,'Yearly Data'!EC68,'Yearly Data'!EV68,'Yearly Data'!FO68,'Yearly Data'!GH68,'Yearly Data'!HA68,'Yearly Data'!HT68,'Yearly Data'!IM68,'Yearly Data'!JF68,'Yearly Data'!JY68)</f>
        <v>0</v>
      </c>
    </row>
    <row r="69" spans="3:21">
      <c r="C69" s="134">
        <f>SUM(X69,'Yearly Data'!C69,'Yearly Data'!V69,'Yearly Data'!AO69,'Yearly Data'!BH69,'Yearly Data'!CA69,'Yearly Data'!CT69,'Yearly Data'!DM69,'Yearly Data'!EF69,'Yearly Data'!EY69,'Yearly Data'!FR69,'Yearly Data'!GK69,'Yearly Data'!HD69,'Yearly Data'!HW69,'Yearly Data'!IP69,'Yearly Data'!JI69)</f>
        <v>0</v>
      </c>
      <c r="D69" s="134">
        <f>SUM(Y69,'Yearly Data'!D69,'Yearly Data'!W69,'Yearly Data'!AP69,'Yearly Data'!BI69,'Yearly Data'!CB69,'Yearly Data'!CU69,'Yearly Data'!DN69,'Yearly Data'!EG69,'Yearly Data'!EZ69,'Yearly Data'!FS69,'Yearly Data'!GL69,'Yearly Data'!HE69,'Yearly Data'!HX69,'Yearly Data'!IQ69,'Yearly Data'!JJ69)</f>
        <v>0</v>
      </c>
      <c r="E69" s="152">
        <f>SUM(Z69,'Yearly Data'!E69,'Yearly Data'!X69,'Yearly Data'!AQ69,'Yearly Data'!BJ69,'Yearly Data'!CC69,'Yearly Data'!CV69,'Yearly Data'!DO69,'Yearly Data'!EH69,'Yearly Data'!FA69,'Yearly Data'!FT69,'Yearly Data'!GM69,'Yearly Data'!HF69,'Yearly Data'!HY69,'Yearly Data'!IR69,'Yearly Data'!JK69)</f>
        <v>0</v>
      </c>
      <c r="F69" s="137">
        <f>SUM(AA69,'Yearly Data'!F69,'Yearly Data'!Y69,'Yearly Data'!AR69,'Yearly Data'!BK69,'Yearly Data'!CD69,'Yearly Data'!CW69,'Yearly Data'!DP69,'Yearly Data'!EI69,'Yearly Data'!FB69,'Yearly Data'!FU69,'Yearly Data'!GN69,'Yearly Data'!HG69,'Yearly Data'!HZ69,'Yearly Data'!IS69,'Yearly Data'!JL69)</f>
        <v>0</v>
      </c>
      <c r="G69" s="138">
        <f>SUM(AB69,'Yearly Data'!G69,'Yearly Data'!Z69,'Yearly Data'!AS69,'Yearly Data'!BL69,'Yearly Data'!CE69,'Yearly Data'!CX69,'Yearly Data'!DQ69,'Yearly Data'!EJ69,'Yearly Data'!FC69,'Yearly Data'!FV69,'Yearly Data'!GO69,'Yearly Data'!HH69,'Yearly Data'!IA69,'Yearly Data'!IT69,'Yearly Data'!JM69)</f>
        <v>0</v>
      </c>
      <c r="H69" s="134">
        <f>SUM(AC69,'Yearly Data'!H69,'Yearly Data'!AA69,'Yearly Data'!AT69,'Yearly Data'!BM69,'Yearly Data'!CF69,'Yearly Data'!CY69,'Yearly Data'!DR69,'Yearly Data'!EK69,'Yearly Data'!FD69,'Yearly Data'!FW69,'Yearly Data'!GP69,'Yearly Data'!HI69,'Yearly Data'!IB69,'Yearly Data'!IU69,'Yearly Data'!JN69)</f>
        <v>0</v>
      </c>
      <c r="I69" s="134">
        <f>SUM(AD69,'Yearly Data'!I69,'Yearly Data'!AB69,'Yearly Data'!AU69,'Yearly Data'!BN69,'Yearly Data'!CG69,'Yearly Data'!CZ69,'Yearly Data'!DS69,'Yearly Data'!EL69,'Yearly Data'!FE69,'Yearly Data'!FX69,'Yearly Data'!GQ69,'Yearly Data'!HJ69,'Yearly Data'!IC69,'Yearly Data'!IV69,'Yearly Data'!JO69)</f>
        <v>0</v>
      </c>
      <c r="J69" s="114" t="str">
        <f t="shared" si="4"/>
        <v>-</v>
      </c>
      <c r="K69" s="134">
        <f>SUM(AE69,'Yearly Data'!J69,'Yearly Data'!AC69,'Yearly Data'!AV69,'Yearly Data'!BO69,'Yearly Data'!CH69,'Yearly Data'!DA69,'Yearly Data'!DT69,'Yearly Data'!EM69,'Yearly Data'!FF69,'Yearly Data'!FY69,'Yearly Data'!GR69,'Yearly Data'!HK69,'Yearly Data'!ID69,'Yearly Data'!IW69,'Yearly Data'!JP69)</f>
        <v>0</v>
      </c>
      <c r="L69" s="134">
        <f>SUM(AF69,'Yearly Data'!K69,'Yearly Data'!AD69,'Yearly Data'!AW69,'Yearly Data'!BP69,'Yearly Data'!CI69,'Yearly Data'!DB69,'Yearly Data'!DU69,'Yearly Data'!EN69,'Yearly Data'!FG69,'Yearly Data'!FZ69,'Yearly Data'!GS69,'Yearly Data'!HL69,'Yearly Data'!IE69,'Yearly Data'!IX69,'Yearly Data'!JQ69)</f>
        <v>0</v>
      </c>
      <c r="M69" s="114" t="str">
        <f t="shared" si="5"/>
        <v>-</v>
      </c>
      <c r="N69" s="134">
        <f>SUM(AG69,'Yearly Data'!L69,'Yearly Data'!AE69,'Yearly Data'!AX69,'Yearly Data'!BQ69,'Yearly Data'!CJ69,'Yearly Data'!DC69,'Yearly Data'!DV69,'Yearly Data'!EO69,'Yearly Data'!FH69,'Yearly Data'!GA69,'Yearly Data'!GT69,'Yearly Data'!HM69,'Yearly Data'!IF69,'Yearly Data'!IY69,'Yearly Data'!JR69)</f>
        <v>0</v>
      </c>
      <c r="O69" s="134">
        <f>SUM(AH69,'Yearly Data'!M69,'Yearly Data'!AF69,'Yearly Data'!AY69,'Yearly Data'!BR69,'Yearly Data'!CK69,'Yearly Data'!DD69,'Yearly Data'!DW69,'Yearly Data'!EP69,'Yearly Data'!FI69,'Yearly Data'!GB69,'Yearly Data'!GU69,'Yearly Data'!HN69,'Yearly Data'!IG69,'Yearly Data'!IZ69,'Yearly Data'!JS69)</f>
        <v>0</v>
      </c>
      <c r="P69" s="134">
        <f>SUM(AI69,'Yearly Data'!N69,'Yearly Data'!AG69,'Yearly Data'!AZ69,'Yearly Data'!BS69,'Yearly Data'!CL69,'Yearly Data'!DE69,'Yearly Data'!DX69,'Yearly Data'!EQ69,'Yearly Data'!FJ69,'Yearly Data'!GC69,'Yearly Data'!GV69,'Yearly Data'!HO69,'Yearly Data'!IH69,'Yearly Data'!JA69,'Yearly Data'!JT69)</f>
        <v>0</v>
      </c>
      <c r="Q69" s="125" t="str">
        <f t="shared" si="6"/>
        <v>-</v>
      </c>
      <c r="R69" s="134">
        <f>SUM(AK69,'Yearly Data'!P69,'Yearly Data'!AI69,'Yearly Data'!BB69,'Yearly Data'!BU69,'Yearly Data'!CN69,'Yearly Data'!DG69,'Yearly Data'!DZ69,'Yearly Data'!ES69,'Yearly Data'!FL69,'Yearly Data'!GE69,'Yearly Data'!GX69,'Yearly Data'!HQ69,'Yearly Data'!IJ69,'Yearly Data'!JC69,'Yearly Data'!JV69)</f>
        <v>0</v>
      </c>
      <c r="S69" s="134">
        <f>SUM(AL69,'Yearly Data'!Q69,'Yearly Data'!AJ69,'Yearly Data'!BC69,'Yearly Data'!BV69,'Yearly Data'!CO69,'Yearly Data'!DH69,'Yearly Data'!EA69,'Yearly Data'!ET69,'Yearly Data'!FM69,'Yearly Data'!GF69,'Yearly Data'!GY69,'Yearly Data'!HR69,'Yearly Data'!IK69,'Yearly Data'!JD69,'Yearly Data'!JW69)</f>
        <v>0</v>
      </c>
      <c r="T69" s="135">
        <f>SUM(AM69,'Yearly Data'!R69,'Yearly Data'!AK69,'Yearly Data'!BD69,'Yearly Data'!BW69,'Yearly Data'!CP69,'Yearly Data'!DI69,'Yearly Data'!EB69,'Yearly Data'!EU69,'Yearly Data'!FN69,'Yearly Data'!GG69,'Yearly Data'!GZ69,'Yearly Data'!HS69,'Yearly Data'!IL69,'Yearly Data'!JE69,'Yearly Data'!JX69)</f>
        <v>0</v>
      </c>
      <c r="U69" s="136">
        <f>SUM(AN69,'Yearly Data'!S69,'Yearly Data'!AL69,'Yearly Data'!BE69,'Yearly Data'!BX69,'Yearly Data'!CQ69,'Yearly Data'!DJ69,'Yearly Data'!EC69,'Yearly Data'!EV69,'Yearly Data'!FO69,'Yearly Data'!GH69,'Yearly Data'!HA69,'Yearly Data'!HT69,'Yearly Data'!IM69,'Yearly Data'!JF69,'Yearly Data'!JY69)</f>
        <v>0</v>
      </c>
    </row>
    <row r="70" spans="3:21">
      <c r="C70" s="134">
        <f>SUM(X70,'Yearly Data'!C70,'Yearly Data'!V70,'Yearly Data'!AO70,'Yearly Data'!BH70,'Yearly Data'!CA70,'Yearly Data'!CT70,'Yearly Data'!DM70,'Yearly Data'!EF70,'Yearly Data'!EY70,'Yearly Data'!FR70,'Yearly Data'!GK70,'Yearly Data'!HD70,'Yearly Data'!HW70,'Yearly Data'!IP70,'Yearly Data'!JI70)</f>
        <v>0</v>
      </c>
      <c r="D70" s="134">
        <f>SUM(Y70,'Yearly Data'!D70,'Yearly Data'!W70,'Yearly Data'!AP70,'Yearly Data'!BI70,'Yearly Data'!CB70,'Yearly Data'!CU70,'Yearly Data'!DN70,'Yearly Data'!EG70,'Yearly Data'!EZ70,'Yearly Data'!FS70,'Yearly Data'!GL70,'Yearly Data'!HE70,'Yearly Data'!HX70,'Yearly Data'!IQ70,'Yearly Data'!JJ70)</f>
        <v>0</v>
      </c>
      <c r="E70" s="152">
        <f>SUM(Z70,'Yearly Data'!E70,'Yearly Data'!X70,'Yearly Data'!AQ70,'Yearly Data'!BJ70,'Yearly Data'!CC70,'Yearly Data'!CV70,'Yearly Data'!DO70,'Yearly Data'!EH70,'Yearly Data'!FA70,'Yearly Data'!FT70,'Yearly Data'!GM70,'Yearly Data'!HF70,'Yearly Data'!HY70,'Yearly Data'!IR70,'Yearly Data'!JK70)</f>
        <v>0</v>
      </c>
      <c r="F70" s="137">
        <f>SUM(AA70,'Yearly Data'!F70,'Yearly Data'!Y70,'Yearly Data'!AR70,'Yearly Data'!BK70,'Yearly Data'!CD70,'Yearly Data'!CW70,'Yearly Data'!DP70,'Yearly Data'!EI70,'Yearly Data'!FB70,'Yearly Data'!FU70,'Yearly Data'!GN70,'Yearly Data'!HG70,'Yearly Data'!HZ70,'Yearly Data'!IS70,'Yearly Data'!JL70)</f>
        <v>0</v>
      </c>
      <c r="G70" s="138">
        <f>SUM(AB70,'Yearly Data'!G70,'Yearly Data'!Z70,'Yearly Data'!AS70,'Yearly Data'!BL70,'Yearly Data'!CE70,'Yearly Data'!CX70,'Yearly Data'!DQ70,'Yearly Data'!EJ70,'Yearly Data'!FC70,'Yearly Data'!FV70,'Yearly Data'!GO70,'Yearly Data'!HH70,'Yearly Data'!IA70,'Yearly Data'!IT70,'Yearly Data'!JM70)</f>
        <v>0</v>
      </c>
      <c r="H70" s="134">
        <f>SUM(AC70,'Yearly Data'!H70,'Yearly Data'!AA70,'Yearly Data'!AT70,'Yearly Data'!BM70,'Yearly Data'!CF70,'Yearly Data'!CY70,'Yearly Data'!DR70,'Yearly Data'!EK70,'Yearly Data'!FD70,'Yearly Data'!FW70,'Yearly Data'!GP70,'Yearly Data'!HI70,'Yearly Data'!IB70,'Yearly Data'!IU70,'Yearly Data'!JN70)</f>
        <v>0</v>
      </c>
      <c r="I70" s="134">
        <f>SUM(AD70,'Yearly Data'!I70,'Yearly Data'!AB70,'Yearly Data'!AU70,'Yearly Data'!BN70,'Yearly Data'!CG70,'Yearly Data'!CZ70,'Yearly Data'!DS70,'Yearly Data'!EL70,'Yearly Data'!FE70,'Yearly Data'!FX70,'Yearly Data'!GQ70,'Yearly Data'!HJ70,'Yearly Data'!IC70,'Yearly Data'!IV70,'Yearly Data'!JO70)</f>
        <v>0</v>
      </c>
      <c r="J70" s="114" t="str">
        <f t="shared" si="4"/>
        <v>-</v>
      </c>
      <c r="K70" s="134">
        <f>SUM(AE70,'Yearly Data'!J70,'Yearly Data'!AC70,'Yearly Data'!AV70,'Yearly Data'!BO70,'Yearly Data'!CH70,'Yearly Data'!DA70,'Yearly Data'!DT70,'Yearly Data'!EM70,'Yearly Data'!FF70,'Yearly Data'!FY70,'Yearly Data'!GR70,'Yearly Data'!HK70,'Yearly Data'!ID70,'Yearly Data'!IW70,'Yearly Data'!JP70)</f>
        <v>0</v>
      </c>
      <c r="L70" s="134">
        <f>SUM(AF70,'Yearly Data'!K70,'Yearly Data'!AD70,'Yearly Data'!AW70,'Yearly Data'!BP70,'Yearly Data'!CI70,'Yearly Data'!DB70,'Yearly Data'!DU70,'Yearly Data'!EN70,'Yearly Data'!FG70,'Yearly Data'!FZ70,'Yearly Data'!GS70,'Yearly Data'!HL70,'Yearly Data'!IE70,'Yearly Data'!IX70,'Yearly Data'!JQ70)</f>
        <v>0</v>
      </c>
      <c r="M70" s="114" t="str">
        <f t="shared" si="5"/>
        <v>-</v>
      </c>
      <c r="N70" s="134">
        <f>SUM(AG70,'Yearly Data'!L70,'Yearly Data'!AE70,'Yearly Data'!AX70,'Yearly Data'!BQ70,'Yearly Data'!CJ70,'Yearly Data'!DC70,'Yearly Data'!DV70,'Yearly Data'!EO70,'Yearly Data'!FH70,'Yearly Data'!GA70,'Yearly Data'!GT70,'Yearly Data'!HM70,'Yearly Data'!IF70,'Yearly Data'!IY70,'Yearly Data'!JR70)</f>
        <v>0</v>
      </c>
      <c r="O70" s="134">
        <f>SUM(AH70,'Yearly Data'!M70,'Yearly Data'!AF70,'Yearly Data'!AY70,'Yearly Data'!BR70,'Yearly Data'!CK70,'Yearly Data'!DD70,'Yearly Data'!DW70,'Yearly Data'!EP70,'Yearly Data'!FI70,'Yearly Data'!GB70,'Yearly Data'!GU70,'Yearly Data'!HN70,'Yearly Data'!IG70,'Yearly Data'!IZ70,'Yearly Data'!JS70)</f>
        <v>0</v>
      </c>
      <c r="P70" s="134">
        <f>SUM(AI70,'Yearly Data'!N70,'Yearly Data'!AG70,'Yearly Data'!AZ70,'Yearly Data'!BS70,'Yearly Data'!CL70,'Yearly Data'!DE70,'Yearly Data'!DX70,'Yearly Data'!EQ70,'Yearly Data'!FJ70,'Yearly Data'!GC70,'Yearly Data'!GV70,'Yearly Data'!HO70,'Yearly Data'!IH70,'Yearly Data'!JA70,'Yearly Data'!JT70)</f>
        <v>0</v>
      </c>
      <c r="Q70" s="125" t="str">
        <f t="shared" si="6"/>
        <v>-</v>
      </c>
      <c r="R70" s="134">
        <f>SUM(AK70,'Yearly Data'!P70,'Yearly Data'!AI70,'Yearly Data'!BB70,'Yearly Data'!BU70,'Yearly Data'!CN70,'Yearly Data'!DG70,'Yearly Data'!DZ70,'Yearly Data'!ES70,'Yearly Data'!FL70,'Yearly Data'!GE70,'Yearly Data'!GX70,'Yearly Data'!HQ70,'Yearly Data'!IJ70,'Yearly Data'!JC70,'Yearly Data'!JV70)</f>
        <v>0</v>
      </c>
      <c r="S70" s="134">
        <f>SUM(AL70,'Yearly Data'!Q70,'Yearly Data'!AJ70,'Yearly Data'!BC70,'Yearly Data'!BV70,'Yearly Data'!CO70,'Yearly Data'!DH70,'Yearly Data'!EA70,'Yearly Data'!ET70,'Yearly Data'!FM70,'Yearly Data'!GF70,'Yearly Data'!GY70,'Yearly Data'!HR70,'Yearly Data'!IK70,'Yearly Data'!JD70,'Yearly Data'!JW70)</f>
        <v>0</v>
      </c>
      <c r="T70" s="135">
        <f>SUM(AM70,'Yearly Data'!R70,'Yearly Data'!AK70,'Yearly Data'!BD70,'Yearly Data'!BW70,'Yearly Data'!CP70,'Yearly Data'!DI70,'Yearly Data'!EB70,'Yearly Data'!EU70,'Yearly Data'!FN70,'Yearly Data'!GG70,'Yearly Data'!GZ70,'Yearly Data'!HS70,'Yearly Data'!IL70,'Yearly Data'!JE70,'Yearly Data'!JX70)</f>
        <v>0</v>
      </c>
      <c r="U70" s="136">
        <f>SUM(AN70,'Yearly Data'!S70,'Yearly Data'!AL70,'Yearly Data'!BE70,'Yearly Data'!BX70,'Yearly Data'!CQ70,'Yearly Data'!DJ70,'Yearly Data'!EC70,'Yearly Data'!EV70,'Yearly Data'!FO70,'Yearly Data'!GH70,'Yearly Data'!HA70,'Yearly Data'!HT70,'Yearly Data'!IM70,'Yearly Data'!JF70,'Yearly Data'!JY70)</f>
        <v>0</v>
      </c>
    </row>
    <row r="71" spans="3:21">
      <c r="C71" s="134">
        <f>SUM(X71,'Yearly Data'!C71,'Yearly Data'!V71,'Yearly Data'!AO71,'Yearly Data'!BH71,'Yearly Data'!CA71,'Yearly Data'!CT71,'Yearly Data'!DM71,'Yearly Data'!EF71,'Yearly Data'!EY71,'Yearly Data'!FR71,'Yearly Data'!GK71,'Yearly Data'!HD71,'Yearly Data'!HW71,'Yearly Data'!IP71,'Yearly Data'!JI71)</f>
        <v>0</v>
      </c>
      <c r="D71" s="134">
        <f>SUM(Y71,'Yearly Data'!D71,'Yearly Data'!W71,'Yearly Data'!AP71,'Yearly Data'!BI71,'Yearly Data'!CB71,'Yearly Data'!CU71,'Yearly Data'!DN71,'Yearly Data'!EG71,'Yearly Data'!EZ71,'Yearly Data'!FS71,'Yearly Data'!GL71,'Yearly Data'!HE71,'Yearly Data'!HX71,'Yearly Data'!IQ71,'Yearly Data'!JJ71)</f>
        <v>0</v>
      </c>
      <c r="E71" s="152">
        <f>SUM(Z71,'Yearly Data'!E71,'Yearly Data'!X71,'Yearly Data'!AQ71,'Yearly Data'!BJ71,'Yearly Data'!CC71,'Yearly Data'!CV71,'Yearly Data'!DO71,'Yearly Data'!EH71,'Yearly Data'!FA71,'Yearly Data'!FT71,'Yearly Data'!GM71,'Yearly Data'!HF71,'Yearly Data'!HY71,'Yearly Data'!IR71,'Yearly Data'!JK71)</f>
        <v>0</v>
      </c>
      <c r="F71" s="137">
        <f>SUM(AA71,'Yearly Data'!F71,'Yearly Data'!Y71,'Yearly Data'!AR71,'Yearly Data'!BK71,'Yearly Data'!CD71,'Yearly Data'!CW71,'Yearly Data'!DP71,'Yearly Data'!EI71,'Yearly Data'!FB71,'Yearly Data'!FU71,'Yearly Data'!GN71,'Yearly Data'!HG71,'Yearly Data'!HZ71,'Yearly Data'!IS71,'Yearly Data'!JL71)</f>
        <v>0</v>
      </c>
      <c r="G71" s="138">
        <f>SUM(AB71,'Yearly Data'!G71,'Yearly Data'!Z71,'Yearly Data'!AS71,'Yearly Data'!BL71,'Yearly Data'!CE71,'Yearly Data'!CX71,'Yearly Data'!DQ71,'Yearly Data'!EJ71,'Yearly Data'!FC71,'Yearly Data'!FV71,'Yearly Data'!GO71,'Yearly Data'!HH71,'Yearly Data'!IA71,'Yearly Data'!IT71,'Yearly Data'!JM71)</f>
        <v>0</v>
      </c>
      <c r="H71" s="134">
        <f>SUM(AC71,'Yearly Data'!H71,'Yearly Data'!AA71,'Yearly Data'!AT71,'Yearly Data'!BM71,'Yearly Data'!CF71,'Yearly Data'!CY71,'Yearly Data'!DR71,'Yearly Data'!EK71,'Yearly Data'!FD71,'Yearly Data'!FW71,'Yearly Data'!GP71,'Yearly Data'!HI71,'Yearly Data'!IB71,'Yearly Data'!IU71,'Yearly Data'!JN71)</f>
        <v>0</v>
      </c>
      <c r="I71" s="134">
        <f>SUM(AD71,'Yearly Data'!I71,'Yearly Data'!AB71,'Yearly Data'!AU71,'Yearly Data'!BN71,'Yearly Data'!CG71,'Yearly Data'!CZ71,'Yearly Data'!DS71,'Yearly Data'!EL71,'Yearly Data'!FE71,'Yearly Data'!FX71,'Yearly Data'!GQ71,'Yearly Data'!HJ71,'Yearly Data'!IC71,'Yearly Data'!IV71,'Yearly Data'!JO71)</f>
        <v>0</v>
      </c>
      <c r="J71" s="114" t="str">
        <f t="shared" si="4"/>
        <v>-</v>
      </c>
      <c r="K71" s="134">
        <f>SUM(AE71,'Yearly Data'!J71,'Yearly Data'!AC71,'Yearly Data'!AV71,'Yearly Data'!BO71,'Yearly Data'!CH71,'Yearly Data'!DA71,'Yearly Data'!DT71,'Yearly Data'!EM71,'Yearly Data'!FF71,'Yearly Data'!FY71,'Yearly Data'!GR71,'Yearly Data'!HK71,'Yearly Data'!ID71,'Yearly Data'!IW71,'Yearly Data'!JP71)</f>
        <v>0</v>
      </c>
      <c r="L71" s="134">
        <f>SUM(AF71,'Yearly Data'!K71,'Yearly Data'!AD71,'Yearly Data'!AW71,'Yearly Data'!BP71,'Yearly Data'!CI71,'Yearly Data'!DB71,'Yearly Data'!DU71,'Yearly Data'!EN71,'Yearly Data'!FG71,'Yearly Data'!FZ71,'Yearly Data'!GS71,'Yearly Data'!HL71,'Yearly Data'!IE71,'Yearly Data'!IX71,'Yearly Data'!JQ71)</f>
        <v>0</v>
      </c>
      <c r="M71" s="114" t="str">
        <f t="shared" si="5"/>
        <v>-</v>
      </c>
      <c r="N71" s="134">
        <f>SUM(AG71,'Yearly Data'!L71,'Yearly Data'!AE71,'Yearly Data'!AX71,'Yearly Data'!BQ71,'Yearly Data'!CJ71,'Yearly Data'!DC71,'Yearly Data'!DV71,'Yearly Data'!EO71,'Yearly Data'!FH71,'Yearly Data'!GA71,'Yearly Data'!GT71,'Yearly Data'!HM71,'Yearly Data'!IF71,'Yearly Data'!IY71,'Yearly Data'!JR71)</f>
        <v>0</v>
      </c>
      <c r="O71" s="134">
        <f>SUM(AH71,'Yearly Data'!M71,'Yearly Data'!AF71,'Yearly Data'!AY71,'Yearly Data'!BR71,'Yearly Data'!CK71,'Yearly Data'!DD71,'Yearly Data'!DW71,'Yearly Data'!EP71,'Yearly Data'!FI71,'Yearly Data'!GB71,'Yearly Data'!GU71,'Yearly Data'!HN71,'Yearly Data'!IG71,'Yearly Data'!IZ71,'Yearly Data'!JS71)</f>
        <v>0</v>
      </c>
      <c r="P71" s="134">
        <f>SUM(AI71,'Yearly Data'!N71,'Yearly Data'!AG71,'Yearly Data'!AZ71,'Yearly Data'!BS71,'Yearly Data'!CL71,'Yearly Data'!DE71,'Yearly Data'!DX71,'Yearly Data'!EQ71,'Yearly Data'!FJ71,'Yearly Data'!GC71,'Yearly Data'!GV71,'Yearly Data'!HO71,'Yearly Data'!IH71,'Yearly Data'!JA71,'Yearly Data'!JT71)</f>
        <v>0</v>
      </c>
      <c r="Q71" s="125" t="str">
        <f t="shared" si="6"/>
        <v>-</v>
      </c>
      <c r="R71" s="134">
        <f>SUM(AK71,'Yearly Data'!P71,'Yearly Data'!AI71,'Yearly Data'!BB71,'Yearly Data'!BU71,'Yearly Data'!CN71,'Yearly Data'!DG71,'Yearly Data'!DZ71,'Yearly Data'!ES71,'Yearly Data'!FL71,'Yearly Data'!GE71,'Yearly Data'!GX71,'Yearly Data'!HQ71,'Yearly Data'!IJ71,'Yearly Data'!JC71,'Yearly Data'!JV71)</f>
        <v>0</v>
      </c>
      <c r="S71" s="134">
        <f>SUM(AL71,'Yearly Data'!Q71,'Yearly Data'!AJ71,'Yearly Data'!BC71,'Yearly Data'!BV71,'Yearly Data'!CO71,'Yearly Data'!DH71,'Yearly Data'!EA71,'Yearly Data'!ET71,'Yearly Data'!FM71,'Yearly Data'!GF71,'Yearly Data'!GY71,'Yearly Data'!HR71,'Yearly Data'!IK71,'Yearly Data'!JD71,'Yearly Data'!JW71)</f>
        <v>0</v>
      </c>
      <c r="T71" s="135">
        <f>SUM(AM71,'Yearly Data'!R71,'Yearly Data'!AK71,'Yearly Data'!BD71,'Yearly Data'!BW71,'Yearly Data'!CP71,'Yearly Data'!DI71,'Yearly Data'!EB71,'Yearly Data'!EU71,'Yearly Data'!FN71,'Yearly Data'!GG71,'Yearly Data'!GZ71,'Yearly Data'!HS71,'Yearly Data'!IL71,'Yearly Data'!JE71,'Yearly Data'!JX71)</f>
        <v>0</v>
      </c>
      <c r="U71" s="136">
        <f>SUM(AN71,'Yearly Data'!S71,'Yearly Data'!AL71,'Yearly Data'!BE71,'Yearly Data'!BX71,'Yearly Data'!CQ71,'Yearly Data'!DJ71,'Yearly Data'!EC71,'Yearly Data'!EV71,'Yearly Data'!FO71,'Yearly Data'!GH71,'Yearly Data'!HA71,'Yearly Data'!HT71,'Yearly Data'!IM71,'Yearly Data'!JF71,'Yearly Data'!JY71)</f>
        <v>0</v>
      </c>
    </row>
    <row r="72" spans="3:21">
      <c r="C72" s="134">
        <f>SUM(X72,'Yearly Data'!C72,'Yearly Data'!V72,'Yearly Data'!AO72,'Yearly Data'!BH72,'Yearly Data'!CA72,'Yearly Data'!CT72,'Yearly Data'!DM72,'Yearly Data'!EF72,'Yearly Data'!EY72,'Yearly Data'!FR72,'Yearly Data'!GK72,'Yearly Data'!HD72,'Yearly Data'!HW72,'Yearly Data'!IP72,'Yearly Data'!JI72)</f>
        <v>0</v>
      </c>
      <c r="D72" s="134">
        <f>SUM(Y72,'Yearly Data'!D72,'Yearly Data'!W72,'Yearly Data'!AP72,'Yearly Data'!BI72,'Yearly Data'!CB72,'Yearly Data'!CU72,'Yearly Data'!DN72,'Yearly Data'!EG72,'Yearly Data'!EZ72,'Yearly Data'!FS72,'Yearly Data'!GL72,'Yearly Data'!HE72,'Yearly Data'!HX72,'Yearly Data'!IQ72,'Yearly Data'!JJ72)</f>
        <v>0</v>
      </c>
      <c r="E72" s="152">
        <f>SUM(Z72,'Yearly Data'!E72,'Yearly Data'!X72,'Yearly Data'!AQ72,'Yearly Data'!BJ72,'Yearly Data'!CC72,'Yearly Data'!CV72,'Yearly Data'!DO72,'Yearly Data'!EH72,'Yearly Data'!FA72,'Yearly Data'!FT72,'Yearly Data'!GM72,'Yearly Data'!HF72,'Yearly Data'!HY72,'Yearly Data'!IR72,'Yearly Data'!JK72)</f>
        <v>0</v>
      </c>
      <c r="F72" s="137">
        <f>SUM(AA72,'Yearly Data'!F72,'Yearly Data'!Y72,'Yearly Data'!AR72,'Yearly Data'!BK72,'Yearly Data'!CD72,'Yearly Data'!CW72,'Yearly Data'!DP72,'Yearly Data'!EI72,'Yearly Data'!FB72,'Yearly Data'!FU72,'Yearly Data'!GN72,'Yearly Data'!HG72,'Yearly Data'!HZ72,'Yearly Data'!IS72,'Yearly Data'!JL72)</f>
        <v>0</v>
      </c>
      <c r="G72" s="138">
        <f>SUM(AB72,'Yearly Data'!G72,'Yearly Data'!Z72,'Yearly Data'!AS72,'Yearly Data'!BL72,'Yearly Data'!CE72,'Yearly Data'!CX72,'Yearly Data'!DQ72,'Yearly Data'!EJ72,'Yearly Data'!FC72,'Yearly Data'!FV72,'Yearly Data'!GO72,'Yearly Data'!HH72,'Yearly Data'!IA72,'Yearly Data'!IT72,'Yearly Data'!JM72)</f>
        <v>0</v>
      </c>
      <c r="H72" s="134">
        <f>SUM(AC72,'Yearly Data'!H72,'Yearly Data'!AA72,'Yearly Data'!AT72,'Yearly Data'!BM72,'Yearly Data'!CF72,'Yearly Data'!CY72,'Yearly Data'!DR72,'Yearly Data'!EK72,'Yearly Data'!FD72,'Yearly Data'!FW72,'Yearly Data'!GP72,'Yearly Data'!HI72,'Yearly Data'!IB72,'Yearly Data'!IU72,'Yearly Data'!JN72)</f>
        <v>0</v>
      </c>
      <c r="I72" s="134">
        <f>SUM(AD72,'Yearly Data'!I72,'Yearly Data'!AB72,'Yearly Data'!AU72,'Yearly Data'!BN72,'Yearly Data'!CG72,'Yearly Data'!CZ72,'Yearly Data'!DS72,'Yearly Data'!EL72,'Yearly Data'!FE72,'Yearly Data'!FX72,'Yearly Data'!GQ72,'Yearly Data'!HJ72,'Yearly Data'!IC72,'Yearly Data'!IV72,'Yearly Data'!JO72)</f>
        <v>0</v>
      </c>
      <c r="J72" s="114" t="str">
        <f t="shared" si="4"/>
        <v>-</v>
      </c>
      <c r="K72" s="134">
        <f>SUM(AE72,'Yearly Data'!J72,'Yearly Data'!AC72,'Yearly Data'!AV72,'Yearly Data'!BO72,'Yearly Data'!CH72,'Yearly Data'!DA72,'Yearly Data'!DT72,'Yearly Data'!EM72,'Yearly Data'!FF72,'Yearly Data'!FY72,'Yearly Data'!GR72,'Yearly Data'!HK72,'Yearly Data'!ID72,'Yearly Data'!IW72,'Yearly Data'!JP72)</f>
        <v>0</v>
      </c>
      <c r="L72" s="134">
        <f>SUM(AF72,'Yearly Data'!K72,'Yearly Data'!AD72,'Yearly Data'!AW72,'Yearly Data'!BP72,'Yearly Data'!CI72,'Yearly Data'!DB72,'Yearly Data'!DU72,'Yearly Data'!EN72,'Yearly Data'!FG72,'Yearly Data'!FZ72,'Yearly Data'!GS72,'Yearly Data'!HL72,'Yearly Data'!IE72,'Yearly Data'!IX72,'Yearly Data'!JQ72)</f>
        <v>0</v>
      </c>
      <c r="M72" s="114" t="str">
        <f t="shared" si="5"/>
        <v>-</v>
      </c>
      <c r="N72" s="134">
        <f>SUM(AG72,'Yearly Data'!L72,'Yearly Data'!AE72,'Yearly Data'!AX72,'Yearly Data'!BQ72,'Yearly Data'!CJ72,'Yearly Data'!DC72,'Yearly Data'!DV72,'Yearly Data'!EO72,'Yearly Data'!FH72,'Yearly Data'!GA72,'Yearly Data'!GT72,'Yearly Data'!HM72,'Yearly Data'!IF72,'Yearly Data'!IY72,'Yearly Data'!JR72)</f>
        <v>0</v>
      </c>
      <c r="O72" s="134">
        <f>SUM(AH72,'Yearly Data'!M72,'Yearly Data'!AF72,'Yearly Data'!AY72,'Yearly Data'!BR72,'Yearly Data'!CK72,'Yearly Data'!DD72,'Yearly Data'!DW72,'Yearly Data'!EP72,'Yearly Data'!FI72,'Yearly Data'!GB72,'Yearly Data'!GU72,'Yearly Data'!HN72,'Yearly Data'!IG72,'Yearly Data'!IZ72,'Yearly Data'!JS72)</f>
        <v>0</v>
      </c>
      <c r="P72" s="134">
        <f>SUM(AI72,'Yearly Data'!N72,'Yearly Data'!AG72,'Yearly Data'!AZ72,'Yearly Data'!BS72,'Yearly Data'!CL72,'Yearly Data'!DE72,'Yearly Data'!DX72,'Yearly Data'!EQ72,'Yearly Data'!FJ72,'Yearly Data'!GC72,'Yearly Data'!GV72,'Yearly Data'!HO72,'Yearly Data'!IH72,'Yearly Data'!JA72,'Yearly Data'!JT72)</f>
        <v>0</v>
      </c>
      <c r="Q72" s="125" t="str">
        <f t="shared" si="6"/>
        <v>-</v>
      </c>
      <c r="R72" s="134">
        <f>SUM(AK72,'Yearly Data'!P72,'Yearly Data'!AI72,'Yearly Data'!BB72,'Yearly Data'!BU72,'Yearly Data'!CN72,'Yearly Data'!DG72,'Yearly Data'!DZ72,'Yearly Data'!ES72,'Yearly Data'!FL72,'Yearly Data'!GE72,'Yearly Data'!GX72,'Yearly Data'!HQ72,'Yearly Data'!IJ72,'Yearly Data'!JC72,'Yearly Data'!JV72)</f>
        <v>0</v>
      </c>
      <c r="S72" s="134">
        <f>SUM(AL72,'Yearly Data'!Q72,'Yearly Data'!AJ72,'Yearly Data'!BC72,'Yearly Data'!BV72,'Yearly Data'!CO72,'Yearly Data'!DH72,'Yearly Data'!EA72,'Yearly Data'!ET72,'Yearly Data'!FM72,'Yearly Data'!GF72,'Yearly Data'!GY72,'Yearly Data'!HR72,'Yearly Data'!IK72,'Yearly Data'!JD72,'Yearly Data'!JW72)</f>
        <v>0</v>
      </c>
      <c r="T72" s="135">
        <f>SUM(AM72,'Yearly Data'!R72,'Yearly Data'!AK72,'Yearly Data'!BD72,'Yearly Data'!BW72,'Yearly Data'!CP72,'Yearly Data'!DI72,'Yearly Data'!EB72,'Yearly Data'!EU72,'Yearly Data'!FN72,'Yearly Data'!GG72,'Yearly Data'!GZ72,'Yearly Data'!HS72,'Yearly Data'!IL72,'Yearly Data'!JE72,'Yearly Data'!JX72)</f>
        <v>0</v>
      </c>
      <c r="U72" s="136">
        <f>SUM(AN72,'Yearly Data'!S72,'Yearly Data'!AL72,'Yearly Data'!BE72,'Yearly Data'!BX72,'Yearly Data'!CQ72,'Yearly Data'!DJ72,'Yearly Data'!EC72,'Yearly Data'!EV72,'Yearly Data'!FO72,'Yearly Data'!GH72,'Yearly Data'!HA72,'Yearly Data'!HT72,'Yearly Data'!IM72,'Yearly Data'!JF72,'Yearly Data'!JY72)</f>
        <v>0</v>
      </c>
    </row>
    <row r="73" spans="3:21">
      <c r="C73" s="134">
        <f>SUM(X73,'Yearly Data'!C73,'Yearly Data'!V73,'Yearly Data'!AO73,'Yearly Data'!BH73,'Yearly Data'!CA73,'Yearly Data'!CT73,'Yearly Data'!DM73,'Yearly Data'!EF73,'Yearly Data'!EY73,'Yearly Data'!FR73,'Yearly Data'!GK73,'Yearly Data'!HD73,'Yearly Data'!HW73,'Yearly Data'!IP73,'Yearly Data'!JI73)</f>
        <v>0</v>
      </c>
      <c r="D73" s="134">
        <f>SUM(Y73,'Yearly Data'!D73,'Yearly Data'!W73,'Yearly Data'!AP73,'Yearly Data'!BI73,'Yearly Data'!CB73,'Yearly Data'!CU73,'Yearly Data'!DN73,'Yearly Data'!EG73,'Yearly Data'!EZ73,'Yearly Data'!FS73,'Yearly Data'!GL73,'Yearly Data'!HE73,'Yearly Data'!HX73,'Yearly Data'!IQ73,'Yearly Data'!JJ73)</f>
        <v>0</v>
      </c>
      <c r="E73" s="152">
        <f>SUM(Z73,'Yearly Data'!E73,'Yearly Data'!X73,'Yearly Data'!AQ73,'Yearly Data'!BJ73,'Yearly Data'!CC73,'Yearly Data'!CV73,'Yearly Data'!DO73,'Yearly Data'!EH73,'Yearly Data'!FA73,'Yearly Data'!FT73,'Yearly Data'!GM73,'Yearly Data'!HF73,'Yearly Data'!HY73,'Yearly Data'!IR73,'Yearly Data'!JK73)</f>
        <v>0</v>
      </c>
      <c r="F73" s="137">
        <f>SUM(AA73,'Yearly Data'!F73,'Yearly Data'!Y73,'Yearly Data'!AR73,'Yearly Data'!BK73,'Yearly Data'!CD73,'Yearly Data'!CW73,'Yearly Data'!DP73,'Yearly Data'!EI73,'Yearly Data'!FB73,'Yearly Data'!FU73,'Yearly Data'!GN73,'Yearly Data'!HG73,'Yearly Data'!HZ73,'Yearly Data'!IS73,'Yearly Data'!JL73)</f>
        <v>0</v>
      </c>
      <c r="G73" s="138">
        <f>SUM(AB73,'Yearly Data'!G73,'Yearly Data'!Z73,'Yearly Data'!AS73,'Yearly Data'!BL73,'Yearly Data'!CE73,'Yearly Data'!CX73,'Yearly Data'!DQ73,'Yearly Data'!EJ73,'Yearly Data'!FC73,'Yearly Data'!FV73,'Yearly Data'!GO73,'Yearly Data'!HH73,'Yearly Data'!IA73,'Yearly Data'!IT73,'Yearly Data'!JM73)</f>
        <v>0</v>
      </c>
      <c r="H73" s="134">
        <f>SUM(AC73,'Yearly Data'!H73,'Yearly Data'!AA73,'Yearly Data'!AT73,'Yearly Data'!BM73,'Yearly Data'!CF73,'Yearly Data'!CY73,'Yearly Data'!DR73,'Yearly Data'!EK73,'Yearly Data'!FD73,'Yearly Data'!FW73,'Yearly Data'!GP73,'Yearly Data'!HI73,'Yearly Data'!IB73,'Yearly Data'!IU73,'Yearly Data'!JN73)</f>
        <v>0</v>
      </c>
      <c r="I73" s="134">
        <f>SUM(AD73,'Yearly Data'!I73,'Yearly Data'!AB73,'Yearly Data'!AU73,'Yearly Data'!BN73,'Yearly Data'!CG73,'Yearly Data'!CZ73,'Yearly Data'!DS73,'Yearly Data'!EL73,'Yearly Data'!FE73,'Yearly Data'!FX73,'Yearly Data'!GQ73,'Yearly Data'!HJ73,'Yearly Data'!IC73,'Yearly Data'!IV73,'Yearly Data'!JO73)</f>
        <v>0</v>
      </c>
      <c r="J73" s="114" t="str">
        <f t="shared" si="4"/>
        <v>-</v>
      </c>
      <c r="K73" s="134">
        <f>SUM(AE73,'Yearly Data'!J73,'Yearly Data'!AC73,'Yearly Data'!AV73,'Yearly Data'!BO73,'Yearly Data'!CH73,'Yearly Data'!DA73,'Yearly Data'!DT73,'Yearly Data'!EM73,'Yearly Data'!FF73,'Yearly Data'!FY73,'Yearly Data'!GR73,'Yearly Data'!HK73,'Yearly Data'!ID73,'Yearly Data'!IW73,'Yearly Data'!JP73)</f>
        <v>0</v>
      </c>
      <c r="L73" s="134">
        <f>SUM(AF73,'Yearly Data'!K73,'Yearly Data'!AD73,'Yearly Data'!AW73,'Yearly Data'!BP73,'Yearly Data'!CI73,'Yearly Data'!DB73,'Yearly Data'!DU73,'Yearly Data'!EN73,'Yearly Data'!FG73,'Yearly Data'!FZ73,'Yearly Data'!GS73,'Yearly Data'!HL73,'Yearly Data'!IE73,'Yearly Data'!IX73,'Yearly Data'!JQ73)</f>
        <v>0</v>
      </c>
      <c r="M73" s="114" t="str">
        <f t="shared" si="5"/>
        <v>-</v>
      </c>
      <c r="N73" s="134">
        <f>SUM(AG73,'Yearly Data'!L73,'Yearly Data'!AE73,'Yearly Data'!AX73,'Yearly Data'!BQ73,'Yearly Data'!CJ73,'Yearly Data'!DC73,'Yearly Data'!DV73,'Yearly Data'!EO73,'Yearly Data'!FH73,'Yearly Data'!GA73,'Yearly Data'!GT73,'Yearly Data'!HM73,'Yearly Data'!IF73,'Yearly Data'!IY73,'Yearly Data'!JR73)</f>
        <v>0</v>
      </c>
      <c r="O73" s="134">
        <f>SUM(AH73,'Yearly Data'!M73,'Yearly Data'!AF73,'Yearly Data'!AY73,'Yearly Data'!BR73,'Yearly Data'!CK73,'Yearly Data'!DD73,'Yearly Data'!DW73,'Yearly Data'!EP73,'Yearly Data'!FI73,'Yearly Data'!GB73,'Yearly Data'!GU73,'Yearly Data'!HN73,'Yearly Data'!IG73,'Yearly Data'!IZ73,'Yearly Data'!JS73)</f>
        <v>0</v>
      </c>
      <c r="P73" s="134">
        <f>SUM(AI73,'Yearly Data'!N73,'Yearly Data'!AG73,'Yearly Data'!AZ73,'Yearly Data'!BS73,'Yearly Data'!CL73,'Yearly Data'!DE73,'Yearly Data'!DX73,'Yearly Data'!EQ73,'Yearly Data'!FJ73,'Yearly Data'!GC73,'Yearly Data'!GV73,'Yearly Data'!HO73,'Yearly Data'!IH73,'Yearly Data'!JA73,'Yearly Data'!JT73)</f>
        <v>0</v>
      </c>
      <c r="Q73" s="125" t="str">
        <f t="shared" si="6"/>
        <v>-</v>
      </c>
      <c r="R73" s="134">
        <f>SUM(AK73,'Yearly Data'!P73,'Yearly Data'!AI73,'Yearly Data'!BB73,'Yearly Data'!BU73,'Yearly Data'!CN73,'Yearly Data'!DG73,'Yearly Data'!DZ73,'Yearly Data'!ES73,'Yearly Data'!FL73,'Yearly Data'!GE73,'Yearly Data'!GX73,'Yearly Data'!HQ73,'Yearly Data'!IJ73,'Yearly Data'!JC73,'Yearly Data'!JV73)</f>
        <v>0</v>
      </c>
      <c r="S73" s="134">
        <f>SUM(AL73,'Yearly Data'!Q73,'Yearly Data'!AJ73,'Yearly Data'!BC73,'Yearly Data'!BV73,'Yearly Data'!CO73,'Yearly Data'!DH73,'Yearly Data'!EA73,'Yearly Data'!ET73,'Yearly Data'!FM73,'Yearly Data'!GF73,'Yearly Data'!GY73,'Yearly Data'!HR73,'Yearly Data'!IK73,'Yearly Data'!JD73,'Yearly Data'!JW73)</f>
        <v>0</v>
      </c>
      <c r="T73" s="135">
        <f>SUM(AM73,'Yearly Data'!R73,'Yearly Data'!AK73,'Yearly Data'!BD73,'Yearly Data'!BW73,'Yearly Data'!CP73,'Yearly Data'!DI73,'Yearly Data'!EB73,'Yearly Data'!EU73,'Yearly Data'!FN73,'Yearly Data'!GG73,'Yearly Data'!GZ73,'Yearly Data'!HS73,'Yearly Data'!IL73,'Yearly Data'!JE73,'Yearly Data'!JX73)</f>
        <v>0</v>
      </c>
      <c r="U73" s="136">
        <f>SUM(AN73,'Yearly Data'!S73,'Yearly Data'!AL73,'Yearly Data'!BE73,'Yearly Data'!BX73,'Yearly Data'!CQ73,'Yearly Data'!DJ73,'Yearly Data'!EC73,'Yearly Data'!EV73,'Yearly Data'!FO73,'Yearly Data'!GH73,'Yearly Data'!HA73,'Yearly Data'!HT73,'Yearly Data'!IM73,'Yearly Data'!JF73,'Yearly Data'!JY73)</f>
        <v>0</v>
      </c>
    </row>
    <row r="74" spans="3:21">
      <c r="C74" s="81"/>
      <c r="D74" s="81"/>
      <c r="E74" s="81"/>
      <c r="F74" s="81"/>
      <c r="G74" s="81"/>
      <c r="H74" s="81"/>
      <c r="I74" s="81"/>
      <c r="J74" s="114"/>
      <c r="K74" s="81"/>
      <c r="L74" s="81"/>
      <c r="M74" s="114"/>
      <c r="N74" s="81"/>
      <c r="O74" s="81"/>
      <c r="P74" s="81"/>
      <c r="Q74" s="81"/>
      <c r="R74" s="81"/>
      <c r="S74" s="81"/>
      <c r="T74" s="81"/>
      <c r="U74" s="81"/>
    </row>
    <row r="75" spans="3:21">
      <c r="C75" s="81"/>
      <c r="D75" s="81"/>
      <c r="E75" s="81"/>
      <c r="F75" s="81"/>
      <c r="G75" s="81"/>
      <c r="H75" s="81"/>
      <c r="I75" s="81"/>
      <c r="J75" s="114"/>
      <c r="K75" s="81"/>
      <c r="L75" s="81"/>
      <c r="M75" s="114"/>
      <c r="N75" s="81"/>
      <c r="O75" s="81"/>
      <c r="P75" s="81"/>
      <c r="Q75" s="81"/>
      <c r="R75" s="81"/>
      <c r="S75" s="81"/>
      <c r="T75" s="81"/>
      <c r="U75" s="81"/>
    </row>
    <row r="76" spans="3:21">
      <c r="C76" s="81"/>
      <c r="D76" s="81"/>
      <c r="E76" s="81"/>
      <c r="F76" s="81"/>
      <c r="G76" s="81"/>
      <c r="H76" s="81"/>
      <c r="I76" s="81"/>
      <c r="J76" s="114"/>
      <c r="K76" s="81"/>
      <c r="L76" s="81"/>
      <c r="M76" s="114"/>
      <c r="N76" s="81"/>
      <c r="O76" s="81"/>
      <c r="P76" s="81"/>
      <c r="Q76" s="81"/>
      <c r="R76" s="81"/>
      <c r="S76" s="81"/>
      <c r="T76" s="81"/>
      <c r="U76" s="81"/>
    </row>
    <row r="77" spans="3:21">
      <c r="C77" s="81"/>
      <c r="D77" s="81"/>
      <c r="E77" s="81"/>
      <c r="F77" s="81"/>
      <c r="G77" s="81"/>
      <c r="H77" s="81"/>
      <c r="I77" s="81"/>
      <c r="J77" s="114"/>
      <c r="K77" s="81"/>
      <c r="L77" s="81"/>
      <c r="M77" s="114"/>
      <c r="N77" s="81"/>
      <c r="O77" s="81"/>
      <c r="P77" s="81"/>
      <c r="Q77" s="81"/>
      <c r="R77" s="81"/>
      <c r="S77" s="81"/>
      <c r="T77" s="81"/>
      <c r="U77" s="81"/>
    </row>
  </sheetData>
  <mergeCells count="10">
    <mergeCell ref="H1:J1"/>
    <mergeCell ref="K1:M1"/>
    <mergeCell ref="AC1:AD1"/>
    <mergeCell ref="AK1:AL1"/>
    <mergeCell ref="R1:S1"/>
    <mergeCell ref="N1:O1"/>
    <mergeCell ref="P1:Q1"/>
    <mergeCell ref="AE1:AF1"/>
    <mergeCell ref="AG1:AH1"/>
    <mergeCell ref="AI1:A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Z80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B31" sqref="B31"/>
    </sheetView>
  </sheetViews>
  <sheetFormatPr defaultRowHeight="15"/>
  <cols>
    <col min="1" max="1" width="5.140625" customWidth="1"/>
    <col min="2" max="2" width="9.140625" customWidth="1"/>
    <col min="3" max="19" width="6.85546875" customWidth="1"/>
    <col min="20" max="20" width="1.5703125" style="57" customWidth="1"/>
    <col min="22" max="38" width="6.85546875" customWidth="1"/>
    <col min="39" max="39" width="1.5703125" style="57" customWidth="1"/>
    <col min="41" max="57" width="6.85546875" customWidth="1"/>
    <col min="58" max="58" width="1.5703125" style="57" customWidth="1"/>
    <col min="60" max="76" width="6.85546875" customWidth="1"/>
    <col min="77" max="77" width="1.5703125" style="57" customWidth="1"/>
    <col min="79" max="95" width="6.85546875" customWidth="1"/>
    <col min="96" max="96" width="1.5703125" style="57" customWidth="1"/>
    <col min="98" max="114" width="6.85546875" customWidth="1"/>
    <col min="115" max="115" width="1.5703125" style="57" customWidth="1"/>
    <col min="117" max="133" width="6.85546875" customWidth="1"/>
    <col min="134" max="134" width="1.5703125" style="57" customWidth="1"/>
    <col min="136" max="152" width="6.85546875" customWidth="1"/>
    <col min="153" max="153" width="1.5703125" style="57" customWidth="1"/>
    <col min="155" max="171" width="6.85546875" customWidth="1"/>
    <col min="172" max="172" width="1.5703125" style="57" customWidth="1"/>
    <col min="174" max="190" width="6.85546875" customWidth="1"/>
    <col min="191" max="191" width="1.5703125" style="57" customWidth="1"/>
    <col min="193" max="209" width="6.85546875" customWidth="1"/>
    <col min="210" max="210" width="1.5703125" style="57" customWidth="1"/>
    <col min="212" max="228" width="6.85546875" customWidth="1"/>
    <col min="229" max="229" width="1.5703125" style="57" customWidth="1"/>
    <col min="231" max="247" width="6.85546875" customWidth="1"/>
    <col min="248" max="248" width="1.5703125" style="57" customWidth="1"/>
    <col min="250" max="266" width="6.85546875" customWidth="1"/>
    <col min="267" max="267" width="1.5703125" style="57" customWidth="1"/>
    <col min="269" max="285" width="6.85546875" customWidth="1"/>
    <col min="286" max="286" width="1.5703125" style="57" customWidth="1"/>
    <col min="288" max="304" width="6.85546875" customWidth="1"/>
  </cols>
  <sheetData>
    <row r="1" spans="1:285">
      <c r="B1" s="56" t="s">
        <v>49</v>
      </c>
      <c r="C1" s="9" t="s">
        <v>18</v>
      </c>
      <c r="D1" s="9" t="s">
        <v>19</v>
      </c>
      <c r="E1" s="9" t="s">
        <v>20</v>
      </c>
      <c r="F1" s="9" t="s">
        <v>3</v>
      </c>
      <c r="G1" s="9" t="s">
        <v>4</v>
      </c>
      <c r="H1" s="448" t="s">
        <v>105</v>
      </c>
      <c r="I1" s="450"/>
      <c r="J1" s="448" t="s">
        <v>111</v>
      </c>
      <c r="K1" s="449"/>
      <c r="L1" s="449" t="s">
        <v>114</v>
      </c>
      <c r="M1" s="449"/>
      <c r="N1" s="449" t="s">
        <v>115</v>
      </c>
      <c r="O1" s="450"/>
      <c r="P1" s="448" t="s">
        <v>5</v>
      </c>
      <c r="Q1" s="450"/>
      <c r="R1" s="9" t="s">
        <v>42</v>
      </c>
      <c r="S1" s="9" t="s">
        <v>43</v>
      </c>
      <c r="U1" s="56" t="s">
        <v>58</v>
      </c>
      <c r="V1" s="9" t="s">
        <v>18</v>
      </c>
      <c r="W1" s="9" t="s">
        <v>19</v>
      </c>
      <c r="X1" s="9" t="s">
        <v>20</v>
      </c>
      <c r="Y1" s="9" t="s">
        <v>3</v>
      </c>
      <c r="Z1" s="9" t="s">
        <v>4</v>
      </c>
      <c r="AA1" s="448" t="s">
        <v>105</v>
      </c>
      <c r="AB1" s="450"/>
      <c r="AC1" s="448" t="s">
        <v>111</v>
      </c>
      <c r="AD1" s="449"/>
      <c r="AE1" s="449" t="s">
        <v>114</v>
      </c>
      <c r="AF1" s="449"/>
      <c r="AG1" s="449" t="s">
        <v>115</v>
      </c>
      <c r="AH1" s="450"/>
      <c r="AI1" s="448" t="s">
        <v>5</v>
      </c>
      <c r="AJ1" s="450"/>
      <c r="AK1" s="9" t="s">
        <v>42</v>
      </c>
      <c r="AL1" s="9" t="s">
        <v>43</v>
      </c>
      <c r="AN1" s="56" t="s">
        <v>57</v>
      </c>
      <c r="AO1" s="9" t="s">
        <v>18</v>
      </c>
      <c r="AP1" s="9" t="s">
        <v>19</v>
      </c>
      <c r="AQ1" s="9" t="s">
        <v>20</v>
      </c>
      <c r="AR1" s="9" t="s">
        <v>3</v>
      </c>
      <c r="AS1" s="9" t="s">
        <v>4</v>
      </c>
      <c r="AT1" s="448" t="s">
        <v>105</v>
      </c>
      <c r="AU1" s="450"/>
      <c r="AV1" s="448" t="s">
        <v>111</v>
      </c>
      <c r="AW1" s="449"/>
      <c r="AX1" s="449" t="s">
        <v>114</v>
      </c>
      <c r="AY1" s="449"/>
      <c r="AZ1" s="449" t="s">
        <v>115</v>
      </c>
      <c r="BA1" s="450"/>
      <c r="BB1" s="448" t="s">
        <v>5</v>
      </c>
      <c r="BC1" s="450"/>
      <c r="BD1" s="9" t="s">
        <v>42</v>
      </c>
      <c r="BE1" s="9" t="s">
        <v>43</v>
      </c>
      <c r="BG1" s="56" t="s">
        <v>55</v>
      </c>
      <c r="BH1" s="9" t="s">
        <v>18</v>
      </c>
      <c r="BI1" s="9" t="s">
        <v>19</v>
      </c>
      <c r="BJ1" s="9" t="s">
        <v>20</v>
      </c>
      <c r="BK1" s="9" t="s">
        <v>3</v>
      </c>
      <c r="BL1" s="9" t="s">
        <v>4</v>
      </c>
      <c r="BM1" s="448" t="s">
        <v>105</v>
      </c>
      <c r="BN1" s="450"/>
      <c r="BO1" s="448" t="s">
        <v>111</v>
      </c>
      <c r="BP1" s="449"/>
      <c r="BQ1" s="449" t="s">
        <v>114</v>
      </c>
      <c r="BR1" s="449"/>
      <c r="BS1" s="449" t="s">
        <v>115</v>
      </c>
      <c r="BT1" s="450"/>
      <c r="BU1" s="448" t="s">
        <v>5</v>
      </c>
      <c r="BV1" s="450"/>
      <c r="BW1" s="9" t="s">
        <v>42</v>
      </c>
      <c r="BX1" s="9" t="s">
        <v>43</v>
      </c>
      <c r="BZ1" s="56" t="s">
        <v>56</v>
      </c>
      <c r="CA1" s="9" t="s">
        <v>18</v>
      </c>
      <c r="CB1" s="9" t="s">
        <v>19</v>
      </c>
      <c r="CC1" s="9" t="s">
        <v>20</v>
      </c>
      <c r="CD1" s="9" t="s">
        <v>3</v>
      </c>
      <c r="CE1" s="9" t="s">
        <v>4</v>
      </c>
      <c r="CF1" s="448" t="s">
        <v>105</v>
      </c>
      <c r="CG1" s="450"/>
      <c r="CH1" s="448" t="s">
        <v>111</v>
      </c>
      <c r="CI1" s="449"/>
      <c r="CJ1" s="449" t="s">
        <v>114</v>
      </c>
      <c r="CK1" s="449"/>
      <c r="CL1" s="449" t="s">
        <v>115</v>
      </c>
      <c r="CM1" s="450"/>
      <c r="CN1" s="448" t="s">
        <v>5</v>
      </c>
      <c r="CO1" s="450"/>
      <c r="CP1" s="9" t="s">
        <v>42</v>
      </c>
      <c r="CQ1" s="9" t="s">
        <v>43</v>
      </c>
      <c r="CS1" s="56" t="s">
        <v>54</v>
      </c>
      <c r="CT1" s="9" t="s">
        <v>18</v>
      </c>
      <c r="CU1" s="9" t="s">
        <v>19</v>
      </c>
      <c r="CV1" s="9" t="s">
        <v>20</v>
      </c>
      <c r="CW1" s="9" t="s">
        <v>3</v>
      </c>
      <c r="CX1" s="9" t="s">
        <v>4</v>
      </c>
      <c r="CY1" s="448" t="s">
        <v>105</v>
      </c>
      <c r="CZ1" s="450"/>
      <c r="DA1" s="448" t="s">
        <v>111</v>
      </c>
      <c r="DB1" s="449"/>
      <c r="DC1" s="449" t="s">
        <v>114</v>
      </c>
      <c r="DD1" s="449"/>
      <c r="DE1" s="449" t="s">
        <v>115</v>
      </c>
      <c r="DF1" s="450"/>
      <c r="DG1" s="448" t="s">
        <v>5</v>
      </c>
      <c r="DH1" s="450"/>
      <c r="DI1" s="9" t="s">
        <v>42</v>
      </c>
      <c r="DJ1" s="9" t="s">
        <v>43</v>
      </c>
      <c r="DL1" s="56" t="s">
        <v>53</v>
      </c>
      <c r="DM1" s="9" t="s">
        <v>18</v>
      </c>
      <c r="DN1" s="9" t="s">
        <v>19</v>
      </c>
      <c r="DO1" s="9" t="s">
        <v>20</v>
      </c>
      <c r="DP1" s="9" t="s">
        <v>3</v>
      </c>
      <c r="DQ1" s="9" t="s">
        <v>4</v>
      </c>
      <c r="DR1" s="448" t="s">
        <v>105</v>
      </c>
      <c r="DS1" s="450"/>
      <c r="DT1" s="448" t="s">
        <v>111</v>
      </c>
      <c r="DU1" s="449"/>
      <c r="DV1" s="449" t="s">
        <v>114</v>
      </c>
      <c r="DW1" s="449"/>
      <c r="DX1" s="449" t="s">
        <v>115</v>
      </c>
      <c r="DY1" s="450"/>
      <c r="DZ1" s="448" t="s">
        <v>5</v>
      </c>
      <c r="EA1" s="450"/>
      <c r="EB1" s="9" t="s">
        <v>42</v>
      </c>
      <c r="EC1" s="9" t="s">
        <v>43</v>
      </c>
      <c r="EE1" s="56" t="s">
        <v>52</v>
      </c>
      <c r="EF1" s="9" t="s">
        <v>18</v>
      </c>
      <c r="EG1" s="9" t="s">
        <v>19</v>
      </c>
      <c r="EH1" s="9" t="s">
        <v>20</v>
      </c>
      <c r="EI1" s="9" t="s">
        <v>3</v>
      </c>
      <c r="EJ1" s="9" t="s">
        <v>4</v>
      </c>
      <c r="EK1" s="448" t="s">
        <v>105</v>
      </c>
      <c r="EL1" s="450"/>
      <c r="EM1" s="448" t="s">
        <v>111</v>
      </c>
      <c r="EN1" s="449"/>
      <c r="EO1" s="449" t="s">
        <v>114</v>
      </c>
      <c r="EP1" s="449"/>
      <c r="EQ1" s="449" t="s">
        <v>115</v>
      </c>
      <c r="ER1" s="450"/>
      <c r="ES1" s="448" t="s">
        <v>5</v>
      </c>
      <c r="ET1" s="450"/>
      <c r="EU1" s="9" t="s">
        <v>42</v>
      </c>
      <c r="EV1" s="9" t="s">
        <v>43</v>
      </c>
      <c r="EX1" s="56" t="s">
        <v>51</v>
      </c>
      <c r="EY1" s="9" t="s">
        <v>18</v>
      </c>
      <c r="EZ1" s="9" t="s">
        <v>19</v>
      </c>
      <c r="FA1" s="9" t="s">
        <v>20</v>
      </c>
      <c r="FB1" s="9" t="s">
        <v>3</v>
      </c>
      <c r="FC1" s="9" t="s">
        <v>4</v>
      </c>
      <c r="FD1" s="448" t="s">
        <v>105</v>
      </c>
      <c r="FE1" s="450"/>
      <c r="FF1" s="448" t="s">
        <v>111</v>
      </c>
      <c r="FG1" s="449"/>
      <c r="FH1" s="449" t="s">
        <v>114</v>
      </c>
      <c r="FI1" s="449"/>
      <c r="FJ1" s="449" t="s">
        <v>115</v>
      </c>
      <c r="FK1" s="450"/>
      <c r="FL1" s="448" t="s">
        <v>5</v>
      </c>
      <c r="FM1" s="450"/>
      <c r="FN1" s="9" t="s">
        <v>42</v>
      </c>
      <c r="FO1" s="9" t="s">
        <v>43</v>
      </c>
      <c r="FQ1" s="56" t="s">
        <v>50</v>
      </c>
      <c r="FR1" s="9" t="s">
        <v>18</v>
      </c>
      <c r="FS1" s="9" t="s">
        <v>19</v>
      </c>
      <c r="FT1" s="9" t="s">
        <v>20</v>
      </c>
      <c r="FU1" s="9" t="s">
        <v>3</v>
      </c>
      <c r="FV1" s="9" t="s">
        <v>4</v>
      </c>
      <c r="FW1" s="448" t="s">
        <v>105</v>
      </c>
      <c r="FX1" s="450"/>
      <c r="FY1" s="448" t="s">
        <v>111</v>
      </c>
      <c r="FZ1" s="449"/>
      <c r="GA1" s="449" t="s">
        <v>114</v>
      </c>
      <c r="GB1" s="449"/>
      <c r="GC1" s="449" t="s">
        <v>115</v>
      </c>
      <c r="GD1" s="450"/>
      <c r="GE1" s="448" t="s">
        <v>5</v>
      </c>
      <c r="GF1" s="450"/>
      <c r="GG1" s="9" t="s">
        <v>42</v>
      </c>
      <c r="GH1" s="9" t="s">
        <v>43</v>
      </c>
      <c r="GJ1" s="56" t="s">
        <v>128</v>
      </c>
      <c r="GK1" s="118" t="s">
        <v>18</v>
      </c>
      <c r="GL1" s="118" t="s">
        <v>19</v>
      </c>
      <c r="GM1" s="118" t="s">
        <v>20</v>
      </c>
      <c r="GN1" s="118" t="s">
        <v>3</v>
      </c>
      <c r="GO1" s="118" t="s">
        <v>4</v>
      </c>
      <c r="GP1" s="448" t="s">
        <v>105</v>
      </c>
      <c r="GQ1" s="450"/>
      <c r="GR1" s="448" t="s">
        <v>111</v>
      </c>
      <c r="GS1" s="449"/>
      <c r="GT1" s="449" t="s">
        <v>114</v>
      </c>
      <c r="GU1" s="449"/>
      <c r="GV1" s="449" t="s">
        <v>115</v>
      </c>
      <c r="GW1" s="450"/>
      <c r="GX1" s="448" t="s">
        <v>5</v>
      </c>
      <c r="GY1" s="450"/>
      <c r="GZ1" s="118" t="s">
        <v>42</v>
      </c>
      <c r="HA1" s="118" t="s">
        <v>43</v>
      </c>
      <c r="HC1" s="56" t="s">
        <v>129</v>
      </c>
      <c r="HD1" s="118" t="s">
        <v>18</v>
      </c>
      <c r="HE1" s="118" t="s">
        <v>19</v>
      </c>
      <c r="HF1" s="118" t="s">
        <v>20</v>
      </c>
      <c r="HG1" s="118" t="s">
        <v>3</v>
      </c>
      <c r="HH1" s="118" t="s">
        <v>4</v>
      </c>
      <c r="HI1" s="448" t="s">
        <v>105</v>
      </c>
      <c r="HJ1" s="450"/>
      <c r="HK1" s="448" t="s">
        <v>111</v>
      </c>
      <c r="HL1" s="449"/>
      <c r="HM1" s="449" t="s">
        <v>114</v>
      </c>
      <c r="HN1" s="449"/>
      <c r="HO1" s="449" t="s">
        <v>115</v>
      </c>
      <c r="HP1" s="450"/>
      <c r="HQ1" s="448" t="s">
        <v>5</v>
      </c>
      <c r="HR1" s="450"/>
      <c r="HS1" s="118" t="s">
        <v>42</v>
      </c>
      <c r="HT1" s="118" t="s">
        <v>43</v>
      </c>
      <c r="HV1" s="56" t="s">
        <v>130</v>
      </c>
      <c r="HW1" s="118" t="s">
        <v>18</v>
      </c>
      <c r="HX1" s="118" t="s">
        <v>19</v>
      </c>
      <c r="HY1" s="118" t="s">
        <v>20</v>
      </c>
      <c r="HZ1" s="118" t="s">
        <v>3</v>
      </c>
      <c r="IA1" s="118" t="s">
        <v>4</v>
      </c>
      <c r="IB1" s="448" t="s">
        <v>105</v>
      </c>
      <c r="IC1" s="450"/>
      <c r="ID1" s="448" t="s">
        <v>111</v>
      </c>
      <c r="IE1" s="449"/>
      <c r="IF1" s="449" t="s">
        <v>114</v>
      </c>
      <c r="IG1" s="449"/>
      <c r="IH1" s="449" t="s">
        <v>115</v>
      </c>
      <c r="II1" s="450"/>
      <c r="IJ1" s="448" t="s">
        <v>5</v>
      </c>
      <c r="IK1" s="450"/>
      <c r="IL1" s="118" t="s">
        <v>42</v>
      </c>
      <c r="IM1" s="118" t="s">
        <v>43</v>
      </c>
      <c r="IO1" s="56" t="s">
        <v>131</v>
      </c>
      <c r="IP1" s="118" t="s">
        <v>18</v>
      </c>
      <c r="IQ1" s="118" t="s">
        <v>19</v>
      </c>
      <c r="IR1" s="118" t="s">
        <v>20</v>
      </c>
      <c r="IS1" s="118" t="s">
        <v>3</v>
      </c>
      <c r="IT1" s="118" t="s">
        <v>4</v>
      </c>
      <c r="IU1" s="448" t="s">
        <v>105</v>
      </c>
      <c r="IV1" s="450"/>
      <c r="IW1" s="448" t="s">
        <v>111</v>
      </c>
      <c r="IX1" s="449"/>
      <c r="IY1" s="449" t="s">
        <v>114</v>
      </c>
      <c r="IZ1" s="449"/>
      <c r="JA1" s="449" t="s">
        <v>115</v>
      </c>
      <c r="JB1" s="450"/>
      <c r="JC1" s="448" t="s">
        <v>5</v>
      </c>
      <c r="JD1" s="450"/>
      <c r="JE1" s="118" t="s">
        <v>42</v>
      </c>
      <c r="JF1" s="118" t="s">
        <v>43</v>
      </c>
      <c r="JH1" s="56" t="s">
        <v>132</v>
      </c>
      <c r="JI1" s="118" t="s">
        <v>18</v>
      </c>
      <c r="JJ1" s="118" t="s">
        <v>19</v>
      </c>
      <c r="JK1" s="118" t="s">
        <v>20</v>
      </c>
      <c r="JL1" s="118" t="s">
        <v>3</v>
      </c>
      <c r="JM1" s="118" t="s">
        <v>4</v>
      </c>
      <c r="JN1" s="448" t="s">
        <v>105</v>
      </c>
      <c r="JO1" s="450"/>
      <c r="JP1" s="448" t="s">
        <v>111</v>
      </c>
      <c r="JQ1" s="449"/>
      <c r="JR1" s="449" t="s">
        <v>114</v>
      </c>
      <c r="JS1" s="449"/>
      <c r="JT1" s="449" t="s">
        <v>115</v>
      </c>
      <c r="JU1" s="450"/>
      <c r="JV1" s="448" t="s">
        <v>5</v>
      </c>
      <c r="JW1" s="450"/>
      <c r="JX1" s="118" t="s">
        <v>42</v>
      </c>
      <c r="JY1" s="118" t="s">
        <v>43</v>
      </c>
    </row>
    <row r="2" spans="1:285" ht="18" customHeight="1">
      <c r="C2" s="45"/>
      <c r="D2" s="45"/>
      <c r="E2" s="45"/>
      <c r="F2" s="45"/>
      <c r="G2" s="45"/>
      <c r="H2" s="31" t="s">
        <v>103</v>
      </c>
      <c r="I2" s="31" t="s">
        <v>104</v>
      </c>
      <c r="J2" s="31" t="s">
        <v>112</v>
      </c>
      <c r="K2" s="31" t="s">
        <v>113</v>
      </c>
      <c r="L2" s="31" t="s">
        <v>112</v>
      </c>
      <c r="M2" s="31" t="s">
        <v>113</v>
      </c>
      <c r="N2" s="31" t="s">
        <v>112</v>
      </c>
      <c r="O2" s="31" t="s">
        <v>113</v>
      </c>
      <c r="P2" s="31" t="s">
        <v>16</v>
      </c>
      <c r="Q2" s="31" t="s">
        <v>23</v>
      </c>
      <c r="R2" s="45"/>
      <c r="S2" s="45"/>
      <c r="V2" s="45"/>
      <c r="W2" s="45"/>
      <c r="X2" s="45"/>
      <c r="Y2" s="45"/>
      <c r="Z2" s="45"/>
      <c r="AA2" s="31" t="s">
        <v>103</v>
      </c>
      <c r="AB2" s="31" t="s">
        <v>104</v>
      </c>
      <c r="AC2" s="31" t="s">
        <v>112</v>
      </c>
      <c r="AD2" s="31" t="s">
        <v>113</v>
      </c>
      <c r="AE2" s="31" t="s">
        <v>112</v>
      </c>
      <c r="AF2" s="31" t="s">
        <v>113</v>
      </c>
      <c r="AG2" s="31" t="s">
        <v>112</v>
      </c>
      <c r="AH2" s="31" t="s">
        <v>113</v>
      </c>
      <c r="AI2" s="31" t="s">
        <v>16</v>
      </c>
      <c r="AJ2" s="31" t="s">
        <v>23</v>
      </c>
      <c r="AK2" s="45"/>
      <c r="AL2" s="45"/>
      <c r="AO2" s="45"/>
      <c r="AP2" s="45"/>
      <c r="AQ2" s="45"/>
      <c r="AR2" s="45"/>
      <c r="AS2" s="45"/>
      <c r="AT2" s="31" t="s">
        <v>103</v>
      </c>
      <c r="AU2" s="31" t="s">
        <v>104</v>
      </c>
      <c r="AV2" s="31" t="s">
        <v>112</v>
      </c>
      <c r="AW2" s="31" t="s">
        <v>113</v>
      </c>
      <c r="AX2" s="31" t="s">
        <v>112</v>
      </c>
      <c r="AY2" s="31" t="s">
        <v>113</v>
      </c>
      <c r="AZ2" s="31" t="s">
        <v>112</v>
      </c>
      <c r="BA2" s="31" t="s">
        <v>113</v>
      </c>
      <c r="BB2" s="31" t="s">
        <v>16</v>
      </c>
      <c r="BC2" s="31" t="s">
        <v>23</v>
      </c>
      <c r="BD2" s="45"/>
      <c r="BE2" s="45"/>
      <c r="BH2" s="45"/>
      <c r="BI2" s="45"/>
      <c r="BJ2" s="45"/>
      <c r="BK2" s="45"/>
      <c r="BL2" s="45"/>
      <c r="BM2" s="31" t="s">
        <v>103</v>
      </c>
      <c r="BN2" s="31" t="s">
        <v>104</v>
      </c>
      <c r="BO2" s="31" t="s">
        <v>112</v>
      </c>
      <c r="BP2" s="31" t="s">
        <v>113</v>
      </c>
      <c r="BQ2" s="31" t="s">
        <v>112</v>
      </c>
      <c r="BR2" s="31" t="s">
        <v>113</v>
      </c>
      <c r="BS2" s="31" t="s">
        <v>112</v>
      </c>
      <c r="BT2" s="31" t="s">
        <v>113</v>
      </c>
      <c r="BU2" s="31" t="s">
        <v>16</v>
      </c>
      <c r="BV2" s="31" t="s">
        <v>23</v>
      </c>
      <c r="BW2" s="45"/>
      <c r="BX2" s="45"/>
      <c r="CA2" s="45"/>
      <c r="CB2" s="45"/>
      <c r="CC2" s="45"/>
      <c r="CD2" s="45"/>
      <c r="CE2" s="45"/>
      <c r="CF2" s="31" t="s">
        <v>103</v>
      </c>
      <c r="CG2" s="31" t="s">
        <v>104</v>
      </c>
      <c r="CH2" s="31" t="s">
        <v>112</v>
      </c>
      <c r="CI2" s="31" t="s">
        <v>113</v>
      </c>
      <c r="CJ2" s="31" t="s">
        <v>112</v>
      </c>
      <c r="CK2" s="31" t="s">
        <v>113</v>
      </c>
      <c r="CL2" s="31" t="s">
        <v>112</v>
      </c>
      <c r="CM2" s="31" t="s">
        <v>113</v>
      </c>
      <c r="CN2" s="31" t="s">
        <v>16</v>
      </c>
      <c r="CO2" s="31" t="s">
        <v>23</v>
      </c>
      <c r="CP2" s="45"/>
      <c r="CQ2" s="45"/>
      <c r="CT2" s="45"/>
      <c r="CU2" s="45"/>
      <c r="CV2" s="45"/>
      <c r="CW2" s="45"/>
      <c r="CX2" s="45"/>
      <c r="CY2" s="31" t="s">
        <v>103</v>
      </c>
      <c r="CZ2" s="31" t="s">
        <v>104</v>
      </c>
      <c r="DA2" s="31" t="s">
        <v>112</v>
      </c>
      <c r="DB2" s="31" t="s">
        <v>113</v>
      </c>
      <c r="DC2" s="31" t="s">
        <v>112</v>
      </c>
      <c r="DD2" s="31" t="s">
        <v>113</v>
      </c>
      <c r="DE2" s="31" t="s">
        <v>112</v>
      </c>
      <c r="DF2" s="31" t="s">
        <v>113</v>
      </c>
      <c r="DG2" s="31" t="s">
        <v>16</v>
      </c>
      <c r="DH2" s="31" t="s">
        <v>23</v>
      </c>
      <c r="DI2" s="45"/>
      <c r="DJ2" s="45"/>
      <c r="DM2" s="45"/>
      <c r="DN2" s="45"/>
      <c r="DO2" s="45"/>
      <c r="DP2" s="45"/>
      <c r="DQ2" s="45"/>
      <c r="DR2" s="31" t="s">
        <v>103</v>
      </c>
      <c r="DS2" s="31" t="s">
        <v>104</v>
      </c>
      <c r="DT2" s="31" t="s">
        <v>112</v>
      </c>
      <c r="DU2" s="31" t="s">
        <v>113</v>
      </c>
      <c r="DV2" s="31" t="s">
        <v>112</v>
      </c>
      <c r="DW2" s="31" t="s">
        <v>113</v>
      </c>
      <c r="DX2" s="31" t="s">
        <v>112</v>
      </c>
      <c r="DY2" s="31" t="s">
        <v>113</v>
      </c>
      <c r="DZ2" s="31" t="s">
        <v>16</v>
      </c>
      <c r="EA2" s="31" t="s">
        <v>23</v>
      </c>
      <c r="EB2" s="45"/>
      <c r="EC2" s="45"/>
      <c r="EF2" s="45"/>
      <c r="EG2" s="45"/>
      <c r="EH2" s="45"/>
      <c r="EI2" s="45"/>
      <c r="EJ2" s="45"/>
      <c r="EK2" s="31" t="s">
        <v>103</v>
      </c>
      <c r="EL2" s="31" t="s">
        <v>104</v>
      </c>
      <c r="EM2" s="31" t="s">
        <v>112</v>
      </c>
      <c r="EN2" s="31" t="s">
        <v>113</v>
      </c>
      <c r="EO2" s="31" t="s">
        <v>112</v>
      </c>
      <c r="EP2" s="31" t="s">
        <v>113</v>
      </c>
      <c r="EQ2" s="31" t="s">
        <v>112</v>
      </c>
      <c r="ER2" s="31" t="s">
        <v>113</v>
      </c>
      <c r="ES2" s="31" t="s">
        <v>16</v>
      </c>
      <c r="ET2" s="31" t="s">
        <v>23</v>
      </c>
      <c r="EU2" s="45"/>
      <c r="EV2" s="45"/>
      <c r="EY2" s="45"/>
      <c r="EZ2" s="45"/>
      <c r="FA2" s="45"/>
      <c r="FB2" s="45"/>
      <c r="FC2" s="45"/>
      <c r="FD2" s="31" t="s">
        <v>103</v>
      </c>
      <c r="FE2" s="31" t="s">
        <v>104</v>
      </c>
      <c r="FF2" s="31" t="s">
        <v>112</v>
      </c>
      <c r="FG2" s="31" t="s">
        <v>113</v>
      </c>
      <c r="FH2" s="31" t="s">
        <v>112</v>
      </c>
      <c r="FI2" s="31" t="s">
        <v>113</v>
      </c>
      <c r="FJ2" s="31" t="s">
        <v>112</v>
      </c>
      <c r="FK2" s="31" t="s">
        <v>113</v>
      </c>
      <c r="FL2" s="31" t="s">
        <v>16</v>
      </c>
      <c r="FM2" s="31" t="s">
        <v>23</v>
      </c>
      <c r="FN2" s="45"/>
      <c r="FO2" s="45"/>
      <c r="FR2" s="45"/>
      <c r="FS2" s="45"/>
      <c r="FT2" s="45"/>
      <c r="FU2" s="45"/>
      <c r="FV2" s="45"/>
      <c r="FW2" s="31" t="s">
        <v>103</v>
      </c>
      <c r="FX2" s="31" t="s">
        <v>104</v>
      </c>
      <c r="FY2" s="31" t="s">
        <v>112</v>
      </c>
      <c r="FZ2" s="31" t="s">
        <v>113</v>
      </c>
      <c r="GA2" s="31" t="s">
        <v>112</v>
      </c>
      <c r="GB2" s="31" t="s">
        <v>113</v>
      </c>
      <c r="GC2" s="31" t="s">
        <v>112</v>
      </c>
      <c r="GD2" s="31" t="s">
        <v>113</v>
      </c>
      <c r="GE2" s="31" t="s">
        <v>16</v>
      </c>
      <c r="GF2" s="31" t="s">
        <v>23</v>
      </c>
      <c r="GG2" s="45"/>
      <c r="GH2" s="45"/>
      <c r="GK2" s="45"/>
      <c r="GL2" s="45"/>
      <c r="GM2" s="45"/>
      <c r="GN2" s="45"/>
      <c r="GO2" s="45"/>
      <c r="GP2" s="31" t="s">
        <v>103</v>
      </c>
      <c r="GQ2" s="31" t="s">
        <v>104</v>
      </c>
      <c r="GR2" s="31" t="s">
        <v>112</v>
      </c>
      <c r="GS2" s="31" t="s">
        <v>113</v>
      </c>
      <c r="GT2" s="31" t="s">
        <v>112</v>
      </c>
      <c r="GU2" s="31" t="s">
        <v>113</v>
      </c>
      <c r="GV2" s="31" t="s">
        <v>112</v>
      </c>
      <c r="GW2" s="31" t="s">
        <v>113</v>
      </c>
      <c r="GX2" s="31" t="s">
        <v>16</v>
      </c>
      <c r="GY2" s="31" t="s">
        <v>23</v>
      </c>
      <c r="GZ2" s="45"/>
      <c r="HA2" s="45"/>
      <c r="HD2" s="45"/>
      <c r="HE2" s="45"/>
      <c r="HF2" s="45"/>
      <c r="HG2" s="45"/>
      <c r="HH2" s="45"/>
      <c r="HI2" s="31" t="s">
        <v>103</v>
      </c>
      <c r="HJ2" s="31" t="s">
        <v>104</v>
      </c>
      <c r="HK2" s="31" t="s">
        <v>112</v>
      </c>
      <c r="HL2" s="31" t="s">
        <v>113</v>
      </c>
      <c r="HM2" s="31" t="s">
        <v>112</v>
      </c>
      <c r="HN2" s="31" t="s">
        <v>113</v>
      </c>
      <c r="HO2" s="31" t="s">
        <v>112</v>
      </c>
      <c r="HP2" s="31" t="s">
        <v>113</v>
      </c>
      <c r="HQ2" s="31" t="s">
        <v>16</v>
      </c>
      <c r="HR2" s="31" t="s">
        <v>23</v>
      </c>
      <c r="HS2" s="45"/>
      <c r="HT2" s="45"/>
      <c r="HW2" s="45"/>
      <c r="HX2" s="45"/>
      <c r="HY2" s="45"/>
      <c r="HZ2" s="45"/>
      <c r="IA2" s="45"/>
      <c r="IB2" s="31" t="s">
        <v>103</v>
      </c>
      <c r="IC2" s="31" t="s">
        <v>104</v>
      </c>
      <c r="ID2" s="31" t="s">
        <v>112</v>
      </c>
      <c r="IE2" s="31" t="s">
        <v>113</v>
      </c>
      <c r="IF2" s="31" t="s">
        <v>112</v>
      </c>
      <c r="IG2" s="31" t="s">
        <v>113</v>
      </c>
      <c r="IH2" s="31" t="s">
        <v>112</v>
      </c>
      <c r="II2" s="31" t="s">
        <v>113</v>
      </c>
      <c r="IJ2" s="31" t="s">
        <v>16</v>
      </c>
      <c r="IK2" s="31" t="s">
        <v>23</v>
      </c>
      <c r="IL2" s="45"/>
      <c r="IM2" s="45"/>
      <c r="IP2" s="45"/>
      <c r="IQ2" s="45"/>
      <c r="IR2" s="45"/>
      <c r="IS2" s="45"/>
      <c r="IT2" s="45"/>
      <c r="IU2" s="31" t="s">
        <v>103</v>
      </c>
      <c r="IV2" s="31" t="s">
        <v>104</v>
      </c>
      <c r="IW2" s="31" t="s">
        <v>112</v>
      </c>
      <c r="IX2" s="31" t="s">
        <v>113</v>
      </c>
      <c r="IY2" s="31" t="s">
        <v>112</v>
      </c>
      <c r="IZ2" s="31" t="s">
        <v>113</v>
      </c>
      <c r="JA2" s="31" t="s">
        <v>112</v>
      </c>
      <c r="JB2" s="31" t="s">
        <v>113</v>
      </c>
      <c r="JC2" s="31" t="s">
        <v>16</v>
      </c>
      <c r="JD2" s="31" t="s">
        <v>23</v>
      </c>
      <c r="JE2" s="45"/>
      <c r="JF2" s="45"/>
      <c r="JI2" s="45"/>
      <c r="JJ2" s="45"/>
      <c r="JK2" s="45"/>
      <c r="JL2" s="45"/>
      <c r="JM2" s="45"/>
      <c r="JN2" s="31" t="s">
        <v>103</v>
      </c>
      <c r="JO2" s="31" t="s">
        <v>104</v>
      </c>
      <c r="JP2" s="31" t="s">
        <v>112</v>
      </c>
      <c r="JQ2" s="31" t="s">
        <v>113</v>
      </c>
      <c r="JR2" s="31" t="s">
        <v>112</v>
      </c>
      <c r="JS2" s="31" t="s">
        <v>113</v>
      </c>
      <c r="JT2" s="31" t="s">
        <v>112</v>
      </c>
      <c r="JU2" s="31" t="s">
        <v>113</v>
      </c>
      <c r="JV2" s="31" t="s">
        <v>16</v>
      </c>
      <c r="JW2" s="31" t="s">
        <v>23</v>
      </c>
      <c r="JX2" s="45"/>
      <c r="JY2" s="45"/>
    </row>
    <row r="3" spans="1:285">
      <c r="A3" s="10" t="s">
        <v>6</v>
      </c>
      <c r="B3" s="53" t="str">
        <f>'Season 1'!AA4</f>
        <v>Chaplin</v>
      </c>
      <c r="C3" s="54">
        <f>'Season 1'!AB4</f>
        <v>49</v>
      </c>
      <c r="D3" s="54">
        <f>'Season 1'!AC4</f>
        <v>45</v>
      </c>
      <c r="E3" s="54">
        <f>'Season 1'!AD4</f>
        <v>8</v>
      </c>
      <c r="F3" s="54">
        <f>'Season 1'!AE4</f>
        <v>19</v>
      </c>
      <c r="G3" s="54">
        <f>'Season 1'!AF4</f>
        <v>5</v>
      </c>
      <c r="H3" s="54">
        <f>'Season 1'!AG4</f>
        <v>100</v>
      </c>
      <c r="I3" s="54">
        <f>'Season 1'!AH4</f>
        <v>50</v>
      </c>
      <c r="J3" s="54">
        <f>'Season 1'!AJ4</f>
        <v>495</v>
      </c>
      <c r="K3" s="54">
        <f>'Season 1'!AK4</f>
        <v>619</v>
      </c>
      <c r="L3" s="54">
        <f>'Season 1'!AM4</f>
        <v>5</v>
      </c>
      <c r="M3" s="54">
        <f>'Season 1'!AN4</f>
        <v>13</v>
      </c>
      <c r="N3" s="54">
        <f>'Season 1'!AP4</f>
        <v>58</v>
      </c>
      <c r="O3" s="54">
        <f>'Season 1'!AQ4</f>
        <v>1.1836734693877551</v>
      </c>
      <c r="P3" s="54">
        <f>'Season 1'!AR4</f>
        <v>26</v>
      </c>
      <c r="Q3" s="54">
        <f>'Season 1'!AS4</f>
        <v>38</v>
      </c>
      <c r="R3" s="54">
        <f>'Season 1'!AU4</f>
        <v>1</v>
      </c>
      <c r="S3" s="54">
        <f>'Season 1'!AV4</f>
        <v>0</v>
      </c>
      <c r="U3" s="53" t="str">
        <f>'Season 2'!AA4</f>
        <v>Chaplin</v>
      </c>
      <c r="V3" s="54">
        <f>'Season 2'!AB4</f>
        <v>0</v>
      </c>
      <c r="W3" s="54">
        <f>'Season 2'!AC4</f>
        <v>0</v>
      </c>
      <c r="X3" s="54">
        <f>'Season 2'!AD4</f>
        <v>0</v>
      </c>
      <c r="Y3" s="54">
        <f>'Season 2'!AE4</f>
        <v>0</v>
      </c>
      <c r="Z3" s="54">
        <f>'Season 2'!AF4</f>
        <v>0</v>
      </c>
      <c r="AA3" s="54">
        <f>'Season 2'!AG4</f>
        <v>0</v>
      </c>
      <c r="AB3" s="54">
        <f>'Season 2'!AH4</f>
        <v>0</v>
      </c>
      <c r="AC3" s="54">
        <f>'Season 2'!AJ4</f>
        <v>0</v>
      </c>
      <c r="AD3" s="54">
        <f>'Season 2'!AK4</f>
        <v>0</v>
      </c>
      <c r="AE3" s="54">
        <f>'Season 2'!AM4</f>
        <v>0</v>
      </c>
      <c r="AF3" s="54">
        <f>'Season 2'!AN4</f>
        <v>0</v>
      </c>
      <c r="AG3" s="54">
        <f>'Season 2'!AP4</f>
        <v>0</v>
      </c>
      <c r="AH3" s="54" t="str">
        <f>'Season 2'!AQ4</f>
        <v>-</v>
      </c>
      <c r="AI3" s="54">
        <f>'Season 2'!AR4</f>
        <v>0</v>
      </c>
      <c r="AJ3" s="54">
        <f>'Season 2'!AS4</f>
        <v>0</v>
      </c>
      <c r="AK3" s="54">
        <f>'Season 2'!AU4</f>
        <v>0</v>
      </c>
      <c r="AL3" s="54">
        <f>'Season 2'!AV4</f>
        <v>0</v>
      </c>
      <c r="AN3" s="53">
        <f>'Season 3'!AA4</f>
        <v>0</v>
      </c>
      <c r="AO3" s="54">
        <f>'Season 3'!AB4</f>
        <v>0</v>
      </c>
      <c r="AP3" s="54">
        <f>'Season 3'!AC4</f>
        <v>0</v>
      </c>
      <c r="AQ3" s="54">
        <f>'Season 3'!AD4</f>
        <v>0</v>
      </c>
      <c r="AR3" s="54">
        <f>'Season 3'!AE4</f>
        <v>0</v>
      </c>
      <c r="AS3" s="54">
        <f>'Season 3'!AF4</f>
        <v>0</v>
      </c>
      <c r="AT3" s="54">
        <f>'Season 3'!AG4</f>
        <v>0</v>
      </c>
      <c r="AU3" s="54">
        <f>'Season 3'!AH4</f>
        <v>0</v>
      </c>
      <c r="AV3" s="54">
        <f>'Season 3'!AJ4</f>
        <v>0</v>
      </c>
      <c r="AW3" s="54">
        <f>'Season 3'!AK4</f>
        <v>0</v>
      </c>
      <c r="AX3" s="54">
        <f>'Season 3'!AM4</f>
        <v>0</v>
      </c>
      <c r="AY3" s="54">
        <f>'Season 3'!AN4</f>
        <v>0</v>
      </c>
      <c r="AZ3" s="54">
        <f>'Season 3'!AP4</f>
        <v>0</v>
      </c>
      <c r="BA3" s="54" t="str">
        <f>'Season 3'!AQ4</f>
        <v>-</v>
      </c>
      <c r="BB3" s="54">
        <f>'Season 3'!AR4</f>
        <v>0</v>
      </c>
      <c r="BC3" s="54">
        <f>'Season 3'!AS4</f>
        <v>0</v>
      </c>
      <c r="BD3" s="54">
        <f>'Season 3'!AU4</f>
        <v>0</v>
      </c>
      <c r="BE3" s="54">
        <f>'Season 3'!AV4</f>
        <v>0</v>
      </c>
      <c r="BG3" s="53">
        <f>'Season 4'!AA4</f>
        <v>0</v>
      </c>
      <c r="BH3" s="54">
        <f>'Season 4'!AB4</f>
        <v>0</v>
      </c>
      <c r="BI3" s="54">
        <f>'Season 4'!AC4</f>
        <v>0</v>
      </c>
      <c r="BJ3" s="54">
        <f>'Season 4'!AD4</f>
        <v>0</v>
      </c>
      <c r="BK3" s="54">
        <f>'Season 4'!AE4</f>
        <v>0</v>
      </c>
      <c r="BL3" s="54">
        <f>'Season 4'!AF4</f>
        <v>0</v>
      </c>
      <c r="BM3" s="54">
        <f>'Season 4'!AG4</f>
        <v>0</v>
      </c>
      <c r="BN3" s="54">
        <f>'Season 4'!AH4</f>
        <v>0</v>
      </c>
      <c r="BO3" s="54">
        <f>'Season 4'!AJ4</f>
        <v>0</v>
      </c>
      <c r="BP3" s="54">
        <f>'Season 4'!AK4</f>
        <v>0</v>
      </c>
      <c r="BQ3" s="54">
        <f>'Season 4'!AM4</f>
        <v>0</v>
      </c>
      <c r="BR3" s="54">
        <f>'Season 4'!AN4</f>
        <v>0</v>
      </c>
      <c r="BS3" s="54">
        <f>'Season 4'!AP4</f>
        <v>0</v>
      </c>
      <c r="BT3" s="54" t="str">
        <f>'Season 4'!AQ4</f>
        <v>-</v>
      </c>
      <c r="BU3" s="54">
        <f>'Season 4'!AR4</f>
        <v>0</v>
      </c>
      <c r="BV3" s="54">
        <f>'Season 4'!AS4</f>
        <v>0</v>
      </c>
      <c r="BW3" s="54">
        <f>'Season 4'!AU4</f>
        <v>0</v>
      </c>
      <c r="BX3" s="54">
        <f>'Season 4'!AV4</f>
        <v>0</v>
      </c>
      <c r="BZ3" s="53">
        <f>'Season 5'!AA4</f>
        <v>0</v>
      </c>
      <c r="CA3" s="54">
        <f>'Season 5'!AB4</f>
        <v>0</v>
      </c>
      <c r="CB3" s="54">
        <f>'Season 5'!AC4</f>
        <v>0</v>
      </c>
      <c r="CC3" s="54">
        <f>'Season 5'!AD4</f>
        <v>0</v>
      </c>
      <c r="CD3" s="54">
        <f>'Season 5'!AE4</f>
        <v>0</v>
      </c>
      <c r="CE3" s="54">
        <f>'Season 5'!AF4</f>
        <v>0</v>
      </c>
      <c r="CF3" s="54">
        <f>'Season 5'!AG4</f>
        <v>0</v>
      </c>
      <c r="CG3" s="54">
        <f>'Season 5'!AH4</f>
        <v>0</v>
      </c>
      <c r="CH3" s="54">
        <f>'Season 5'!AJ4</f>
        <v>0</v>
      </c>
      <c r="CI3" s="54">
        <f>'Season 5'!AK4</f>
        <v>0</v>
      </c>
      <c r="CJ3" s="54">
        <f>'Season 5'!AM4</f>
        <v>0</v>
      </c>
      <c r="CK3" s="54">
        <f>'Season 5'!AN4</f>
        <v>0</v>
      </c>
      <c r="CL3" s="54">
        <f>'Season 5'!AP4</f>
        <v>0</v>
      </c>
      <c r="CM3" s="54" t="str">
        <f>'Season 5'!AQ4</f>
        <v>-</v>
      </c>
      <c r="CN3" s="54">
        <f>'Season 5'!AR4</f>
        <v>0</v>
      </c>
      <c r="CO3" s="54">
        <f>'Season 5'!AS4</f>
        <v>0</v>
      </c>
      <c r="CP3" s="54">
        <f>'Season 5'!AU4</f>
        <v>0</v>
      </c>
      <c r="CQ3" s="54">
        <f>'Season 5'!AV4</f>
        <v>0</v>
      </c>
      <c r="CS3" s="53">
        <f>'Season 6'!AA4</f>
        <v>0</v>
      </c>
      <c r="CT3" s="54">
        <f>'Season 6'!AB4</f>
        <v>0</v>
      </c>
      <c r="CU3" s="54">
        <f>'Season 6'!AC4</f>
        <v>0</v>
      </c>
      <c r="CV3" s="54">
        <f>'Season 6'!AD4</f>
        <v>0</v>
      </c>
      <c r="CW3" s="54">
        <f>'Season 6'!AE4</f>
        <v>0</v>
      </c>
      <c r="CX3" s="54">
        <f>'Season 6'!AF4</f>
        <v>0</v>
      </c>
      <c r="CY3" s="54">
        <f>'Season 6'!AG4</f>
        <v>0</v>
      </c>
      <c r="CZ3" s="54">
        <f>'Season 6'!AH4</f>
        <v>0</v>
      </c>
      <c r="DA3" s="54">
        <f>'Season 6'!AJ4</f>
        <v>0</v>
      </c>
      <c r="DB3" s="54">
        <f>'Season 6'!AK4</f>
        <v>0</v>
      </c>
      <c r="DC3" s="54">
        <f>'Season 6'!AM4</f>
        <v>0</v>
      </c>
      <c r="DD3" s="54">
        <f>'Season 6'!AN4</f>
        <v>0</v>
      </c>
      <c r="DE3" s="54">
        <f>'Season 6'!AP4</f>
        <v>0</v>
      </c>
      <c r="DF3" s="54" t="str">
        <f>'Season 6'!AQ4</f>
        <v>-</v>
      </c>
      <c r="DG3" s="54">
        <f>'Season 6'!AR4</f>
        <v>0</v>
      </c>
      <c r="DH3" s="54">
        <f>'Season 6'!AS4</f>
        <v>0</v>
      </c>
      <c r="DI3" s="54">
        <f>'Season 6'!AU4</f>
        <v>0</v>
      </c>
      <c r="DJ3" s="54">
        <f>'Season 6'!AV4</f>
        <v>0</v>
      </c>
      <c r="DL3" s="53">
        <f>'Season 7'!AA4</f>
        <v>0</v>
      </c>
      <c r="DM3" s="54">
        <f>'Season 7'!AB4</f>
        <v>0</v>
      </c>
      <c r="DN3" s="54">
        <f>'Season 7'!AC4</f>
        <v>0</v>
      </c>
      <c r="DO3" s="54">
        <f>'Season 7'!AD4</f>
        <v>0</v>
      </c>
      <c r="DP3" s="54">
        <f>'Season 7'!AE4</f>
        <v>0</v>
      </c>
      <c r="DQ3" s="54">
        <f>'Season 7'!AF4</f>
        <v>0</v>
      </c>
      <c r="DR3" s="54">
        <f>'Season 7'!AG4</f>
        <v>0</v>
      </c>
      <c r="DS3" s="54">
        <f>'Season 7'!AH4</f>
        <v>0</v>
      </c>
      <c r="DT3" s="54">
        <f>'Season 7'!AJ4</f>
        <v>0</v>
      </c>
      <c r="DU3" s="54">
        <f>'Season 7'!AK4</f>
        <v>0</v>
      </c>
      <c r="DV3" s="54">
        <f>'Season 7'!AM4</f>
        <v>0</v>
      </c>
      <c r="DW3" s="54">
        <f>'Season 7'!AN4</f>
        <v>0</v>
      </c>
      <c r="DX3" s="54">
        <f>'Season 7'!AP4</f>
        <v>0</v>
      </c>
      <c r="DY3" s="54" t="str">
        <f>'Season 7'!AQ4</f>
        <v>-</v>
      </c>
      <c r="DZ3" s="54">
        <f>'Season 7'!AR4</f>
        <v>0</v>
      </c>
      <c r="EA3" s="54">
        <f>'Season 7'!AS4</f>
        <v>0</v>
      </c>
      <c r="EB3" s="54">
        <f>'Season 7'!AU4</f>
        <v>0</v>
      </c>
      <c r="EC3" s="54">
        <f>'Season 7'!AV4</f>
        <v>0</v>
      </c>
      <c r="EE3" s="53">
        <f>'Season 8'!AA4</f>
        <v>0</v>
      </c>
      <c r="EF3" s="54">
        <f>'Season 8'!AB4</f>
        <v>0</v>
      </c>
      <c r="EG3" s="54">
        <f>'Season 8'!AC4</f>
        <v>0</v>
      </c>
      <c r="EH3" s="54">
        <f>'Season 8'!AD4</f>
        <v>0</v>
      </c>
      <c r="EI3" s="54">
        <f>'Season 8'!AE4</f>
        <v>0</v>
      </c>
      <c r="EJ3" s="54">
        <f>'Season 8'!AF4</f>
        <v>0</v>
      </c>
      <c r="EK3" s="54">
        <f>'Season 8'!AG4</f>
        <v>0</v>
      </c>
      <c r="EL3" s="54">
        <f>'Season 8'!AH4</f>
        <v>0</v>
      </c>
      <c r="EM3" s="54">
        <f>'Season 8'!AJ4</f>
        <v>0</v>
      </c>
      <c r="EN3" s="54">
        <f>'Season 8'!AK4</f>
        <v>0</v>
      </c>
      <c r="EO3" s="54">
        <f>'Season 8'!AM4</f>
        <v>0</v>
      </c>
      <c r="EP3" s="54">
        <f>'Season 8'!AN4</f>
        <v>0</v>
      </c>
      <c r="EQ3" s="54">
        <f>'Season 8'!AP4</f>
        <v>0</v>
      </c>
      <c r="ER3" s="54" t="str">
        <f>'Season 8'!AQ4</f>
        <v>-</v>
      </c>
      <c r="ES3" s="54">
        <f>'Season 8'!AR4</f>
        <v>0</v>
      </c>
      <c r="ET3" s="54">
        <f>'Season 8'!AS4</f>
        <v>0</v>
      </c>
      <c r="EU3" s="54">
        <f>'Season 8'!AU4</f>
        <v>0</v>
      </c>
      <c r="EV3" s="54">
        <f>'Season 8'!AV4</f>
        <v>0</v>
      </c>
      <c r="EX3" s="53">
        <f>'Season 9'!AA4</f>
        <v>0</v>
      </c>
      <c r="EY3" s="54">
        <f>'Season 9'!AB4</f>
        <v>0</v>
      </c>
      <c r="EZ3" s="54">
        <f>'Season 9'!AC4</f>
        <v>0</v>
      </c>
      <c r="FA3" s="54">
        <f>'Season 9'!AD4</f>
        <v>0</v>
      </c>
      <c r="FB3" s="54">
        <f>'Season 9'!AE4</f>
        <v>0</v>
      </c>
      <c r="FC3" s="54">
        <f>'Season 9'!AF4</f>
        <v>0</v>
      </c>
      <c r="FD3" s="54">
        <f>'Season 9'!AG4</f>
        <v>0</v>
      </c>
      <c r="FE3" s="54">
        <f>'Season 9'!AH4</f>
        <v>0</v>
      </c>
      <c r="FF3" s="54">
        <f>'Season 9'!AJ4</f>
        <v>0</v>
      </c>
      <c r="FG3" s="54">
        <f>'Season 9'!AK4</f>
        <v>0</v>
      </c>
      <c r="FH3" s="54">
        <f>'Season 9'!AM4</f>
        <v>0</v>
      </c>
      <c r="FI3" s="54">
        <f>'Season 9'!AN4</f>
        <v>0</v>
      </c>
      <c r="FJ3" s="54">
        <f>'Season 9'!AP4</f>
        <v>0</v>
      </c>
      <c r="FK3" s="54" t="str">
        <f>'Season 9'!AQ4</f>
        <v>-</v>
      </c>
      <c r="FL3" s="54">
        <f>'Season 9'!AR4</f>
        <v>0</v>
      </c>
      <c r="FM3" s="54">
        <f>'Season 9'!AS4</f>
        <v>0</v>
      </c>
      <c r="FN3" s="54">
        <f>'Season 9'!AU4</f>
        <v>0</v>
      </c>
      <c r="FO3" s="54">
        <f>'Season 9'!AV4</f>
        <v>0</v>
      </c>
      <c r="FQ3" s="53">
        <f>'Season 10'!AA4</f>
        <v>0</v>
      </c>
      <c r="FR3" s="54">
        <f>'Season 10'!AB4</f>
        <v>0</v>
      </c>
      <c r="FS3" s="54">
        <f>'Season 10'!AC4</f>
        <v>0</v>
      </c>
      <c r="FT3" s="54">
        <f>'Season 10'!AD4</f>
        <v>0</v>
      </c>
      <c r="FU3" s="54">
        <f>'Season 10'!AE4</f>
        <v>0</v>
      </c>
      <c r="FV3" s="54">
        <f>'Season 10'!AF4</f>
        <v>0</v>
      </c>
      <c r="FW3" s="54">
        <f>'Season 10'!AG4</f>
        <v>0</v>
      </c>
      <c r="FX3" s="54">
        <f>'Season 10'!AH4</f>
        <v>0</v>
      </c>
      <c r="FY3" s="54">
        <f>'Season 10'!AJ4</f>
        <v>0</v>
      </c>
      <c r="FZ3" s="54">
        <f>'Season 10'!AK4</f>
        <v>0</v>
      </c>
      <c r="GA3" s="54">
        <f>'Season 10'!AM4</f>
        <v>0</v>
      </c>
      <c r="GB3" s="54">
        <f>'Season 10'!AN4</f>
        <v>0</v>
      </c>
      <c r="GC3" s="54">
        <f>'Season 10'!AP4</f>
        <v>0</v>
      </c>
      <c r="GD3" s="54" t="str">
        <f>'Season 10'!AQ4</f>
        <v>-</v>
      </c>
      <c r="GE3" s="54">
        <f>'Season 10'!AR4</f>
        <v>0</v>
      </c>
      <c r="GF3" s="54">
        <f>'Season 10'!AS4</f>
        <v>0</v>
      </c>
      <c r="GG3" s="54">
        <f>'Season 10'!AU4</f>
        <v>0</v>
      </c>
      <c r="GH3" s="54">
        <f>'Season 10'!AV4</f>
        <v>0</v>
      </c>
      <c r="GJ3" s="53">
        <f>'Season 11'!AA4</f>
        <v>0</v>
      </c>
      <c r="GK3" s="54">
        <f>'Season 11'!AB4</f>
        <v>0</v>
      </c>
      <c r="GL3" s="54">
        <f>'Season 11'!AC4</f>
        <v>0</v>
      </c>
      <c r="GM3" s="54">
        <f>'Season 11'!AD4</f>
        <v>0</v>
      </c>
      <c r="GN3" s="54">
        <f>'Season 11'!AE4</f>
        <v>0</v>
      </c>
      <c r="GO3" s="54">
        <f>'Season 11'!AF4</f>
        <v>0</v>
      </c>
      <c r="GP3" s="54">
        <f>'Season 11'!AG4</f>
        <v>0</v>
      </c>
      <c r="GQ3" s="54">
        <f>'Season 11'!AH4</f>
        <v>0</v>
      </c>
      <c r="GR3" s="54">
        <f>'Season 11'!AJ4</f>
        <v>0</v>
      </c>
      <c r="GS3" s="54">
        <f>'Season 11'!AK4</f>
        <v>0</v>
      </c>
      <c r="GT3" s="54">
        <f>'Season 11'!AM4</f>
        <v>0</v>
      </c>
      <c r="GU3" s="54">
        <f>'Season 11'!AN4</f>
        <v>0</v>
      </c>
      <c r="GV3" s="54">
        <f>'Season 11'!AP4</f>
        <v>0</v>
      </c>
      <c r="GW3" s="54" t="str">
        <f>'Season 11'!AQ4</f>
        <v>-</v>
      </c>
      <c r="GX3" s="54">
        <f>'Season 11'!AR4</f>
        <v>0</v>
      </c>
      <c r="GY3" s="54">
        <f>'Season 11'!AS4</f>
        <v>0</v>
      </c>
      <c r="GZ3" s="54">
        <f>'Season 11'!AU4</f>
        <v>0</v>
      </c>
      <c r="HA3" s="54">
        <f>'Season 11'!AV4</f>
        <v>0</v>
      </c>
      <c r="HC3" s="53">
        <f>'Season 12'!AA4</f>
        <v>0</v>
      </c>
      <c r="HD3" s="54">
        <f>'Season 12'!AB4</f>
        <v>0</v>
      </c>
      <c r="HE3" s="54">
        <f>'Season 12'!AC4</f>
        <v>0</v>
      </c>
      <c r="HF3" s="54">
        <f>'Season 12'!AD4</f>
        <v>0</v>
      </c>
      <c r="HG3" s="54">
        <f>'Season 12'!AE4</f>
        <v>0</v>
      </c>
      <c r="HH3" s="54">
        <f>'Season 12'!AF4</f>
        <v>0</v>
      </c>
      <c r="HI3" s="54">
        <f>'Season 12'!AG4</f>
        <v>0</v>
      </c>
      <c r="HJ3" s="54">
        <f>'Season 12'!AH4</f>
        <v>0</v>
      </c>
      <c r="HK3" s="54">
        <f>'Season 12'!AJ4</f>
        <v>0</v>
      </c>
      <c r="HL3" s="54">
        <f>'Season 12'!AK4</f>
        <v>0</v>
      </c>
      <c r="HM3" s="54">
        <f>'Season 12'!AM4</f>
        <v>0</v>
      </c>
      <c r="HN3" s="54">
        <f>'Season 12'!AN4</f>
        <v>0</v>
      </c>
      <c r="HO3" s="54">
        <f>'Season 12'!AP4</f>
        <v>0</v>
      </c>
      <c r="HP3" s="54" t="str">
        <f>'Season 12'!AQ4</f>
        <v>-</v>
      </c>
      <c r="HQ3" s="54">
        <f>'Season 12'!AR4</f>
        <v>0</v>
      </c>
      <c r="HR3" s="54">
        <f>'Season 12'!AS4</f>
        <v>0</v>
      </c>
      <c r="HS3" s="54">
        <f>'Season 12'!AU4</f>
        <v>0</v>
      </c>
      <c r="HT3" s="54">
        <f>'Season 12'!AV4</f>
        <v>0</v>
      </c>
      <c r="HV3" s="53">
        <f>'Season 13'!AA4</f>
        <v>0</v>
      </c>
      <c r="HW3" s="54">
        <f>'Season 13'!AB4</f>
        <v>0</v>
      </c>
      <c r="HX3" s="54">
        <f>'Season 13'!AC4</f>
        <v>0</v>
      </c>
      <c r="HY3" s="54">
        <f>'Season 13'!AD4</f>
        <v>0</v>
      </c>
      <c r="HZ3" s="54">
        <f>'Season 13'!AE4</f>
        <v>0</v>
      </c>
      <c r="IA3" s="54">
        <f>'Season 13'!AF4</f>
        <v>0</v>
      </c>
      <c r="IB3" s="54">
        <f>'Season 13'!AG4</f>
        <v>0</v>
      </c>
      <c r="IC3" s="54">
        <f>'Season 13'!AH4</f>
        <v>0</v>
      </c>
      <c r="ID3" s="54">
        <f>'Season 13'!AJ4</f>
        <v>0</v>
      </c>
      <c r="IE3" s="54">
        <f>'Season 13'!AK4</f>
        <v>0</v>
      </c>
      <c r="IF3" s="54">
        <f>'Season 13'!AM4</f>
        <v>0</v>
      </c>
      <c r="IG3" s="54">
        <f>'Season 13'!AN4</f>
        <v>0</v>
      </c>
      <c r="IH3" s="54">
        <f>'Season 13'!AP4</f>
        <v>0</v>
      </c>
      <c r="II3" s="54" t="str">
        <f>'Season 13'!AQ4</f>
        <v>-</v>
      </c>
      <c r="IJ3" s="54">
        <f>'Season 13'!AR4</f>
        <v>0</v>
      </c>
      <c r="IK3" s="54">
        <f>'Season 13'!AS4</f>
        <v>0</v>
      </c>
      <c r="IL3" s="54">
        <f>'Season 13'!AU4</f>
        <v>0</v>
      </c>
      <c r="IM3" s="54">
        <f>'Season 13'!AV4</f>
        <v>0</v>
      </c>
      <c r="IO3" s="53">
        <f>'Season 14'!AA4</f>
        <v>0</v>
      </c>
      <c r="IP3" s="54">
        <f>'Season 14'!AB4</f>
        <v>0</v>
      </c>
      <c r="IQ3" s="54">
        <f>'Season 14'!AC4</f>
        <v>0</v>
      </c>
      <c r="IR3" s="54">
        <f>'Season 14'!AD4</f>
        <v>0</v>
      </c>
      <c r="IS3" s="54">
        <f>'Season 14'!AE4</f>
        <v>0</v>
      </c>
      <c r="IT3" s="54">
        <f>'Season 14'!AF4</f>
        <v>0</v>
      </c>
      <c r="IU3" s="54">
        <f>'Season 14'!AG4</f>
        <v>0</v>
      </c>
      <c r="IV3" s="54">
        <f>'Season 14'!AH4</f>
        <v>0</v>
      </c>
      <c r="IW3" s="54">
        <f>'Season 14'!AJ4</f>
        <v>0</v>
      </c>
      <c r="IX3" s="54">
        <f>'Season 14'!AK4</f>
        <v>0</v>
      </c>
      <c r="IY3" s="54">
        <f>'Season 14'!AM4</f>
        <v>0</v>
      </c>
      <c r="IZ3" s="54">
        <f>'Season 14'!AN4</f>
        <v>0</v>
      </c>
      <c r="JA3" s="54">
        <f>'Season 14'!AP4</f>
        <v>0</v>
      </c>
      <c r="JB3" s="54" t="str">
        <f>'Season 14'!AQ4</f>
        <v>-</v>
      </c>
      <c r="JC3" s="54">
        <f>'Season 14'!AR4</f>
        <v>0</v>
      </c>
      <c r="JD3" s="54">
        <f>'Season 14'!AS4</f>
        <v>0</v>
      </c>
      <c r="JE3" s="54">
        <f>'Season 14'!AU4</f>
        <v>0</v>
      </c>
      <c r="JF3" s="54">
        <f>'Season 14'!AV4</f>
        <v>0</v>
      </c>
      <c r="JH3" s="53">
        <f>'Season 15'!AA4</f>
        <v>0</v>
      </c>
      <c r="JI3" s="54">
        <f>'Season 15'!AB4</f>
        <v>0</v>
      </c>
      <c r="JJ3" s="54">
        <f>'Season 15'!AC4</f>
        <v>0</v>
      </c>
      <c r="JK3" s="54">
        <f>'Season 15'!AD4</f>
        <v>0</v>
      </c>
      <c r="JL3" s="54">
        <f>'Season 15'!AE4</f>
        <v>0</v>
      </c>
      <c r="JM3" s="54">
        <f>'Season 15'!AF4</f>
        <v>0</v>
      </c>
      <c r="JN3" s="54">
        <f>'Season 15'!AG4</f>
        <v>0</v>
      </c>
      <c r="JO3" s="54">
        <f>'Season 15'!AH4</f>
        <v>0</v>
      </c>
      <c r="JP3" s="54">
        <f>'Season 15'!AJ4</f>
        <v>0</v>
      </c>
      <c r="JQ3" s="54">
        <f>'Season 15'!AK4</f>
        <v>0</v>
      </c>
      <c r="JR3" s="54">
        <f>'Season 15'!AM4</f>
        <v>0</v>
      </c>
      <c r="JS3" s="54">
        <f>'Season 15'!AN4</f>
        <v>0</v>
      </c>
      <c r="JT3" s="54">
        <f>'Season 15'!AP4</f>
        <v>0</v>
      </c>
      <c r="JU3" s="54" t="str">
        <f>'Season 15'!AQ4</f>
        <v>-</v>
      </c>
      <c r="JV3" s="54">
        <f>'Season 15'!AR4</f>
        <v>0</v>
      </c>
      <c r="JW3" s="54">
        <f>'Season 15'!AS4</f>
        <v>0</v>
      </c>
      <c r="JX3" s="54">
        <f>'Season 15'!AU4</f>
        <v>0</v>
      </c>
      <c r="JY3" s="54">
        <f>'Season 15'!AV4</f>
        <v>0</v>
      </c>
    </row>
    <row r="4" spans="1:285">
      <c r="A4" s="10" t="s">
        <v>6</v>
      </c>
      <c r="B4" s="53" t="str">
        <f>'Season 1'!AA5</f>
        <v>Bennett</v>
      </c>
      <c r="C4" s="54">
        <f>'Season 1'!AB5</f>
        <v>40</v>
      </c>
      <c r="D4" s="54">
        <f>'Season 1'!AC5</f>
        <v>25</v>
      </c>
      <c r="E4" s="54">
        <f>'Season 1'!AD5</f>
        <v>3</v>
      </c>
      <c r="F4" s="54">
        <f>'Season 1'!AE5</f>
        <v>6</v>
      </c>
      <c r="G4" s="54">
        <f>'Season 1'!AF5</f>
        <v>4</v>
      </c>
      <c r="H4" s="54">
        <f>'Season 1'!AG5</f>
        <v>47</v>
      </c>
      <c r="I4" s="54">
        <f>'Season 1'!AH5</f>
        <v>24</v>
      </c>
      <c r="J4" s="54">
        <f>'Season 1'!AJ5</f>
        <v>362</v>
      </c>
      <c r="K4" s="54">
        <f>'Season 1'!AK5</f>
        <v>479</v>
      </c>
      <c r="L4" s="54">
        <f>'Season 1'!AM5</f>
        <v>3</v>
      </c>
      <c r="M4" s="54">
        <f>'Season 1'!AN5</f>
        <v>21</v>
      </c>
      <c r="N4" s="54">
        <f>'Season 1'!AP5</f>
        <v>56</v>
      </c>
      <c r="O4" s="54">
        <f>'Season 1'!AQ5</f>
        <v>1.4</v>
      </c>
      <c r="P4" s="54">
        <f>'Season 1'!AR5</f>
        <v>23</v>
      </c>
      <c r="Q4" s="54">
        <f>'Season 1'!AS5</f>
        <v>35</v>
      </c>
      <c r="R4" s="54">
        <f>'Season 1'!AU5</f>
        <v>2</v>
      </c>
      <c r="S4" s="54">
        <f>'Season 1'!AV5</f>
        <v>0</v>
      </c>
      <c r="U4" s="53" t="str">
        <f>'Season 2'!AA5</f>
        <v>Bennett</v>
      </c>
      <c r="V4" s="54">
        <f>'Season 2'!AB5</f>
        <v>0</v>
      </c>
      <c r="W4" s="54">
        <f>'Season 2'!AC5</f>
        <v>0</v>
      </c>
      <c r="X4" s="54">
        <f>'Season 2'!AD5</f>
        <v>0</v>
      </c>
      <c r="Y4" s="54">
        <f>'Season 2'!AE5</f>
        <v>0</v>
      </c>
      <c r="Z4" s="54">
        <f>'Season 2'!AF5</f>
        <v>0</v>
      </c>
      <c r="AA4" s="54">
        <f>'Season 2'!AG5</f>
        <v>0</v>
      </c>
      <c r="AB4" s="54">
        <f>'Season 2'!AH5</f>
        <v>0</v>
      </c>
      <c r="AC4" s="54">
        <f>'Season 2'!AJ5</f>
        <v>0</v>
      </c>
      <c r="AD4" s="54">
        <f>'Season 2'!AK5</f>
        <v>0</v>
      </c>
      <c r="AE4" s="54">
        <f>'Season 2'!AM5</f>
        <v>0</v>
      </c>
      <c r="AF4" s="54">
        <f>'Season 2'!AN5</f>
        <v>0</v>
      </c>
      <c r="AG4" s="54">
        <f>'Season 2'!AP5</f>
        <v>0</v>
      </c>
      <c r="AH4" s="54" t="str">
        <f>'Season 2'!AQ5</f>
        <v>-</v>
      </c>
      <c r="AI4" s="54">
        <f>'Season 2'!AR5</f>
        <v>0</v>
      </c>
      <c r="AJ4" s="54">
        <f>'Season 2'!AS5</f>
        <v>0</v>
      </c>
      <c r="AK4" s="54">
        <f>'Season 2'!AU5</f>
        <v>0</v>
      </c>
      <c r="AL4" s="54">
        <f>'Season 2'!AV5</f>
        <v>0</v>
      </c>
      <c r="AN4" s="53">
        <f>'Season 3'!AA5</f>
        <v>0</v>
      </c>
      <c r="AO4" s="54">
        <f>'Season 3'!AB5</f>
        <v>0</v>
      </c>
      <c r="AP4" s="54">
        <f>'Season 3'!AC5</f>
        <v>0</v>
      </c>
      <c r="AQ4" s="54">
        <f>'Season 3'!AD5</f>
        <v>0</v>
      </c>
      <c r="AR4" s="54">
        <f>'Season 3'!AE5</f>
        <v>0</v>
      </c>
      <c r="AS4" s="54">
        <f>'Season 3'!AF5</f>
        <v>0</v>
      </c>
      <c r="AT4" s="54">
        <f>'Season 3'!AG5</f>
        <v>0</v>
      </c>
      <c r="AU4" s="54">
        <f>'Season 3'!AH5</f>
        <v>0</v>
      </c>
      <c r="AV4" s="54">
        <f>'Season 3'!AJ5</f>
        <v>0</v>
      </c>
      <c r="AW4" s="54">
        <f>'Season 3'!AK5</f>
        <v>0</v>
      </c>
      <c r="AX4" s="54">
        <f>'Season 3'!AM5</f>
        <v>0</v>
      </c>
      <c r="AY4" s="54">
        <f>'Season 3'!AN5</f>
        <v>0</v>
      </c>
      <c r="AZ4" s="54">
        <f>'Season 3'!AP5</f>
        <v>0</v>
      </c>
      <c r="BA4" s="54" t="str">
        <f>'Season 3'!AQ5</f>
        <v>-</v>
      </c>
      <c r="BB4" s="54">
        <f>'Season 3'!AR5</f>
        <v>0</v>
      </c>
      <c r="BC4" s="54">
        <f>'Season 3'!AS5</f>
        <v>0</v>
      </c>
      <c r="BD4" s="54">
        <f>'Season 3'!AU5</f>
        <v>0</v>
      </c>
      <c r="BE4" s="54">
        <f>'Season 3'!AV5</f>
        <v>0</v>
      </c>
      <c r="BG4" s="53">
        <f>'Season 4'!AA5</f>
        <v>0</v>
      </c>
      <c r="BH4" s="54">
        <f>'Season 4'!AB5</f>
        <v>0</v>
      </c>
      <c r="BI4" s="54">
        <f>'Season 4'!AC5</f>
        <v>0</v>
      </c>
      <c r="BJ4" s="54">
        <f>'Season 4'!AD5</f>
        <v>0</v>
      </c>
      <c r="BK4" s="54">
        <f>'Season 4'!AE5</f>
        <v>0</v>
      </c>
      <c r="BL4" s="54">
        <f>'Season 4'!AF5</f>
        <v>0</v>
      </c>
      <c r="BM4" s="54">
        <f>'Season 4'!AG5</f>
        <v>0</v>
      </c>
      <c r="BN4" s="54">
        <f>'Season 4'!AH5</f>
        <v>0</v>
      </c>
      <c r="BO4" s="54">
        <f>'Season 4'!AJ5</f>
        <v>0</v>
      </c>
      <c r="BP4" s="54">
        <f>'Season 4'!AK5</f>
        <v>0</v>
      </c>
      <c r="BQ4" s="54">
        <f>'Season 4'!AM5</f>
        <v>0</v>
      </c>
      <c r="BR4" s="54">
        <f>'Season 4'!AN5</f>
        <v>0</v>
      </c>
      <c r="BS4" s="54">
        <f>'Season 4'!AP5</f>
        <v>0</v>
      </c>
      <c r="BT4" s="54" t="str">
        <f>'Season 4'!AQ5</f>
        <v>-</v>
      </c>
      <c r="BU4" s="54">
        <f>'Season 4'!AR5</f>
        <v>0</v>
      </c>
      <c r="BV4" s="54">
        <f>'Season 4'!AS5</f>
        <v>0</v>
      </c>
      <c r="BW4" s="54">
        <f>'Season 4'!AU5</f>
        <v>0</v>
      </c>
      <c r="BX4" s="54">
        <f>'Season 4'!AV5</f>
        <v>0</v>
      </c>
      <c r="BZ4" s="53">
        <f>'Season 5'!AA5</f>
        <v>0</v>
      </c>
      <c r="CA4" s="54">
        <f>'Season 5'!AB5</f>
        <v>0</v>
      </c>
      <c r="CB4" s="54">
        <f>'Season 5'!AC5</f>
        <v>0</v>
      </c>
      <c r="CC4" s="54">
        <f>'Season 5'!AD5</f>
        <v>0</v>
      </c>
      <c r="CD4" s="54">
        <f>'Season 5'!AE5</f>
        <v>0</v>
      </c>
      <c r="CE4" s="54">
        <f>'Season 5'!AF5</f>
        <v>0</v>
      </c>
      <c r="CF4" s="54">
        <f>'Season 5'!AG5</f>
        <v>0</v>
      </c>
      <c r="CG4" s="54">
        <f>'Season 5'!AH5</f>
        <v>0</v>
      </c>
      <c r="CH4" s="54">
        <f>'Season 5'!AJ5</f>
        <v>0</v>
      </c>
      <c r="CI4" s="54">
        <f>'Season 5'!AK5</f>
        <v>0</v>
      </c>
      <c r="CJ4" s="54">
        <f>'Season 5'!AM5</f>
        <v>0</v>
      </c>
      <c r="CK4" s="54">
        <f>'Season 5'!AN5</f>
        <v>0</v>
      </c>
      <c r="CL4" s="54">
        <f>'Season 5'!AP5</f>
        <v>0</v>
      </c>
      <c r="CM4" s="54" t="str">
        <f>'Season 5'!AQ5</f>
        <v>-</v>
      </c>
      <c r="CN4" s="54">
        <f>'Season 5'!AR5</f>
        <v>0</v>
      </c>
      <c r="CO4" s="54">
        <f>'Season 5'!AS5</f>
        <v>0</v>
      </c>
      <c r="CP4" s="54">
        <f>'Season 5'!AU5</f>
        <v>0</v>
      </c>
      <c r="CQ4" s="54">
        <f>'Season 5'!AV5</f>
        <v>0</v>
      </c>
      <c r="CS4" s="53">
        <f>'Season 6'!AA5</f>
        <v>0</v>
      </c>
      <c r="CT4" s="54">
        <f>'Season 6'!AB5</f>
        <v>0</v>
      </c>
      <c r="CU4" s="54">
        <f>'Season 6'!AC5</f>
        <v>0</v>
      </c>
      <c r="CV4" s="54">
        <f>'Season 6'!AD5</f>
        <v>0</v>
      </c>
      <c r="CW4" s="54">
        <f>'Season 6'!AE5</f>
        <v>0</v>
      </c>
      <c r="CX4" s="54">
        <f>'Season 6'!AF5</f>
        <v>0</v>
      </c>
      <c r="CY4" s="54">
        <f>'Season 6'!AG5</f>
        <v>0</v>
      </c>
      <c r="CZ4" s="54">
        <f>'Season 6'!AH5</f>
        <v>0</v>
      </c>
      <c r="DA4" s="54">
        <f>'Season 6'!AJ5</f>
        <v>0</v>
      </c>
      <c r="DB4" s="54">
        <f>'Season 6'!AK5</f>
        <v>0</v>
      </c>
      <c r="DC4" s="54">
        <f>'Season 6'!AM5</f>
        <v>0</v>
      </c>
      <c r="DD4" s="54">
        <f>'Season 6'!AN5</f>
        <v>0</v>
      </c>
      <c r="DE4" s="54">
        <f>'Season 6'!AP5</f>
        <v>0</v>
      </c>
      <c r="DF4" s="54" t="str">
        <f>'Season 6'!AQ5</f>
        <v>-</v>
      </c>
      <c r="DG4" s="54">
        <f>'Season 6'!AR5</f>
        <v>0</v>
      </c>
      <c r="DH4" s="54">
        <f>'Season 6'!AS5</f>
        <v>0</v>
      </c>
      <c r="DI4" s="54">
        <f>'Season 6'!AU5</f>
        <v>0</v>
      </c>
      <c r="DJ4" s="54">
        <f>'Season 6'!AV5</f>
        <v>0</v>
      </c>
      <c r="DL4" s="53">
        <f>'Season 7'!AA5</f>
        <v>0</v>
      </c>
      <c r="DM4" s="54">
        <f>'Season 7'!AB5</f>
        <v>0</v>
      </c>
      <c r="DN4" s="54">
        <f>'Season 7'!AC5</f>
        <v>0</v>
      </c>
      <c r="DO4" s="54">
        <f>'Season 7'!AD5</f>
        <v>0</v>
      </c>
      <c r="DP4" s="54">
        <f>'Season 7'!AE5</f>
        <v>0</v>
      </c>
      <c r="DQ4" s="54">
        <f>'Season 7'!AF5</f>
        <v>0</v>
      </c>
      <c r="DR4" s="54">
        <f>'Season 7'!AG5</f>
        <v>0</v>
      </c>
      <c r="DS4" s="54">
        <f>'Season 7'!AH5</f>
        <v>0</v>
      </c>
      <c r="DT4" s="54">
        <f>'Season 7'!AJ5</f>
        <v>0</v>
      </c>
      <c r="DU4" s="54">
        <f>'Season 7'!AK5</f>
        <v>0</v>
      </c>
      <c r="DV4" s="54">
        <f>'Season 7'!AM5</f>
        <v>0</v>
      </c>
      <c r="DW4" s="54">
        <f>'Season 7'!AN5</f>
        <v>0</v>
      </c>
      <c r="DX4" s="54">
        <f>'Season 7'!AP5</f>
        <v>0</v>
      </c>
      <c r="DY4" s="54" t="str">
        <f>'Season 7'!AQ5</f>
        <v>-</v>
      </c>
      <c r="DZ4" s="54">
        <f>'Season 7'!AR5</f>
        <v>0</v>
      </c>
      <c r="EA4" s="54">
        <f>'Season 7'!AS5</f>
        <v>0</v>
      </c>
      <c r="EB4" s="54">
        <f>'Season 7'!AU5</f>
        <v>0</v>
      </c>
      <c r="EC4" s="54">
        <f>'Season 7'!AV5</f>
        <v>0</v>
      </c>
      <c r="EE4" s="53">
        <f>'Season 8'!AA5</f>
        <v>0</v>
      </c>
      <c r="EF4" s="54">
        <f>'Season 8'!AB5</f>
        <v>0</v>
      </c>
      <c r="EG4" s="54">
        <f>'Season 8'!AC5</f>
        <v>0</v>
      </c>
      <c r="EH4" s="54">
        <f>'Season 8'!AD5</f>
        <v>0</v>
      </c>
      <c r="EI4" s="54">
        <f>'Season 8'!AE5</f>
        <v>0</v>
      </c>
      <c r="EJ4" s="54">
        <f>'Season 8'!AF5</f>
        <v>0</v>
      </c>
      <c r="EK4" s="54">
        <f>'Season 8'!AG5</f>
        <v>0</v>
      </c>
      <c r="EL4" s="54">
        <f>'Season 8'!AH5</f>
        <v>0</v>
      </c>
      <c r="EM4" s="54">
        <f>'Season 8'!AJ5</f>
        <v>0</v>
      </c>
      <c r="EN4" s="54">
        <f>'Season 8'!AK5</f>
        <v>0</v>
      </c>
      <c r="EO4" s="54">
        <f>'Season 8'!AM5</f>
        <v>0</v>
      </c>
      <c r="EP4" s="54">
        <f>'Season 8'!AN5</f>
        <v>0</v>
      </c>
      <c r="EQ4" s="54">
        <f>'Season 8'!AP5</f>
        <v>0</v>
      </c>
      <c r="ER4" s="54" t="str">
        <f>'Season 8'!AQ5</f>
        <v>-</v>
      </c>
      <c r="ES4" s="54">
        <f>'Season 8'!AR5</f>
        <v>0</v>
      </c>
      <c r="ET4" s="54">
        <f>'Season 8'!AS5</f>
        <v>0</v>
      </c>
      <c r="EU4" s="54">
        <f>'Season 8'!AU5</f>
        <v>0</v>
      </c>
      <c r="EV4" s="54">
        <f>'Season 8'!AV5</f>
        <v>0</v>
      </c>
      <c r="EX4" s="53">
        <f>'Season 9'!AA5</f>
        <v>0</v>
      </c>
      <c r="EY4" s="54">
        <f>'Season 9'!AB5</f>
        <v>0</v>
      </c>
      <c r="EZ4" s="54">
        <f>'Season 9'!AC5</f>
        <v>0</v>
      </c>
      <c r="FA4" s="54">
        <f>'Season 9'!AD5</f>
        <v>0</v>
      </c>
      <c r="FB4" s="54">
        <f>'Season 9'!AE5</f>
        <v>0</v>
      </c>
      <c r="FC4" s="54">
        <f>'Season 9'!AF5</f>
        <v>0</v>
      </c>
      <c r="FD4" s="54">
        <f>'Season 9'!AG5</f>
        <v>0</v>
      </c>
      <c r="FE4" s="54">
        <f>'Season 9'!AH5</f>
        <v>0</v>
      </c>
      <c r="FF4" s="54">
        <f>'Season 9'!AJ5</f>
        <v>0</v>
      </c>
      <c r="FG4" s="54">
        <f>'Season 9'!AK5</f>
        <v>0</v>
      </c>
      <c r="FH4" s="54">
        <f>'Season 9'!AM5</f>
        <v>0</v>
      </c>
      <c r="FI4" s="54">
        <f>'Season 9'!AN5</f>
        <v>0</v>
      </c>
      <c r="FJ4" s="54">
        <f>'Season 9'!AP5</f>
        <v>0</v>
      </c>
      <c r="FK4" s="54" t="str">
        <f>'Season 9'!AQ5</f>
        <v>-</v>
      </c>
      <c r="FL4" s="54">
        <f>'Season 9'!AR5</f>
        <v>0</v>
      </c>
      <c r="FM4" s="54">
        <f>'Season 9'!AS5</f>
        <v>0</v>
      </c>
      <c r="FN4" s="54">
        <f>'Season 9'!AU5</f>
        <v>0</v>
      </c>
      <c r="FO4" s="54">
        <f>'Season 9'!AV5</f>
        <v>0</v>
      </c>
      <c r="FQ4" s="53">
        <f>'Season 10'!AA5</f>
        <v>0</v>
      </c>
      <c r="FR4" s="54">
        <f>'Season 10'!AB5</f>
        <v>0</v>
      </c>
      <c r="FS4" s="54">
        <f>'Season 10'!AC5</f>
        <v>0</v>
      </c>
      <c r="FT4" s="54">
        <f>'Season 10'!AD5</f>
        <v>0</v>
      </c>
      <c r="FU4" s="54">
        <f>'Season 10'!AE5</f>
        <v>0</v>
      </c>
      <c r="FV4" s="54">
        <f>'Season 10'!AF5</f>
        <v>0</v>
      </c>
      <c r="FW4" s="54">
        <f>'Season 10'!AG5</f>
        <v>0</v>
      </c>
      <c r="FX4" s="54">
        <f>'Season 10'!AH5</f>
        <v>0</v>
      </c>
      <c r="FY4" s="54">
        <f>'Season 10'!AJ5</f>
        <v>0</v>
      </c>
      <c r="FZ4" s="54">
        <f>'Season 10'!AK5</f>
        <v>0</v>
      </c>
      <c r="GA4" s="54">
        <f>'Season 10'!AM5</f>
        <v>0</v>
      </c>
      <c r="GB4" s="54">
        <f>'Season 10'!AN5</f>
        <v>0</v>
      </c>
      <c r="GC4" s="54">
        <f>'Season 10'!AP5</f>
        <v>0</v>
      </c>
      <c r="GD4" s="54" t="str">
        <f>'Season 10'!AQ5</f>
        <v>-</v>
      </c>
      <c r="GE4" s="54">
        <f>'Season 10'!AR5</f>
        <v>0</v>
      </c>
      <c r="GF4" s="54">
        <f>'Season 10'!AS5</f>
        <v>0</v>
      </c>
      <c r="GG4" s="54">
        <f>'Season 10'!AU5</f>
        <v>0</v>
      </c>
      <c r="GH4" s="54">
        <f>'Season 10'!AV5</f>
        <v>0</v>
      </c>
      <c r="GJ4" s="53">
        <f>'Season 11'!AA5</f>
        <v>0</v>
      </c>
      <c r="GK4" s="54">
        <f>'Season 11'!AB5</f>
        <v>0</v>
      </c>
      <c r="GL4" s="54">
        <f>'Season 11'!AC5</f>
        <v>0</v>
      </c>
      <c r="GM4" s="54">
        <f>'Season 11'!AD5</f>
        <v>0</v>
      </c>
      <c r="GN4" s="54">
        <f>'Season 11'!AE5</f>
        <v>0</v>
      </c>
      <c r="GO4" s="54">
        <f>'Season 11'!AF5</f>
        <v>0</v>
      </c>
      <c r="GP4" s="54">
        <f>'Season 11'!AG5</f>
        <v>0</v>
      </c>
      <c r="GQ4" s="54">
        <f>'Season 11'!AH5</f>
        <v>0</v>
      </c>
      <c r="GR4" s="54">
        <f>'Season 11'!AJ5</f>
        <v>0</v>
      </c>
      <c r="GS4" s="54">
        <f>'Season 11'!AK5</f>
        <v>0</v>
      </c>
      <c r="GT4" s="54">
        <f>'Season 11'!AM5</f>
        <v>0</v>
      </c>
      <c r="GU4" s="54">
        <f>'Season 11'!AN5</f>
        <v>0</v>
      </c>
      <c r="GV4" s="54">
        <f>'Season 11'!AP5</f>
        <v>0</v>
      </c>
      <c r="GW4" s="54" t="str">
        <f>'Season 11'!AQ5</f>
        <v>-</v>
      </c>
      <c r="GX4" s="54">
        <f>'Season 11'!AR5</f>
        <v>0</v>
      </c>
      <c r="GY4" s="54">
        <f>'Season 11'!AS5</f>
        <v>0</v>
      </c>
      <c r="GZ4" s="54">
        <f>'Season 11'!AU5</f>
        <v>0</v>
      </c>
      <c r="HA4" s="54">
        <f>'Season 11'!AV5</f>
        <v>0</v>
      </c>
      <c r="HC4" s="53">
        <f>'Season 12'!AA5</f>
        <v>0</v>
      </c>
      <c r="HD4" s="54">
        <f>'Season 12'!AB5</f>
        <v>0</v>
      </c>
      <c r="HE4" s="54">
        <f>'Season 12'!AC5</f>
        <v>0</v>
      </c>
      <c r="HF4" s="54">
        <f>'Season 12'!AD5</f>
        <v>0</v>
      </c>
      <c r="HG4" s="54">
        <f>'Season 12'!AE5</f>
        <v>0</v>
      </c>
      <c r="HH4" s="54">
        <f>'Season 12'!AF5</f>
        <v>0</v>
      </c>
      <c r="HI4" s="54">
        <f>'Season 12'!AG5</f>
        <v>0</v>
      </c>
      <c r="HJ4" s="54">
        <f>'Season 12'!AH5</f>
        <v>0</v>
      </c>
      <c r="HK4" s="54">
        <f>'Season 12'!AJ5</f>
        <v>0</v>
      </c>
      <c r="HL4" s="54">
        <f>'Season 12'!AK5</f>
        <v>0</v>
      </c>
      <c r="HM4" s="54">
        <f>'Season 12'!AM5</f>
        <v>0</v>
      </c>
      <c r="HN4" s="54">
        <f>'Season 12'!AN5</f>
        <v>0</v>
      </c>
      <c r="HO4" s="54">
        <f>'Season 12'!AP5</f>
        <v>0</v>
      </c>
      <c r="HP4" s="54" t="str">
        <f>'Season 12'!AQ5</f>
        <v>-</v>
      </c>
      <c r="HQ4" s="54">
        <f>'Season 12'!AR5</f>
        <v>0</v>
      </c>
      <c r="HR4" s="54">
        <f>'Season 12'!AS5</f>
        <v>0</v>
      </c>
      <c r="HS4" s="54">
        <f>'Season 12'!AU5</f>
        <v>0</v>
      </c>
      <c r="HT4" s="54">
        <f>'Season 12'!AV5</f>
        <v>0</v>
      </c>
      <c r="HV4" s="53">
        <f>'Season 13'!AA5</f>
        <v>0</v>
      </c>
      <c r="HW4" s="54">
        <f>'Season 13'!AB5</f>
        <v>0</v>
      </c>
      <c r="HX4" s="54">
        <f>'Season 13'!AC5</f>
        <v>0</v>
      </c>
      <c r="HY4" s="54">
        <f>'Season 13'!AD5</f>
        <v>0</v>
      </c>
      <c r="HZ4" s="54">
        <f>'Season 13'!AE5</f>
        <v>0</v>
      </c>
      <c r="IA4" s="54">
        <f>'Season 13'!AF5</f>
        <v>0</v>
      </c>
      <c r="IB4" s="54">
        <f>'Season 13'!AG5</f>
        <v>0</v>
      </c>
      <c r="IC4" s="54">
        <f>'Season 13'!AH5</f>
        <v>0</v>
      </c>
      <c r="ID4" s="54">
        <f>'Season 13'!AJ5</f>
        <v>0</v>
      </c>
      <c r="IE4" s="54">
        <f>'Season 13'!AK5</f>
        <v>0</v>
      </c>
      <c r="IF4" s="54">
        <f>'Season 13'!AM5</f>
        <v>0</v>
      </c>
      <c r="IG4" s="54">
        <f>'Season 13'!AN5</f>
        <v>0</v>
      </c>
      <c r="IH4" s="54">
        <f>'Season 13'!AP5</f>
        <v>0</v>
      </c>
      <c r="II4" s="54" t="str">
        <f>'Season 13'!AQ5</f>
        <v>-</v>
      </c>
      <c r="IJ4" s="54">
        <f>'Season 13'!AR5</f>
        <v>0</v>
      </c>
      <c r="IK4" s="54">
        <f>'Season 13'!AS5</f>
        <v>0</v>
      </c>
      <c r="IL4" s="54">
        <f>'Season 13'!AU5</f>
        <v>0</v>
      </c>
      <c r="IM4" s="54">
        <f>'Season 13'!AV5</f>
        <v>0</v>
      </c>
      <c r="IO4" s="53">
        <f>'Season 14'!AA5</f>
        <v>0</v>
      </c>
      <c r="IP4" s="54">
        <f>'Season 14'!AB5</f>
        <v>0</v>
      </c>
      <c r="IQ4" s="54">
        <f>'Season 14'!AC5</f>
        <v>0</v>
      </c>
      <c r="IR4" s="54">
        <f>'Season 14'!AD5</f>
        <v>0</v>
      </c>
      <c r="IS4" s="54">
        <f>'Season 14'!AE5</f>
        <v>0</v>
      </c>
      <c r="IT4" s="54">
        <f>'Season 14'!AF5</f>
        <v>0</v>
      </c>
      <c r="IU4" s="54">
        <f>'Season 14'!AG5</f>
        <v>0</v>
      </c>
      <c r="IV4" s="54">
        <f>'Season 14'!AH5</f>
        <v>0</v>
      </c>
      <c r="IW4" s="54">
        <f>'Season 14'!AJ5</f>
        <v>0</v>
      </c>
      <c r="IX4" s="54">
        <f>'Season 14'!AK5</f>
        <v>0</v>
      </c>
      <c r="IY4" s="54">
        <f>'Season 14'!AM5</f>
        <v>0</v>
      </c>
      <c r="IZ4" s="54">
        <f>'Season 14'!AN5</f>
        <v>0</v>
      </c>
      <c r="JA4" s="54">
        <f>'Season 14'!AP5</f>
        <v>0</v>
      </c>
      <c r="JB4" s="54" t="str">
        <f>'Season 14'!AQ5</f>
        <v>-</v>
      </c>
      <c r="JC4" s="54">
        <f>'Season 14'!AR5</f>
        <v>0</v>
      </c>
      <c r="JD4" s="54">
        <f>'Season 14'!AS5</f>
        <v>0</v>
      </c>
      <c r="JE4" s="54">
        <f>'Season 14'!AU5</f>
        <v>0</v>
      </c>
      <c r="JF4" s="54">
        <f>'Season 14'!AV5</f>
        <v>0</v>
      </c>
      <c r="JH4" s="53">
        <f>'Season 15'!AA5</f>
        <v>0</v>
      </c>
      <c r="JI4" s="54">
        <f>'Season 15'!AB5</f>
        <v>0</v>
      </c>
      <c r="JJ4" s="54">
        <f>'Season 15'!AC5</f>
        <v>0</v>
      </c>
      <c r="JK4" s="54">
        <f>'Season 15'!AD5</f>
        <v>0</v>
      </c>
      <c r="JL4" s="54">
        <f>'Season 15'!AE5</f>
        <v>0</v>
      </c>
      <c r="JM4" s="54">
        <f>'Season 15'!AF5</f>
        <v>0</v>
      </c>
      <c r="JN4" s="54">
        <f>'Season 15'!AG5</f>
        <v>0</v>
      </c>
      <c r="JO4" s="54">
        <f>'Season 15'!AH5</f>
        <v>0</v>
      </c>
      <c r="JP4" s="54">
        <f>'Season 15'!AJ5</f>
        <v>0</v>
      </c>
      <c r="JQ4" s="54">
        <f>'Season 15'!AK5</f>
        <v>0</v>
      </c>
      <c r="JR4" s="54">
        <f>'Season 15'!AM5</f>
        <v>0</v>
      </c>
      <c r="JS4" s="54">
        <f>'Season 15'!AN5</f>
        <v>0</v>
      </c>
      <c r="JT4" s="54">
        <f>'Season 15'!AP5</f>
        <v>0</v>
      </c>
      <c r="JU4" s="54" t="str">
        <f>'Season 15'!AQ5</f>
        <v>-</v>
      </c>
      <c r="JV4" s="54">
        <f>'Season 15'!AR5</f>
        <v>0</v>
      </c>
      <c r="JW4" s="54">
        <f>'Season 15'!AS5</f>
        <v>0</v>
      </c>
      <c r="JX4" s="54">
        <f>'Season 15'!AU5</f>
        <v>0</v>
      </c>
      <c r="JY4" s="54">
        <f>'Season 15'!AV5</f>
        <v>0</v>
      </c>
    </row>
    <row r="5" spans="1:285">
      <c r="A5" s="10" t="s">
        <v>6</v>
      </c>
      <c r="B5" s="53" t="str">
        <f>'Season 1'!AA6</f>
        <v>Pitman</v>
      </c>
      <c r="C5" s="54">
        <f>'Season 1'!AB6</f>
        <v>44</v>
      </c>
      <c r="D5" s="54">
        <f>'Season 1'!AC6</f>
        <v>39</v>
      </c>
      <c r="E5" s="54">
        <f>'Season 1'!AD6</f>
        <v>3</v>
      </c>
      <c r="F5" s="54">
        <f>'Season 1'!AE6</f>
        <v>12</v>
      </c>
      <c r="G5" s="54">
        <f>'Season 1'!AF6</f>
        <v>5</v>
      </c>
      <c r="H5" s="54">
        <f>'Season 1'!AG6</f>
        <v>111</v>
      </c>
      <c r="I5" s="54">
        <f>'Season 1'!AH6</f>
        <v>58</v>
      </c>
      <c r="J5" s="54">
        <f>'Season 1'!AJ6</f>
        <v>509</v>
      </c>
      <c r="K5" s="54">
        <f>'Season 1'!AK6</f>
        <v>613</v>
      </c>
      <c r="L5" s="54">
        <f>'Season 1'!AM6</f>
        <v>1</v>
      </c>
      <c r="M5" s="54">
        <f>'Season 1'!AN6</f>
        <v>4</v>
      </c>
      <c r="N5" s="54">
        <f>'Season 1'!AP6</f>
        <v>87</v>
      </c>
      <c r="O5" s="54">
        <f>'Season 1'!AQ6</f>
        <v>1.9772727272727273</v>
      </c>
      <c r="P5" s="54">
        <f>'Season 1'!AR6</f>
        <v>11</v>
      </c>
      <c r="Q5" s="54">
        <f>'Season 1'!AS6</f>
        <v>29</v>
      </c>
      <c r="R5" s="54">
        <f>'Season 1'!AU6</f>
        <v>3</v>
      </c>
      <c r="S5" s="54">
        <f>'Season 1'!AV6</f>
        <v>0</v>
      </c>
      <c r="U5" s="53" t="str">
        <f>'Season 2'!AA6</f>
        <v>Pitman</v>
      </c>
      <c r="V5" s="54">
        <f>'Season 2'!AB6</f>
        <v>0</v>
      </c>
      <c r="W5" s="54">
        <f>'Season 2'!AC6</f>
        <v>0</v>
      </c>
      <c r="X5" s="54">
        <f>'Season 2'!AD6</f>
        <v>0</v>
      </c>
      <c r="Y5" s="54">
        <f>'Season 2'!AE6</f>
        <v>0</v>
      </c>
      <c r="Z5" s="54">
        <f>'Season 2'!AF6</f>
        <v>0</v>
      </c>
      <c r="AA5" s="54">
        <f>'Season 2'!AG6</f>
        <v>0</v>
      </c>
      <c r="AB5" s="54">
        <f>'Season 2'!AH6</f>
        <v>0</v>
      </c>
      <c r="AC5" s="54">
        <f>'Season 2'!AJ6</f>
        <v>0</v>
      </c>
      <c r="AD5" s="54">
        <f>'Season 2'!AK6</f>
        <v>0</v>
      </c>
      <c r="AE5" s="54">
        <f>'Season 2'!AM6</f>
        <v>0</v>
      </c>
      <c r="AF5" s="54">
        <f>'Season 2'!AN6</f>
        <v>0</v>
      </c>
      <c r="AG5" s="54">
        <f>'Season 2'!AP6</f>
        <v>0</v>
      </c>
      <c r="AH5" s="54" t="str">
        <f>'Season 2'!AQ6</f>
        <v>-</v>
      </c>
      <c r="AI5" s="54">
        <f>'Season 2'!AR6</f>
        <v>0</v>
      </c>
      <c r="AJ5" s="54">
        <f>'Season 2'!AS6</f>
        <v>0</v>
      </c>
      <c r="AK5" s="54">
        <f>'Season 2'!AU6</f>
        <v>0</v>
      </c>
      <c r="AL5" s="54">
        <f>'Season 2'!AV6</f>
        <v>0</v>
      </c>
      <c r="AN5" s="53">
        <f>'Season 3'!AA6</f>
        <v>0</v>
      </c>
      <c r="AO5" s="54">
        <f>'Season 3'!AB6</f>
        <v>0</v>
      </c>
      <c r="AP5" s="54">
        <f>'Season 3'!AC6</f>
        <v>0</v>
      </c>
      <c r="AQ5" s="54">
        <f>'Season 3'!AD6</f>
        <v>0</v>
      </c>
      <c r="AR5" s="54">
        <f>'Season 3'!AE6</f>
        <v>0</v>
      </c>
      <c r="AS5" s="54">
        <f>'Season 3'!AF6</f>
        <v>0</v>
      </c>
      <c r="AT5" s="54">
        <f>'Season 3'!AG6</f>
        <v>0</v>
      </c>
      <c r="AU5" s="54">
        <f>'Season 3'!AH6</f>
        <v>0</v>
      </c>
      <c r="AV5" s="54">
        <f>'Season 3'!AJ6</f>
        <v>0</v>
      </c>
      <c r="AW5" s="54">
        <f>'Season 3'!AK6</f>
        <v>0</v>
      </c>
      <c r="AX5" s="54">
        <f>'Season 3'!AM6</f>
        <v>0</v>
      </c>
      <c r="AY5" s="54">
        <f>'Season 3'!AN6</f>
        <v>0</v>
      </c>
      <c r="AZ5" s="54">
        <f>'Season 3'!AP6</f>
        <v>0</v>
      </c>
      <c r="BA5" s="54" t="str">
        <f>'Season 3'!AQ6</f>
        <v>-</v>
      </c>
      <c r="BB5" s="54">
        <f>'Season 3'!AR6</f>
        <v>0</v>
      </c>
      <c r="BC5" s="54">
        <f>'Season 3'!AS6</f>
        <v>0</v>
      </c>
      <c r="BD5" s="54">
        <f>'Season 3'!AU6</f>
        <v>0</v>
      </c>
      <c r="BE5" s="54">
        <f>'Season 3'!AV6</f>
        <v>0</v>
      </c>
      <c r="BG5" s="53">
        <f>'Season 4'!AA6</f>
        <v>0</v>
      </c>
      <c r="BH5" s="54">
        <f>'Season 4'!AB6</f>
        <v>0</v>
      </c>
      <c r="BI5" s="54">
        <f>'Season 4'!AC6</f>
        <v>0</v>
      </c>
      <c r="BJ5" s="54">
        <f>'Season 4'!AD6</f>
        <v>0</v>
      </c>
      <c r="BK5" s="54">
        <f>'Season 4'!AE6</f>
        <v>0</v>
      </c>
      <c r="BL5" s="54">
        <f>'Season 4'!AF6</f>
        <v>0</v>
      </c>
      <c r="BM5" s="54">
        <f>'Season 4'!AG6</f>
        <v>0</v>
      </c>
      <c r="BN5" s="54">
        <f>'Season 4'!AH6</f>
        <v>0</v>
      </c>
      <c r="BO5" s="54">
        <f>'Season 4'!AJ6</f>
        <v>0</v>
      </c>
      <c r="BP5" s="54">
        <f>'Season 4'!AK6</f>
        <v>0</v>
      </c>
      <c r="BQ5" s="54">
        <f>'Season 4'!AM6</f>
        <v>0</v>
      </c>
      <c r="BR5" s="54">
        <f>'Season 4'!AN6</f>
        <v>0</v>
      </c>
      <c r="BS5" s="54">
        <f>'Season 4'!AP6</f>
        <v>0</v>
      </c>
      <c r="BT5" s="54" t="str">
        <f>'Season 4'!AQ6</f>
        <v>-</v>
      </c>
      <c r="BU5" s="54">
        <f>'Season 4'!AR6</f>
        <v>0</v>
      </c>
      <c r="BV5" s="54">
        <f>'Season 4'!AS6</f>
        <v>0</v>
      </c>
      <c r="BW5" s="54">
        <f>'Season 4'!AU6</f>
        <v>0</v>
      </c>
      <c r="BX5" s="54">
        <f>'Season 4'!AV6</f>
        <v>0</v>
      </c>
      <c r="BZ5" s="53">
        <f>'Season 5'!AA6</f>
        <v>0</v>
      </c>
      <c r="CA5" s="54">
        <f>'Season 5'!AB6</f>
        <v>0</v>
      </c>
      <c r="CB5" s="54">
        <f>'Season 5'!AC6</f>
        <v>0</v>
      </c>
      <c r="CC5" s="54">
        <f>'Season 5'!AD6</f>
        <v>0</v>
      </c>
      <c r="CD5" s="54">
        <f>'Season 5'!AE6</f>
        <v>0</v>
      </c>
      <c r="CE5" s="54">
        <f>'Season 5'!AF6</f>
        <v>0</v>
      </c>
      <c r="CF5" s="54">
        <f>'Season 5'!AG6</f>
        <v>0</v>
      </c>
      <c r="CG5" s="54">
        <f>'Season 5'!AH6</f>
        <v>0</v>
      </c>
      <c r="CH5" s="54">
        <f>'Season 5'!AJ6</f>
        <v>0</v>
      </c>
      <c r="CI5" s="54">
        <f>'Season 5'!AK6</f>
        <v>0</v>
      </c>
      <c r="CJ5" s="54">
        <f>'Season 5'!AM6</f>
        <v>0</v>
      </c>
      <c r="CK5" s="54">
        <f>'Season 5'!AN6</f>
        <v>0</v>
      </c>
      <c r="CL5" s="54">
        <f>'Season 5'!AP6</f>
        <v>0</v>
      </c>
      <c r="CM5" s="54" t="str">
        <f>'Season 5'!AQ6</f>
        <v>-</v>
      </c>
      <c r="CN5" s="54">
        <f>'Season 5'!AR6</f>
        <v>0</v>
      </c>
      <c r="CO5" s="54">
        <f>'Season 5'!AS6</f>
        <v>0</v>
      </c>
      <c r="CP5" s="54">
        <f>'Season 5'!AU6</f>
        <v>0</v>
      </c>
      <c r="CQ5" s="54">
        <f>'Season 5'!AV6</f>
        <v>0</v>
      </c>
      <c r="CS5" s="53">
        <f>'Season 6'!AA6</f>
        <v>0</v>
      </c>
      <c r="CT5" s="54">
        <f>'Season 6'!AB6</f>
        <v>0</v>
      </c>
      <c r="CU5" s="54">
        <f>'Season 6'!AC6</f>
        <v>0</v>
      </c>
      <c r="CV5" s="54">
        <f>'Season 6'!AD6</f>
        <v>0</v>
      </c>
      <c r="CW5" s="54">
        <f>'Season 6'!AE6</f>
        <v>0</v>
      </c>
      <c r="CX5" s="54">
        <f>'Season 6'!AF6</f>
        <v>0</v>
      </c>
      <c r="CY5" s="54">
        <f>'Season 6'!AG6</f>
        <v>0</v>
      </c>
      <c r="CZ5" s="54">
        <f>'Season 6'!AH6</f>
        <v>0</v>
      </c>
      <c r="DA5" s="54">
        <f>'Season 6'!AJ6</f>
        <v>0</v>
      </c>
      <c r="DB5" s="54">
        <f>'Season 6'!AK6</f>
        <v>0</v>
      </c>
      <c r="DC5" s="54">
        <f>'Season 6'!AM6</f>
        <v>0</v>
      </c>
      <c r="DD5" s="54">
        <f>'Season 6'!AN6</f>
        <v>0</v>
      </c>
      <c r="DE5" s="54">
        <f>'Season 6'!AP6</f>
        <v>0</v>
      </c>
      <c r="DF5" s="54" t="str">
        <f>'Season 6'!AQ6</f>
        <v>-</v>
      </c>
      <c r="DG5" s="54">
        <f>'Season 6'!AR6</f>
        <v>0</v>
      </c>
      <c r="DH5" s="54">
        <f>'Season 6'!AS6</f>
        <v>0</v>
      </c>
      <c r="DI5" s="54">
        <f>'Season 6'!AU6</f>
        <v>0</v>
      </c>
      <c r="DJ5" s="54">
        <f>'Season 6'!AV6</f>
        <v>0</v>
      </c>
      <c r="DL5" s="53">
        <f>'Season 7'!AA6</f>
        <v>0</v>
      </c>
      <c r="DM5" s="54">
        <f>'Season 7'!AB6</f>
        <v>0</v>
      </c>
      <c r="DN5" s="54">
        <f>'Season 7'!AC6</f>
        <v>0</v>
      </c>
      <c r="DO5" s="54">
        <f>'Season 7'!AD6</f>
        <v>0</v>
      </c>
      <c r="DP5" s="54">
        <f>'Season 7'!AE6</f>
        <v>0</v>
      </c>
      <c r="DQ5" s="54">
        <f>'Season 7'!AF6</f>
        <v>0</v>
      </c>
      <c r="DR5" s="54">
        <f>'Season 7'!AG6</f>
        <v>0</v>
      </c>
      <c r="DS5" s="54">
        <f>'Season 7'!AH6</f>
        <v>0</v>
      </c>
      <c r="DT5" s="54">
        <f>'Season 7'!AJ6</f>
        <v>0</v>
      </c>
      <c r="DU5" s="54">
        <f>'Season 7'!AK6</f>
        <v>0</v>
      </c>
      <c r="DV5" s="54">
        <f>'Season 7'!AM6</f>
        <v>0</v>
      </c>
      <c r="DW5" s="54">
        <f>'Season 7'!AN6</f>
        <v>0</v>
      </c>
      <c r="DX5" s="54">
        <f>'Season 7'!AP6</f>
        <v>0</v>
      </c>
      <c r="DY5" s="54" t="str">
        <f>'Season 7'!AQ6</f>
        <v>-</v>
      </c>
      <c r="DZ5" s="54">
        <f>'Season 7'!AR6</f>
        <v>0</v>
      </c>
      <c r="EA5" s="54">
        <f>'Season 7'!AS6</f>
        <v>0</v>
      </c>
      <c r="EB5" s="54">
        <f>'Season 7'!AU6</f>
        <v>0</v>
      </c>
      <c r="EC5" s="54">
        <f>'Season 7'!AV6</f>
        <v>0</v>
      </c>
      <c r="EE5" s="53">
        <f>'Season 8'!AA6</f>
        <v>0</v>
      </c>
      <c r="EF5" s="54">
        <f>'Season 8'!AB6</f>
        <v>0</v>
      </c>
      <c r="EG5" s="54">
        <f>'Season 8'!AC6</f>
        <v>0</v>
      </c>
      <c r="EH5" s="54">
        <f>'Season 8'!AD6</f>
        <v>0</v>
      </c>
      <c r="EI5" s="54">
        <f>'Season 8'!AE6</f>
        <v>0</v>
      </c>
      <c r="EJ5" s="54">
        <f>'Season 8'!AF6</f>
        <v>0</v>
      </c>
      <c r="EK5" s="54">
        <f>'Season 8'!AG6</f>
        <v>0</v>
      </c>
      <c r="EL5" s="54">
        <f>'Season 8'!AH6</f>
        <v>0</v>
      </c>
      <c r="EM5" s="54">
        <f>'Season 8'!AJ6</f>
        <v>0</v>
      </c>
      <c r="EN5" s="54">
        <f>'Season 8'!AK6</f>
        <v>0</v>
      </c>
      <c r="EO5" s="54">
        <f>'Season 8'!AM6</f>
        <v>0</v>
      </c>
      <c r="EP5" s="54">
        <f>'Season 8'!AN6</f>
        <v>0</v>
      </c>
      <c r="EQ5" s="54">
        <f>'Season 8'!AP6</f>
        <v>0</v>
      </c>
      <c r="ER5" s="54" t="str">
        <f>'Season 8'!AQ6</f>
        <v>-</v>
      </c>
      <c r="ES5" s="54">
        <f>'Season 8'!AR6</f>
        <v>0</v>
      </c>
      <c r="ET5" s="54">
        <f>'Season 8'!AS6</f>
        <v>0</v>
      </c>
      <c r="EU5" s="54">
        <f>'Season 8'!AU6</f>
        <v>0</v>
      </c>
      <c r="EV5" s="54">
        <f>'Season 8'!AV6</f>
        <v>0</v>
      </c>
      <c r="EX5" s="53">
        <f>'Season 9'!AA6</f>
        <v>0</v>
      </c>
      <c r="EY5" s="54">
        <f>'Season 9'!AB6</f>
        <v>0</v>
      </c>
      <c r="EZ5" s="54">
        <f>'Season 9'!AC6</f>
        <v>0</v>
      </c>
      <c r="FA5" s="54">
        <f>'Season 9'!AD6</f>
        <v>0</v>
      </c>
      <c r="FB5" s="54">
        <f>'Season 9'!AE6</f>
        <v>0</v>
      </c>
      <c r="FC5" s="54">
        <f>'Season 9'!AF6</f>
        <v>0</v>
      </c>
      <c r="FD5" s="54">
        <f>'Season 9'!AG6</f>
        <v>0</v>
      </c>
      <c r="FE5" s="54">
        <f>'Season 9'!AH6</f>
        <v>0</v>
      </c>
      <c r="FF5" s="54">
        <f>'Season 9'!AJ6</f>
        <v>0</v>
      </c>
      <c r="FG5" s="54">
        <f>'Season 9'!AK6</f>
        <v>0</v>
      </c>
      <c r="FH5" s="54">
        <f>'Season 9'!AM6</f>
        <v>0</v>
      </c>
      <c r="FI5" s="54">
        <f>'Season 9'!AN6</f>
        <v>0</v>
      </c>
      <c r="FJ5" s="54">
        <f>'Season 9'!AP6</f>
        <v>0</v>
      </c>
      <c r="FK5" s="54" t="str">
        <f>'Season 9'!AQ6</f>
        <v>-</v>
      </c>
      <c r="FL5" s="54">
        <f>'Season 9'!AR6</f>
        <v>0</v>
      </c>
      <c r="FM5" s="54">
        <f>'Season 9'!AS6</f>
        <v>0</v>
      </c>
      <c r="FN5" s="54">
        <f>'Season 9'!AU6</f>
        <v>0</v>
      </c>
      <c r="FO5" s="54">
        <f>'Season 9'!AV6</f>
        <v>0</v>
      </c>
      <c r="FQ5" s="53">
        <f>'Season 10'!AA6</f>
        <v>0</v>
      </c>
      <c r="FR5" s="54">
        <f>'Season 10'!AB6</f>
        <v>0</v>
      </c>
      <c r="FS5" s="54">
        <f>'Season 10'!AC6</f>
        <v>0</v>
      </c>
      <c r="FT5" s="54">
        <f>'Season 10'!AD6</f>
        <v>0</v>
      </c>
      <c r="FU5" s="54">
        <f>'Season 10'!AE6</f>
        <v>0</v>
      </c>
      <c r="FV5" s="54">
        <f>'Season 10'!AF6</f>
        <v>0</v>
      </c>
      <c r="FW5" s="54">
        <f>'Season 10'!AG6</f>
        <v>0</v>
      </c>
      <c r="FX5" s="54">
        <f>'Season 10'!AH6</f>
        <v>0</v>
      </c>
      <c r="FY5" s="54">
        <f>'Season 10'!AJ6</f>
        <v>0</v>
      </c>
      <c r="FZ5" s="54">
        <f>'Season 10'!AK6</f>
        <v>0</v>
      </c>
      <c r="GA5" s="54">
        <f>'Season 10'!AM6</f>
        <v>0</v>
      </c>
      <c r="GB5" s="54">
        <f>'Season 10'!AN6</f>
        <v>0</v>
      </c>
      <c r="GC5" s="54">
        <f>'Season 10'!AP6</f>
        <v>0</v>
      </c>
      <c r="GD5" s="54" t="str">
        <f>'Season 10'!AQ6</f>
        <v>-</v>
      </c>
      <c r="GE5" s="54">
        <f>'Season 10'!AR6</f>
        <v>0</v>
      </c>
      <c r="GF5" s="54">
        <f>'Season 10'!AS6</f>
        <v>0</v>
      </c>
      <c r="GG5" s="54">
        <f>'Season 10'!AU6</f>
        <v>0</v>
      </c>
      <c r="GH5" s="54">
        <f>'Season 10'!AV6</f>
        <v>0</v>
      </c>
      <c r="GJ5" s="53">
        <f>'Season 11'!AA6</f>
        <v>0</v>
      </c>
      <c r="GK5" s="54">
        <f>'Season 11'!AB6</f>
        <v>0</v>
      </c>
      <c r="GL5" s="54">
        <f>'Season 11'!AC6</f>
        <v>0</v>
      </c>
      <c r="GM5" s="54">
        <f>'Season 11'!AD6</f>
        <v>0</v>
      </c>
      <c r="GN5" s="54">
        <f>'Season 11'!AE6</f>
        <v>0</v>
      </c>
      <c r="GO5" s="54">
        <f>'Season 11'!AF6</f>
        <v>0</v>
      </c>
      <c r="GP5" s="54">
        <f>'Season 11'!AG6</f>
        <v>0</v>
      </c>
      <c r="GQ5" s="54">
        <f>'Season 11'!AH6</f>
        <v>0</v>
      </c>
      <c r="GR5" s="54">
        <f>'Season 11'!AJ6</f>
        <v>0</v>
      </c>
      <c r="GS5" s="54">
        <f>'Season 11'!AK6</f>
        <v>0</v>
      </c>
      <c r="GT5" s="54">
        <f>'Season 11'!AM6</f>
        <v>0</v>
      </c>
      <c r="GU5" s="54">
        <f>'Season 11'!AN6</f>
        <v>0</v>
      </c>
      <c r="GV5" s="54">
        <f>'Season 11'!AP6</f>
        <v>0</v>
      </c>
      <c r="GW5" s="54" t="str">
        <f>'Season 11'!AQ6</f>
        <v>-</v>
      </c>
      <c r="GX5" s="54">
        <f>'Season 11'!AR6</f>
        <v>0</v>
      </c>
      <c r="GY5" s="54">
        <f>'Season 11'!AS6</f>
        <v>0</v>
      </c>
      <c r="GZ5" s="54">
        <f>'Season 11'!AU6</f>
        <v>0</v>
      </c>
      <c r="HA5" s="54">
        <f>'Season 11'!AV6</f>
        <v>0</v>
      </c>
      <c r="HC5" s="53">
        <f>'Season 12'!AA6</f>
        <v>0</v>
      </c>
      <c r="HD5" s="54">
        <f>'Season 12'!AB6</f>
        <v>0</v>
      </c>
      <c r="HE5" s="54">
        <f>'Season 12'!AC6</f>
        <v>0</v>
      </c>
      <c r="HF5" s="54">
        <f>'Season 12'!AD6</f>
        <v>0</v>
      </c>
      <c r="HG5" s="54">
        <f>'Season 12'!AE6</f>
        <v>0</v>
      </c>
      <c r="HH5" s="54">
        <f>'Season 12'!AF6</f>
        <v>0</v>
      </c>
      <c r="HI5" s="54">
        <f>'Season 12'!AG6</f>
        <v>0</v>
      </c>
      <c r="HJ5" s="54">
        <f>'Season 12'!AH6</f>
        <v>0</v>
      </c>
      <c r="HK5" s="54">
        <f>'Season 12'!AJ6</f>
        <v>0</v>
      </c>
      <c r="HL5" s="54">
        <f>'Season 12'!AK6</f>
        <v>0</v>
      </c>
      <c r="HM5" s="54">
        <f>'Season 12'!AM6</f>
        <v>0</v>
      </c>
      <c r="HN5" s="54">
        <f>'Season 12'!AN6</f>
        <v>0</v>
      </c>
      <c r="HO5" s="54">
        <f>'Season 12'!AP6</f>
        <v>0</v>
      </c>
      <c r="HP5" s="54" t="str">
        <f>'Season 12'!AQ6</f>
        <v>-</v>
      </c>
      <c r="HQ5" s="54">
        <f>'Season 12'!AR6</f>
        <v>0</v>
      </c>
      <c r="HR5" s="54">
        <f>'Season 12'!AS6</f>
        <v>0</v>
      </c>
      <c r="HS5" s="54">
        <f>'Season 12'!AU6</f>
        <v>0</v>
      </c>
      <c r="HT5" s="54">
        <f>'Season 12'!AV6</f>
        <v>0</v>
      </c>
      <c r="HV5" s="53">
        <f>'Season 13'!AA6</f>
        <v>0</v>
      </c>
      <c r="HW5" s="54">
        <f>'Season 13'!AB6</f>
        <v>0</v>
      </c>
      <c r="HX5" s="54">
        <f>'Season 13'!AC6</f>
        <v>0</v>
      </c>
      <c r="HY5" s="54">
        <f>'Season 13'!AD6</f>
        <v>0</v>
      </c>
      <c r="HZ5" s="54">
        <f>'Season 13'!AE6</f>
        <v>0</v>
      </c>
      <c r="IA5" s="54">
        <f>'Season 13'!AF6</f>
        <v>0</v>
      </c>
      <c r="IB5" s="54">
        <f>'Season 13'!AG6</f>
        <v>0</v>
      </c>
      <c r="IC5" s="54">
        <f>'Season 13'!AH6</f>
        <v>0</v>
      </c>
      <c r="ID5" s="54">
        <f>'Season 13'!AJ6</f>
        <v>0</v>
      </c>
      <c r="IE5" s="54">
        <f>'Season 13'!AK6</f>
        <v>0</v>
      </c>
      <c r="IF5" s="54">
        <f>'Season 13'!AM6</f>
        <v>0</v>
      </c>
      <c r="IG5" s="54">
        <f>'Season 13'!AN6</f>
        <v>0</v>
      </c>
      <c r="IH5" s="54">
        <f>'Season 13'!AP6</f>
        <v>0</v>
      </c>
      <c r="II5" s="54" t="str">
        <f>'Season 13'!AQ6</f>
        <v>-</v>
      </c>
      <c r="IJ5" s="54">
        <f>'Season 13'!AR6</f>
        <v>0</v>
      </c>
      <c r="IK5" s="54">
        <f>'Season 13'!AS6</f>
        <v>0</v>
      </c>
      <c r="IL5" s="54">
        <f>'Season 13'!AU6</f>
        <v>0</v>
      </c>
      <c r="IM5" s="54">
        <f>'Season 13'!AV6</f>
        <v>0</v>
      </c>
      <c r="IO5" s="53">
        <f>'Season 14'!AA6</f>
        <v>0</v>
      </c>
      <c r="IP5" s="54">
        <f>'Season 14'!AB6</f>
        <v>0</v>
      </c>
      <c r="IQ5" s="54">
        <f>'Season 14'!AC6</f>
        <v>0</v>
      </c>
      <c r="IR5" s="54">
        <f>'Season 14'!AD6</f>
        <v>0</v>
      </c>
      <c r="IS5" s="54">
        <f>'Season 14'!AE6</f>
        <v>0</v>
      </c>
      <c r="IT5" s="54">
        <f>'Season 14'!AF6</f>
        <v>0</v>
      </c>
      <c r="IU5" s="54">
        <f>'Season 14'!AG6</f>
        <v>0</v>
      </c>
      <c r="IV5" s="54">
        <f>'Season 14'!AH6</f>
        <v>0</v>
      </c>
      <c r="IW5" s="54">
        <f>'Season 14'!AJ6</f>
        <v>0</v>
      </c>
      <c r="IX5" s="54">
        <f>'Season 14'!AK6</f>
        <v>0</v>
      </c>
      <c r="IY5" s="54">
        <f>'Season 14'!AM6</f>
        <v>0</v>
      </c>
      <c r="IZ5" s="54">
        <f>'Season 14'!AN6</f>
        <v>0</v>
      </c>
      <c r="JA5" s="54">
        <f>'Season 14'!AP6</f>
        <v>0</v>
      </c>
      <c r="JB5" s="54" t="str">
        <f>'Season 14'!AQ6</f>
        <v>-</v>
      </c>
      <c r="JC5" s="54">
        <f>'Season 14'!AR6</f>
        <v>0</v>
      </c>
      <c r="JD5" s="54">
        <f>'Season 14'!AS6</f>
        <v>0</v>
      </c>
      <c r="JE5" s="54">
        <f>'Season 14'!AU6</f>
        <v>0</v>
      </c>
      <c r="JF5" s="54">
        <f>'Season 14'!AV6</f>
        <v>0</v>
      </c>
      <c r="JH5" s="53">
        <f>'Season 15'!AA6</f>
        <v>0</v>
      </c>
      <c r="JI5" s="54">
        <f>'Season 15'!AB6</f>
        <v>0</v>
      </c>
      <c r="JJ5" s="54">
        <f>'Season 15'!AC6</f>
        <v>0</v>
      </c>
      <c r="JK5" s="54">
        <f>'Season 15'!AD6</f>
        <v>0</v>
      </c>
      <c r="JL5" s="54">
        <f>'Season 15'!AE6</f>
        <v>0</v>
      </c>
      <c r="JM5" s="54">
        <f>'Season 15'!AF6</f>
        <v>0</v>
      </c>
      <c r="JN5" s="54">
        <f>'Season 15'!AG6</f>
        <v>0</v>
      </c>
      <c r="JO5" s="54">
        <f>'Season 15'!AH6</f>
        <v>0</v>
      </c>
      <c r="JP5" s="54">
        <f>'Season 15'!AJ6</f>
        <v>0</v>
      </c>
      <c r="JQ5" s="54">
        <f>'Season 15'!AK6</f>
        <v>0</v>
      </c>
      <c r="JR5" s="54">
        <f>'Season 15'!AM6</f>
        <v>0</v>
      </c>
      <c r="JS5" s="54">
        <f>'Season 15'!AN6</f>
        <v>0</v>
      </c>
      <c r="JT5" s="54">
        <f>'Season 15'!AP6</f>
        <v>0</v>
      </c>
      <c r="JU5" s="54" t="str">
        <f>'Season 15'!AQ6</f>
        <v>-</v>
      </c>
      <c r="JV5" s="54">
        <f>'Season 15'!AR6</f>
        <v>0</v>
      </c>
      <c r="JW5" s="54">
        <f>'Season 15'!AS6</f>
        <v>0</v>
      </c>
      <c r="JX5" s="54">
        <f>'Season 15'!AU6</f>
        <v>0</v>
      </c>
      <c r="JY5" s="54">
        <f>'Season 15'!AV6</f>
        <v>0</v>
      </c>
    </row>
    <row r="6" spans="1:285">
      <c r="A6" s="10" t="s">
        <v>6</v>
      </c>
      <c r="B6" s="53" t="str">
        <f>'Season 1'!AA7</f>
        <v>Lalkovic</v>
      </c>
      <c r="C6" s="54">
        <f>'Season 1'!AB7</f>
        <v>39</v>
      </c>
      <c r="D6" s="54">
        <f>'Season 1'!AC7</f>
        <v>34</v>
      </c>
      <c r="E6" s="54">
        <f>'Season 1'!AD7</f>
        <v>2</v>
      </c>
      <c r="F6" s="54">
        <f>'Season 1'!AE7</f>
        <v>6</v>
      </c>
      <c r="G6" s="54">
        <f>'Season 1'!AF7</f>
        <v>5</v>
      </c>
      <c r="H6" s="54">
        <f>'Season 1'!AG7</f>
        <v>59</v>
      </c>
      <c r="I6" s="54">
        <f>'Season 1'!AH7</f>
        <v>29</v>
      </c>
      <c r="J6" s="54">
        <f>'Season 1'!AJ7</f>
        <v>433</v>
      </c>
      <c r="K6" s="54">
        <f>'Season 1'!AK7</f>
        <v>575</v>
      </c>
      <c r="L6" s="54">
        <f>'Season 1'!AM7</f>
        <v>9</v>
      </c>
      <c r="M6" s="54">
        <f>'Season 1'!AN7</f>
        <v>28</v>
      </c>
      <c r="N6" s="54">
        <f>'Season 1'!AP7</f>
        <v>100</v>
      </c>
      <c r="O6" s="54">
        <f>'Season 1'!AQ7</f>
        <v>2.5641025641025643</v>
      </c>
      <c r="P6" s="54">
        <f>'Season 1'!AR7</f>
        <v>23</v>
      </c>
      <c r="Q6" s="54">
        <f>'Season 1'!AS7</f>
        <v>39</v>
      </c>
      <c r="R6" s="54">
        <f>'Season 1'!AU7</f>
        <v>3</v>
      </c>
      <c r="S6" s="54">
        <f>'Season 1'!AV7</f>
        <v>0</v>
      </c>
      <c r="U6" s="53" t="str">
        <f>'Season 2'!AA7</f>
        <v>Lalkovic</v>
      </c>
      <c r="V6" s="54">
        <f>'Season 2'!AB7</f>
        <v>0</v>
      </c>
      <c r="W6" s="54">
        <f>'Season 2'!AC7</f>
        <v>0</v>
      </c>
      <c r="X6" s="54">
        <f>'Season 2'!AD7</f>
        <v>0</v>
      </c>
      <c r="Y6" s="54">
        <f>'Season 2'!AE7</f>
        <v>0</v>
      </c>
      <c r="Z6" s="54">
        <f>'Season 2'!AF7</f>
        <v>0</v>
      </c>
      <c r="AA6" s="54">
        <f>'Season 2'!AG7</f>
        <v>0</v>
      </c>
      <c r="AB6" s="54">
        <f>'Season 2'!AH7</f>
        <v>0</v>
      </c>
      <c r="AC6" s="54">
        <f>'Season 2'!AJ7</f>
        <v>0</v>
      </c>
      <c r="AD6" s="54">
        <f>'Season 2'!AK7</f>
        <v>0</v>
      </c>
      <c r="AE6" s="54">
        <f>'Season 2'!AM7</f>
        <v>0</v>
      </c>
      <c r="AF6" s="54">
        <f>'Season 2'!AN7</f>
        <v>0</v>
      </c>
      <c r="AG6" s="54">
        <f>'Season 2'!AP7</f>
        <v>0</v>
      </c>
      <c r="AH6" s="54" t="str">
        <f>'Season 2'!AQ7</f>
        <v>-</v>
      </c>
      <c r="AI6" s="54">
        <f>'Season 2'!AR7</f>
        <v>0</v>
      </c>
      <c r="AJ6" s="54">
        <f>'Season 2'!AS7</f>
        <v>0</v>
      </c>
      <c r="AK6" s="54">
        <f>'Season 2'!AU7</f>
        <v>0</v>
      </c>
      <c r="AL6" s="54">
        <f>'Season 2'!AV7</f>
        <v>0</v>
      </c>
      <c r="AN6" s="53">
        <f>'Season 3'!AA7</f>
        <v>0</v>
      </c>
      <c r="AO6" s="54">
        <f>'Season 3'!AB7</f>
        <v>0</v>
      </c>
      <c r="AP6" s="54">
        <f>'Season 3'!AC7</f>
        <v>0</v>
      </c>
      <c r="AQ6" s="54">
        <f>'Season 3'!AD7</f>
        <v>0</v>
      </c>
      <c r="AR6" s="54">
        <f>'Season 3'!AE7</f>
        <v>0</v>
      </c>
      <c r="AS6" s="54">
        <f>'Season 3'!AF7</f>
        <v>0</v>
      </c>
      <c r="AT6" s="54">
        <f>'Season 3'!AG7</f>
        <v>0</v>
      </c>
      <c r="AU6" s="54">
        <f>'Season 3'!AH7</f>
        <v>0</v>
      </c>
      <c r="AV6" s="54">
        <f>'Season 3'!AJ7</f>
        <v>0</v>
      </c>
      <c r="AW6" s="54">
        <f>'Season 3'!AK7</f>
        <v>0</v>
      </c>
      <c r="AX6" s="54">
        <f>'Season 3'!AM7</f>
        <v>0</v>
      </c>
      <c r="AY6" s="54">
        <f>'Season 3'!AN7</f>
        <v>0</v>
      </c>
      <c r="AZ6" s="54">
        <f>'Season 3'!AP7</f>
        <v>0</v>
      </c>
      <c r="BA6" s="54" t="str">
        <f>'Season 3'!AQ7</f>
        <v>-</v>
      </c>
      <c r="BB6" s="54">
        <f>'Season 3'!AR7</f>
        <v>0</v>
      </c>
      <c r="BC6" s="54">
        <f>'Season 3'!AS7</f>
        <v>0</v>
      </c>
      <c r="BD6" s="54">
        <f>'Season 3'!AU7</f>
        <v>0</v>
      </c>
      <c r="BE6" s="54">
        <f>'Season 3'!AV7</f>
        <v>0</v>
      </c>
      <c r="BG6" s="53">
        <f>'Season 4'!AA7</f>
        <v>0</v>
      </c>
      <c r="BH6" s="54">
        <f>'Season 4'!AB7</f>
        <v>0</v>
      </c>
      <c r="BI6" s="54">
        <f>'Season 4'!AC7</f>
        <v>0</v>
      </c>
      <c r="BJ6" s="54">
        <f>'Season 4'!AD7</f>
        <v>0</v>
      </c>
      <c r="BK6" s="54">
        <f>'Season 4'!AE7</f>
        <v>0</v>
      </c>
      <c r="BL6" s="54">
        <f>'Season 4'!AF7</f>
        <v>0</v>
      </c>
      <c r="BM6" s="54">
        <f>'Season 4'!AG7</f>
        <v>0</v>
      </c>
      <c r="BN6" s="54">
        <f>'Season 4'!AH7</f>
        <v>0</v>
      </c>
      <c r="BO6" s="54">
        <f>'Season 4'!AJ7</f>
        <v>0</v>
      </c>
      <c r="BP6" s="54">
        <f>'Season 4'!AK7</f>
        <v>0</v>
      </c>
      <c r="BQ6" s="54">
        <f>'Season 4'!AM7</f>
        <v>0</v>
      </c>
      <c r="BR6" s="54">
        <f>'Season 4'!AN7</f>
        <v>0</v>
      </c>
      <c r="BS6" s="54">
        <f>'Season 4'!AP7</f>
        <v>0</v>
      </c>
      <c r="BT6" s="54" t="str">
        <f>'Season 4'!AQ7</f>
        <v>-</v>
      </c>
      <c r="BU6" s="54">
        <f>'Season 4'!AR7</f>
        <v>0</v>
      </c>
      <c r="BV6" s="54">
        <f>'Season 4'!AS7</f>
        <v>0</v>
      </c>
      <c r="BW6" s="54">
        <f>'Season 4'!AU7</f>
        <v>0</v>
      </c>
      <c r="BX6" s="54">
        <f>'Season 4'!AV7</f>
        <v>0</v>
      </c>
      <c r="BZ6" s="53">
        <f>'Season 5'!AA7</f>
        <v>0</v>
      </c>
      <c r="CA6" s="54">
        <f>'Season 5'!AB7</f>
        <v>0</v>
      </c>
      <c r="CB6" s="54">
        <f>'Season 5'!AC7</f>
        <v>0</v>
      </c>
      <c r="CC6" s="54">
        <f>'Season 5'!AD7</f>
        <v>0</v>
      </c>
      <c r="CD6" s="54">
        <f>'Season 5'!AE7</f>
        <v>0</v>
      </c>
      <c r="CE6" s="54">
        <f>'Season 5'!AF7</f>
        <v>0</v>
      </c>
      <c r="CF6" s="54">
        <f>'Season 5'!AG7</f>
        <v>0</v>
      </c>
      <c r="CG6" s="54">
        <f>'Season 5'!AH7</f>
        <v>0</v>
      </c>
      <c r="CH6" s="54">
        <f>'Season 5'!AJ7</f>
        <v>0</v>
      </c>
      <c r="CI6" s="54">
        <f>'Season 5'!AK7</f>
        <v>0</v>
      </c>
      <c r="CJ6" s="54">
        <f>'Season 5'!AM7</f>
        <v>0</v>
      </c>
      <c r="CK6" s="54">
        <f>'Season 5'!AN7</f>
        <v>0</v>
      </c>
      <c r="CL6" s="54">
        <f>'Season 5'!AP7</f>
        <v>0</v>
      </c>
      <c r="CM6" s="54" t="str">
        <f>'Season 5'!AQ7</f>
        <v>-</v>
      </c>
      <c r="CN6" s="54">
        <f>'Season 5'!AR7</f>
        <v>0</v>
      </c>
      <c r="CO6" s="54">
        <f>'Season 5'!AS7</f>
        <v>0</v>
      </c>
      <c r="CP6" s="54">
        <f>'Season 5'!AU7</f>
        <v>0</v>
      </c>
      <c r="CQ6" s="54">
        <f>'Season 5'!AV7</f>
        <v>0</v>
      </c>
      <c r="CS6" s="53">
        <f>'Season 6'!AA7</f>
        <v>0</v>
      </c>
      <c r="CT6" s="54">
        <f>'Season 6'!AB7</f>
        <v>0</v>
      </c>
      <c r="CU6" s="54">
        <f>'Season 6'!AC7</f>
        <v>0</v>
      </c>
      <c r="CV6" s="54">
        <f>'Season 6'!AD7</f>
        <v>0</v>
      </c>
      <c r="CW6" s="54">
        <f>'Season 6'!AE7</f>
        <v>0</v>
      </c>
      <c r="CX6" s="54">
        <f>'Season 6'!AF7</f>
        <v>0</v>
      </c>
      <c r="CY6" s="54">
        <f>'Season 6'!AG7</f>
        <v>0</v>
      </c>
      <c r="CZ6" s="54">
        <f>'Season 6'!AH7</f>
        <v>0</v>
      </c>
      <c r="DA6" s="54">
        <f>'Season 6'!AJ7</f>
        <v>0</v>
      </c>
      <c r="DB6" s="54">
        <f>'Season 6'!AK7</f>
        <v>0</v>
      </c>
      <c r="DC6" s="54">
        <f>'Season 6'!AM7</f>
        <v>0</v>
      </c>
      <c r="DD6" s="54">
        <f>'Season 6'!AN7</f>
        <v>0</v>
      </c>
      <c r="DE6" s="54">
        <f>'Season 6'!AP7</f>
        <v>0</v>
      </c>
      <c r="DF6" s="54" t="str">
        <f>'Season 6'!AQ7</f>
        <v>-</v>
      </c>
      <c r="DG6" s="54">
        <f>'Season 6'!AR7</f>
        <v>0</v>
      </c>
      <c r="DH6" s="54">
        <f>'Season 6'!AS7</f>
        <v>0</v>
      </c>
      <c r="DI6" s="54">
        <f>'Season 6'!AU7</f>
        <v>0</v>
      </c>
      <c r="DJ6" s="54">
        <f>'Season 6'!AV7</f>
        <v>0</v>
      </c>
      <c r="DL6" s="53">
        <f>'Season 7'!AA7</f>
        <v>0</v>
      </c>
      <c r="DM6" s="54">
        <f>'Season 7'!AB7</f>
        <v>0</v>
      </c>
      <c r="DN6" s="54">
        <f>'Season 7'!AC7</f>
        <v>0</v>
      </c>
      <c r="DO6" s="54">
        <f>'Season 7'!AD7</f>
        <v>0</v>
      </c>
      <c r="DP6" s="54">
        <f>'Season 7'!AE7</f>
        <v>0</v>
      </c>
      <c r="DQ6" s="54">
        <f>'Season 7'!AF7</f>
        <v>0</v>
      </c>
      <c r="DR6" s="54">
        <f>'Season 7'!AG7</f>
        <v>0</v>
      </c>
      <c r="DS6" s="54">
        <f>'Season 7'!AH7</f>
        <v>0</v>
      </c>
      <c r="DT6" s="54">
        <f>'Season 7'!AJ7</f>
        <v>0</v>
      </c>
      <c r="DU6" s="54">
        <f>'Season 7'!AK7</f>
        <v>0</v>
      </c>
      <c r="DV6" s="54">
        <f>'Season 7'!AM7</f>
        <v>0</v>
      </c>
      <c r="DW6" s="54">
        <f>'Season 7'!AN7</f>
        <v>0</v>
      </c>
      <c r="DX6" s="54">
        <f>'Season 7'!AP7</f>
        <v>0</v>
      </c>
      <c r="DY6" s="54" t="str">
        <f>'Season 7'!AQ7</f>
        <v>-</v>
      </c>
      <c r="DZ6" s="54">
        <f>'Season 7'!AR7</f>
        <v>0</v>
      </c>
      <c r="EA6" s="54">
        <f>'Season 7'!AS7</f>
        <v>0</v>
      </c>
      <c r="EB6" s="54">
        <f>'Season 7'!AU7</f>
        <v>0</v>
      </c>
      <c r="EC6" s="54">
        <f>'Season 7'!AV7</f>
        <v>0</v>
      </c>
      <c r="EE6" s="53">
        <f>'Season 8'!AA7</f>
        <v>0</v>
      </c>
      <c r="EF6" s="54">
        <f>'Season 8'!AB7</f>
        <v>0</v>
      </c>
      <c r="EG6" s="54">
        <f>'Season 8'!AC7</f>
        <v>0</v>
      </c>
      <c r="EH6" s="54">
        <f>'Season 8'!AD7</f>
        <v>0</v>
      </c>
      <c r="EI6" s="54">
        <f>'Season 8'!AE7</f>
        <v>0</v>
      </c>
      <c r="EJ6" s="54">
        <f>'Season 8'!AF7</f>
        <v>0</v>
      </c>
      <c r="EK6" s="54">
        <f>'Season 8'!AG7</f>
        <v>0</v>
      </c>
      <c r="EL6" s="54">
        <f>'Season 8'!AH7</f>
        <v>0</v>
      </c>
      <c r="EM6" s="54">
        <f>'Season 8'!AJ7</f>
        <v>0</v>
      </c>
      <c r="EN6" s="54">
        <f>'Season 8'!AK7</f>
        <v>0</v>
      </c>
      <c r="EO6" s="54">
        <f>'Season 8'!AM7</f>
        <v>0</v>
      </c>
      <c r="EP6" s="54">
        <f>'Season 8'!AN7</f>
        <v>0</v>
      </c>
      <c r="EQ6" s="54">
        <f>'Season 8'!AP7</f>
        <v>0</v>
      </c>
      <c r="ER6" s="54" t="str">
        <f>'Season 8'!AQ7</f>
        <v>-</v>
      </c>
      <c r="ES6" s="54">
        <f>'Season 8'!AR7</f>
        <v>0</v>
      </c>
      <c r="ET6" s="54">
        <f>'Season 8'!AS7</f>
        <v>0</v>
      </c>
      <c r="EU6" s="54">
        <f>'Season 8'!AU7</f>
        <v>0</v>
      </c>
      <c r="EV6" s="54">
        <f>'Season 8'!AV7</f>
        <v>0</v>
      </c>
      <c r="EX6" s="53">
        <f>'Season 9'!AA7</f>
        <v>0</v>
      </c>
      <c r="EY6" s="54">
        <f>'Season 9'!AB7</f>
        <v>0</v>
      </c>
      <c r="EZ6" s="54">
        <f>'Season 9'!AC7</f>
        <v>0</v>
      </c>
      <c r="FA6" s="54">
        <f>'Season 9'!AD7</f>
        <v>0</v>
      </c>
      <c r="FB6" s="54">
        <f>'Season 9'!AE7</f>
        <v>0</v>
      </c>
      <c r="FC6" s="54">
        <f>'Season 9'!AF7</f>
        <v>0</v>
      </c>
      <c r="FD6" s="54">
        <f>'Season 9'!AG7</f>
        <v>0</v>
      </c>
      <c r="FE6" s="54">
        <f>'Season 9'!AH7</f>
        <v>0</v>
      </c>
      <c r="FF6" s="54">
        <f>'Season 9'!AJ7</f>
        <v>0</v>
      </c>
      <c r="FG6" s="54">
        <f>'Season 9'!AK7</f>
        <v>0</v>
      </c>
      <c r="FH6" s="54">
        <f>'Season 9'!AM7</f>
        <v>0</v>
      </c>
      <c r="FI6" s="54">
        <f>'Season 9'!AN7</f>
        <v>0</v>
      </c>
      <c r="FJ6" s="54">
        <f>'Season 9'!AP7</f>
        <v>0</v>
      </c>
      <c r="FK6" s="54" t="str">
        <f>'Season 9'!AQ7</f>
        <v>-</v>
      </c>
      <c r="FL6" s="54">
        <f>'Season 9'!AR7</f>
        <v>0</v>
      </c>
      <c r="FM6" s="54">
        <f>'Season 9'!AS7</f>
        <v>0</v>
      </c>
      <c r="FN6" s="54">
        <f>'Season 9'!AU7</f>
        <v>0</v>
      </c>
      <c r="FO6" s="54">
        <f>'Season 9'!AV7</f>
        <v>0</v>
      </c>
      <c r="FQ6" s="53">
        <f>'Season 10'!AA7</f>
        <v>0</v>
      </c>
      <c r="FR6" s="54">
        <f>'Season 10'!AB7</f>
        <v>0</v>
      </c>
      <c r="FS6" s="54">
        <f>'Season 10'!AC7</f>
        <v>0</v>
      </c>
      <c r="FT6" s="54">
        <f>'Season 10'!AD7</f>
        <v>0</v>
      </c>
      <c r="FU6" s="54">
        <f>'Season 10'!AE7</f>
        <v>0</v>
      </c>
      <c r="FV6" s="54">
        <f>'Season 10'!AF7</f>
        <v>0</v>
      </c>
      <c r="FW6" s="54">
        <f>'Season 10'!AG7</f>
        <v>0</v>
      </c>
      <c r="FX6" s="54">
        <f>'Season 10'!AH7</f>
        <v>0</v>
      </c>
      <c r="FY6" s="54">
        <f>'Season 10'!AJ7</f>
        <v>0</v>
      </c>
      <c r="FZ6" s="54">
        <f>'Season 10'!AK7</f>
        <v>0</v>
      </c>
      <c r="GA6" s="54">
        <f>'Season 10'!AM7</f>
        <v>0</v>
      </c>
      <c r="GB6" s="54">
        <f>'Season 10'!AN7</f>
        <v>0</v>
      </c>
      <c r="GC6" s="54">
        <f>'Season 10'!AP7</f>
        <v>0</v>
      </c>
      <c r="GD6" s="54" t="str">
        <f>'Season 10'!AQ7</f>
        <v>-</v>
      </c>
      <c r="GE6" s="54">
        <f>'Season 10'!AR7</f>
        <v>0</v>
      </c>
      <c r="GF6" s="54">
        <f>'Season 10'!AS7</f>
        <v>0</v>
      </c>
      <c r="GG6" s="54">
        <f>'Season 10'!AU7</f>
        <v>0</v>
      </c>
      <c r="GH6" s="54">
        <f>'Season 10'!AV7</f>
        <v>0</v>
      </c>
      <c r="GJ6" s="53">
        <f>'Season 11'!AA7</f>
        <v>0</v>
      </c>
      <c r="GK6" s="54">
        <f>'Season 11'!AB7</f>
        <v>0</v>
      </c>
      <c r="GL6" s="54">
        <f>'Season 11'!AC7</f>
        <v>0</v>
      </c>
      <c r="GM6" s="54">
        <f>'Season 11'!AD7</f>
        <v>0</v>
      </c>
      <c r="GN6" s="54">
        <f>'Season 11'!AE7</f>
        <v>0</v>
      </c>
      <c r="GO6" s="54">
        <f>'Season 11'!AF7</f>
        <v>0</v>
      </c>
      <c r="GP6" s="54">
        <f>'Season 11'!AG7</f>
        <v>0</v>
      </c>
      <c r="GQ6" s="54">
        <f>'Season 11'!AH7</f>
        <v>0</v>
      </c>
      <c r="GR6" s="54">
        <f>'Season 11'!AJ7</f>
        <v>0</v>
      </c>
      <c r="GS6" s="54">
        <f>'Season 11'!AK7</f>
        <v>0</v>
      </c>
      <c r="GT6" s="54">
        <f>'Season 11'!AM7</f>
        <v>0</v>
      </c>
      <c r="GU6" s="54">
        <f>'Season 11'!AN7</f>
        <v>0</v>
      </c>
      <c r="GV6" s="54">
        <f>'Season 11'!AP7</f>
        <v>0</v>
      </c>
      <c r="GW6" s="54" t="str">
        <f>'Season 11'!AQ7</f>
        <v>-</v>
      </c>
      <c r="GX6" s="54">
        <f>'Season 11'!AR7</f>
        <v>0</v>
      </c>
      <c r="GY6" s="54">
        <f>'Season 11'!AS7</f>
        <v>0</v>
      </c>
      <c r="GZ6" s="54">
        <f>'Season 11'!AU7</f>
        <v>0</v>
      </c>
      <c r="HA6" s="54">
        <f>'Season 11'!AV7</f>
        <v>0</v>
      </c>
      <c r="HC6" s="53">
        <f>'Season 12'!AA7</f>
        <v>0</v>
      </c>
      <c r="HD6" s="54">
        <f>'Season 12'!AB7</f>
        <v>0</v>
      </c>
      <c r="HE6" s="54">
        <f>'Season 12'!AC7</f>
        <v>0</v>
      </c>
      <c r="HF6" s="54">
        <f>'Season 12'!AD7</f>
        <v>0</v>
      </c>
      <c r="HG6" s="54">
        <f>'Season 12'!AE7</f>
        <v>0</v>
      </c>
      <c r="HH6" s="54">
        <f>'Season 12'!AF7</f>
        <v>0</v>
      </c>
      <c r="HI6" s="54">
        <f>'Season 12'!AG7</f>
        <v>0</v>
      </c>
      <c r="HJ6" s="54">
        <f>'Season 12'!AH7</f>
        <v>0</v>
      </c>
      <c r="HK6" s="54">
        <f>'Season 12'!AJ7</f>
        <v>0</v>
      </c>
      <c r="HL6" s="54">
        <f>'Season 12'!AK7</f>
        <v>0</v>
      </c>
      <c r="HM6" s="54">
        <f>'Season 12'!AM7</f>
        <v>0</v>
      </c>
      <c r="HN6" s="54">
        <f>'Season 12'!AN7</f>
        <v>0</v>
      </c>
      <c r="HO6" s="54">
        <f>'Season 12'!AP7</f>
        <v>0</v>
      </c>
      <c r="HP6" s="54" t="str">
        <f>'Season 12'!AQ7</f>
        <v>-</v>
      </c>
      <c r="HQ6" s="54">
        <f>'Season 12'!AR7</f>
        <v>0</v>
      </c>
      <c r="HR6" s="54">
        <f>'Season 12'!AS7</f>
        <v>0</v>
      </c>
      <c r="HS6" s="54">
        <f>'Season 12'!AU7</f>
        <v>0</v>
      </c>
      <c r="HT6" s="54">
        <f>'Season 12'!AV7</f>
        <v>0</v>
      </c>
      <c r="HV6" s="53">
        <f>'Season 13'!AA7</f>
        <v>0</v>
      </c>
      <c r="HW6" s="54">
        <f>'Season 13'!AB7</f>
        <v>0</v>
      </c>
      <c r="HX6" s="54">
        <f>'Season 13'!AC7</f>
        <v>0</v>
      </c>
      <c r="HY6" s="54">
        <f>'Season 13'!AD7</f>
        <v>0</v>
      </c>
      <c r="HZ6" s="54">
        <f>'Season 13'!AE7</f>
        <v>0</v>
      </c>
      <c r="IA6" s="54">
        <f>'Season 13'!AF7</f>
        <v>0</v>
      </c>
      <c r="IB6" s="54">
        <f>'Season 13'!AG7</f>
        <v>0</v>
      </c>
      <c r="IC6" s="54">
        <f>'Season 13'!AH7</f>
        <v>0</v>
      </c>
      <c r="ID6" s="54">
        <f>'Season 13'!AJ7</f>
        <v>0</v>
      </c>
      <c r="IE6" s="54">
        <f>'Season 13'!AK7</f>
        <v>0</v>
      </c>
      <c r="IF6" s="54">
        <f>'Season 13'!AM7</f>
        <v>0</v>
      </c>
      <c r="IG6" s="54">
        <f>'Season 13'!AN7</f>
        <v>0</v>
      </c>
      <c r="IH6" s="54">
        <f>'Season 13'!AP7</f>
        <v>0</v>
      </c>
      <c r="II6" s="54" t="str">
        <f>'Season 13'!AQ7</f>
        <v>-</v>
      </c>
      <c r="IJ6" s="54">
        <f>'Season 13'!AR7</f>
        <v>0</v>
      </c>
      <c r="IK6" s="54">
        <f>'Season 13'!AS7</f>
        <v>0</v>
      </c>
      <c r="IL6" s="54">
        <f>'Season 13'!AU7</f>
        <v>0</v>
      </c>
      <c r="IM6" s="54">
        <f>'Season 13'!AV7</f>
        <v>0</v>
      </c>
      <c r="IO6" s="53">
        <f>'Season 14'!AA7</f>
        <v>0</v>
      </c>
      <c r="IP6" s="54">
        <f>'Season 14'!AB7</f>
        <v>0</v>
      </c>
      <c r="IQ6" s="54">
        <f>'Season 14'!AC7</f>
        <v>0</v>
      </c>
      <c r="IR6" s="54">
        <f>'Season 14'!AD7</f>
        <v>0</v>
      </c>
      <c r="IS6" s="54">
        <f>'Season 14'!AE7</f>
        <v>0</v>
      </c>
      <c r="IT6" s="54">
        <f>'Season 14'!AF7</f>
        <v>0</v>
      </c>
      <c r="IU6" s="54">
        <f>'Season 14'!AG7</f>
        <v>0</v>
      </c>
      <c r="IV6" s="54">
        <f>'Season 14'!AH7</f>
        <v>0</v>
      </c>
      <c r="IW6" s="54">
        <f>'Season 14'!AJ7</f>
        <v>0</v>
      </c>
      <c r="IX6" s="54">
        <f>'Season 14'!AK7</f>
        <v>0</v>
      </c>
      <c r="IY6" s="54">
        <f>'Season 14'!AM7</f>
        <v>0</v>
      </c>
      <c r="IZ6" s="54">
        <f>'Season 14'!AN7</f>
        <v>0</v>
      </c>
      <c r="JA6" s="54">
        <f>'Season 14'!AP7</f>
        <v>0</v>
      </c>
      <c r="JB6" s="54" t="str">
        <f>'Season 14'!AQ7</f>
        <v>-</v>
      </c>
      <c r="JC6" s="54">
        <f>'Season 14'!AR7</f>
        <v>0</v>
      </c>
      <c r="JD6" s="54">
        <f>'Season 14'!AS7</f>
        <v>0</v>
      </c>
      <c r="JE6" s="54">
        <f>'Season 14'!AU7</f>
        <v>0</v>
      </c>
      <c r="JF6" s="54">
        <f>'Season 14'!AV7</f>
        <v>0</v>
      </c>
      <c r="JH6" s="53">
        <f>'Season 15'!AA7</f>
        <v>0</v>
      </c>
      <c r="JI6" s="54">
        <f>'Season 15'!AB7</f>
        <v>0</v>
      </c>
      <c r="JJ6" s="54">
        <f>'Season 15'!AC7</f>
        <v>0</v>
      </c>
      <c r="JK6" s="54">
        <f>'Season 15'!AD7</f>
        <v>0</v>
      </c>
      <c r="JL6" s="54">
        <f>'Season 15'!AE7</f>
        <v>0</v>
      </c>
      <c r="JM6" s="54">
        <f>'Season 15'!AF7</f>
        <v>0</v>
      </c>
      <c r="JN6" s="54">
        <f>'Season 15'!AG7</f>
        <v>0</v>
      </c>
      <c r="JO6" s="54">
        <f>'Season 15'!AH7</f>
        <v>0</v>
      </c>
      <c r="JP6" s="54">
        <f>'Season 15'!AJ7</f>
        <v>0</v>
      </c>
      <c r="JQ6" s="54">
        <f>'Season 15'!AK7</f>
        <v>0</v>
      </c>
      <c r="JR6" s="54">
        <f>'Season 15'!AM7</f>
        <v>0</v>
      </c>
      <c r="JS6" s="54">
        <f>'Season 15'!AN7</f>
        <v>0</v>
      </c>
      <c r="JT6" s="54">
        <f>'Season 15'!AP7</f>
        <v>0</v>
      </c>
      <c r="JU6" s="54" t="str">
        <f>'Season 15'!AQ7</f>
        <v>-</v>
      </c>
      <c r="JV6" s="54">
        <f>'Season 15'!AR7</f>
        <v>0</v>
      </c>
      <c r="JW6" s="54">
        <f>'Season 15'!AS7</f>
        <v>0</v>
      </c>
      <c r="JX6" s="54">
        <f>'Season 15'!AU7</f>
        <v>0</v>
      </c>
      <c r="JY6" s="54">
        <f>'Season 15'!AV7</f>
        <v>0</v>
      </c>
    </row>
    <row r="7" spans="1:285">
      <c r="A7" s="11" t="s">
        <v>7</v>
      </c>
      <c r="B7" s="53" t="str">
        <f>'Season 1'!AA8</f>
        <v>Rose</v>
      </c>
      <c r="C7" s="54">
        <f>'Season 1'!AB8</f>
        <v>41</v>
      </c>
      <c r="D7" s="54">
        <f>'Season 1'!AC8</f>
        <v>35</v>
      </c>
      <c r="E7" s="54">
        <f>'Season 1'!AD8</f>
        <v>1</v>
      </c>
      <c r="F7" s="54">
        <f>'Season 1'!AE8</f>
        <v>2</v>
      </c>
      <c r="G7" s="54">
        <f>'Season 1'!AF8</f>
        <v>7</v>
      </c>
      <c r="H7" s="54">
        <f>'Season 1'!AG8</f>
        <v>26</v>
      </c>
      <c r="I7" s="54">
        <f>'Season 1'!AH8</f>
        <v>15</v>
      </c>
      <c r="J7" s="54">
        <f>'Season 1'!AJ8</f>
        <v>690</v>
      </c>
      <c r="K7" s="54">
        <f>'Season 1'!AK8</f>
        <v>808</v>
      </c>
      <c r="L7" s="54">
        <f>'Season 1'!AM8</f>
        <v>1</v>
      </c>
      <c r="M7" s="54">
        <f>'Season 1'!AN8</f>
        <v>5</v>
      </c>
      <c r="N7" s="54">
        <f>'Season 1'!AP8</f>
        <v>136</v>
      </c>
      <c r="O7" s="54">
        <f>'Season 1'!AQ8</f>
        <v>3.3170731707317072</v>
      </c>
      <c r="P7" s="54">
        <f>'Season 1'!AR8</f>
        <v>39</v>
      </c>
      <c r="Q7" s="54">
        <f>'Season 1'!AS8</f>
        <v>67</v>
      </c>
      <c r="R7" s="54">
        <f>'Season 1'!AU8</f>
        <v>4</v>
      </c>
      <c r="S7" s="54">
        <f>'Season 1'!AV8</f>
        <v>0</v>
      </c>
      <c r="U7" s="53" t="str">
        <f>'Season 2'!AA8</f>
        <v>Rose</v>
      </c>
      <c r="V7" s="54">
        <f>'Season 2'!AB8</f>
        <v>0</v>
      </c>
      <c r="W7" s="54">
        <f>'Season 2'!AC8</f>
        <v>0</v>
      </c>
      <c r="X7" s="54">
        <f>'Season 2'!AD8</f>
        <v>0</v>
      </c>
      <c r="Y7" s="54">
        <f>'Season 2'!AE8</f>
        <v>0</v>
      </c>
      <c r="Z7" s="54">
        <f>'Season 2'!AF8</f>
        <v>0</v>
      </c>
      <c r="AA7" s="54">
        <f>'Season 2'!AG8</f>
        <v>0</v>
      </c>
      <c r="AB7" s="54">
        <f>'Season 2'!AH8</f>
        <v>0</v>
      </c>
      <c r="AC7" s="54">
        <f>'Season 2'!AJ8</f>
        <v>0</v>
      </c>
      <c r="AD7" s="54">
        <f>'Season 2'!AK8</f>
        <v>0</v>
      </c>
      <c r="AE7" s="54">
        <f>'Season 2'!AM8</f>
        <v>0</v>
      </c>
      <c r="AF7" s="54">
        <f>'Season 2'!AN8</f>
        <v>0</v>
      </c>
      <c r="AG7" s="54">
        <f>'Season 2'!AP8</f>
        <v>0</v>
      </c>
      <c r="AH7" s="54" t="str">
        <f>'Season 2'!AQ8</f>
        <v>-</v>
      </c>
      <c r="AI7" s="54">
        <f>'Season 2'!AR8</f>
        <v>0</v>
      </c>
      <c r="AJ7" s="54">
        <f>'Season 2'!AS8</f>
        <v>0</v>
      </c>
      <c r="AK7" s="54">
        <f>'Season 2'!AU8</f>
        <v>0</v>
      </c>
      <c r="AL7" s="54">
        <f>'Season 2'!AV8</f>
        <v>0</v>
      </c>
      <c r="AN7" s="53">
        <f>'Season 3'!AA8</f>
        <v>0</v>
      </c>
      <c r="AO7" s="54">
        <f>'Season 3'!AB8</f>
        <v>0</v>
      </c>
      <c r="AP7" s="54">
        <f>'Season 3'!AC8</f>
        <v>0</v>
      </c>
      <c r="AQ7" s="54">
        <f>'Season 3'!AD8</f>
        <v>0</v>
      </c>
      <c r="AR7" s="54">
        <f>'Season 3'!AE8</f>
        <v>0</v>
      </c>
      <c r="AS7" s="54">
        <f>'Season 3'!AF8</f>
        <v>0</v>
      </c>
      <c r="AT7" s="54">
        <f>'Season 3'!AG8</f>
        <v>0</v>
      </c>
      <c r="AU7" s="54">
        <f>'Season 3'!AH8</f>
        <v>0</v>
      </c>
      <c r="AV7" s="54">
        <f>'Season 3'!AJ8</f>
        <v>0</v>
      </c>
      <c r="AW7" s="54">
        <f>'Season 3'!AK8</f>
        <v>0</v>
      </c>
      <c r="AX7" s="54">
        <f>'Season 3'!AM8</f>
        <v>0</v>
      </c>
      <c r="AY7" s="54">
        <f>'Season 3'!AN8</f>
        <v>0</v>
      </c>
      <c r="AZ7" s="54">
        <f>'Season 3'!AP8</f>
        <v>0</v>
      </c>
      <c r="BA7" s="54" t="str">
        <f>'Season 3'!AQ8</f>
        <v>-</v>
      </c>
      <c r="BB7" s="54">
        <f>'Season 3'!AR8</f>
        <v>0</v>
      </c>
      <c r="BC7" s="54">
        <f>'Season 3'!AS8</f>
        <v>0</v>
      </c>
      <c r="BD7" s="54">
        <f>'Season 3'!AU8</f>
        <v>0</v>
      </c>
      <c r="BE7" s="54">
        <f>'Season 3'!AV8</f>
        <v>0</v>
      </c>
      <c r="BG7" s="53">
        <f>'Season 4'!AA8</f>
        <v>0</v>
      </c>
      <c r="BH7" s="54">
        <f>'Season 4'!AB8</f>
        <v>0</v>
      </c>
      <c r="BI7" s="54">
        <f>'Season 4'!AC8</f>
        <v>0</v>
      </c>
      <c r="BJ7" s="54">
        <f>'Season 4'!AD8</f>
        <v>0</v>
      </c>
      <c r="BK7" s="54">
        <f>'Season 4'!AE8</f>
        <v>0</v>
      </c>
      <c r="BL7" s="54">
        <f>'Season 4'!AF8</f>
        <v>0</v>
      </c>
      <c r="BM7" s="54">
        <f>'Season 4'!AG8</f>
        <v>0</v>
      </c>
      <c r="BN7" s="54">
        <f>'Season 4'!AH8</f>
        <v>0</v>
      </c>
      <c r="BO7" s="54">
        <f>'Season 4'!AJ8</f>
        <v>0</v>
      </c>
      <c r="BP7" s="54">
        <f>'Season 4'!AK8</f>
        <v>0</v>
      </c>
      <c r="BQ7" s="54">
        <f>'Season 4'!AM8</f>
        <v>0</v>
      </c>
      <c r="BR7" s="54">
        <f>'Season 4'!AN8</f>
        <v>0</v>
      </c>
      <c r="BS7" s="54">
        <f>'Season 4'!AP8</f>
        <v>0</v>
      </c>
      <c r="BT7" s="54" t="str">
        <f>'Season 4'!AQ8</f>
        <v>-</v>
      </c>
      <c r="BU7" s="54">
        <f>'Season 4'!AR8</f>
        <v>0</v>
      </c>
      <c r="BV7" s="54">
        <f>'Season 4'!AS8</f>
        <v>0</v>
      </c>
      <c r="BW7" s="54">
        <f>'Season 4'!AU8</f>
        <v>0</v>
      </c>
      <c r="BX7" s="54">
        <f>'Season 4'!AV8</f>
        <v>0</v>
      </c>
      <c r="BZ7" s="53">
        <f>'Season 5'!AA8</f>
        <v>0</v>
      </c>
      <c r="CA7" s="54">
        <f>'Season 5'!AB8</f>
        <v>0</v>
      </c>
      <c r="CB7" s="54">
        <f>'Season 5'!AC8</f>
        <v>0</v>
      </c>
      <c r="CC7" s="54">
        <f>'Season 5'!AD8</f>
        <v>0</v>
      </c>
      <c r="CD7" s="54">
        <f>'Season 5'!AE8</f>
        <v>0</v>
      </c>
      <c r="CE7" s="54">
        <f>'Season 5'!AF8</f>
        <v>0</v>
      </c>
      <c r="CF7" s="54">
        <f>'Season 5'!AG8</f>
        <v>0</v>
      </c>
      <c r="CG7" s="54">
        <f>'Season 5'!AH8</f>
        <v>0</v>
      </c>
      <c r="CH7" s="54">
        <f>'Season 5'!AJ8</f>
        <v>0</v>
      </c>
      <c r="CI7" s="54">
        <f>'Season 5'!AK8</f>
        <v>0</v>
      </c>
      <c r="CJ7" s="54">
        <f>'Season 5'!AM8</f>
        <v>0</v>
      </c>
      <c r="CK7" s="54">
        <f>'Season 5'!AN8</f>
        <v>0</v>
      </c>
      <c r="CL7" s="54">
        <f>'Season 5'!AP8</f>
        <v>0</v>
      </c>
      <c r="CM7" s="54" t="str">
        <f>'Season 5'!AQ8</f>
        <v>-</v>
      </c>
      <c r="CN7" s="54">
        <f>'Season 5'!AR8</f>
        <v>0</v>
      </c>
      <c r="CO7" s="54">
        <f>'Season 5'!AS8</f>
        <v>0</v>
      </c>
      <c r="CP7" s="54">
        <f>'Season 5'!AU8</f>
        <v>0</v>
      </c>
      <c r="CQ7" s="54">
        <f>'Season 5'!AV8</f>
        <v>0</v>
      </c>
      <c r="CS7" s="53">
        <f>'Season 6'!AA8</f>
        <v>0</v>
      </c>
      <c r="CT7" s="54">
        <f>'Season 6'!AB8</f>
        <v>0</v>
      </c>
      <c r="CU7" s="54">
        <f>'Season 6'!AC8</f>
        <v>0</v>
      </c>
      <c r="CV7" s="54">
        <f>'Season 6'!AD8</f>
        <v>0</v>
      </c>
      <c r="CW7" s="54">
        <f>'Season 6'!AE8</f>
        <v>0</v>
      </c>
      <c r="CX7" s="54">
        <f>'Season 6'!AF8</f>
        <v>0</v>
      </c>
      <c r="CY7" s="54">
        <f>'Season 6'!AG8</f>
        <v>0</v>
      </c>
      <c r="CZ7" s="54">
        <f>'Season 6'!AH8</f>
        <v>0</v>
      </c>
      <c r="DA7" s="54">
        <f>'Season 6'!AJ8</f>
        <v>0</v>
      </c>
      <c r="DB7" s="54">
        <f>'Season 6'!AK8</f>
        <v>0</v>
      </c>
      <c r="DC7" s="54">
        <f>'Season 6'!AM8</f>
        <v>0</v>
      </c>
      <c r="DD7" s="54">
        <f>'Season 6'!AN8</f>
        <v>0</v>
      </c>
      <c r="DE7" s="54">
        <f>'Season 6'!AP8</f>
        <v>0</v>
      </c>
      <c r="DF7" s="54" t="str">
        <f>'Season 6'!AQ8</f>
        <v>-</v>
      </c>
      <c r="DG7" s="54">
        <f>'Season 6'!AR8</f>
        <v>0</v>
      </c>
      <c r="DH7" s="54">
        <f>'Season 6'!AS8</f>
        <v>0</v>
      </c>
      <c r="DI7" s="54">
        <f>'Season 6'!AU8</f>
        <v>0</v>
      </c>
      <c r="DJ7" s="54">
        <f>'Season 6'!AV8</f>
        <v>0</v>
      </c>
      <c r="DL7" s="53">
        <f>'Season 7'!AA8</f>
        <v>0</v>
      </c>
      <c r="DM7" s="54">
        <f>'Season 7'!AB8</f>
        <v>0</v>
      </c>
      <c r="DN7" s="54">
        <f>'Season 7'!AC8</f>
        <v>0</v>
      </c>
      <c r="DO7" s="54">
        <f>'Season 7'!AD8</f>
        <v>0</v>
      </c>
      <c r="DP7" s="54">
        <f>'Season 7'!AE8</f>
        <v>0</v>
      </c>
      <c r="DQ7" s="54">
        <f>'Season 7'!AF8</f>
        <v>0</v>
      </c>
      <c r="DR7" s="54">
        <f>'Season 7'!AG8</f>
        <v>0</v>
      </c>
      <c r="DS7" s="54">
        <f>'Season 7'!AH8</f>
        <v>0</v>
      </c>
      <c r="DT7" s="54">
        <f>'Season 7'!AJ8</f>
        <v>0</v>
      </c>
      <c r="DU7" s="54">
        <f>'Season 7'!AK8</f>
        <v>0</v>
      </c>
      <c r="DV7" s="54">
        <f>'Season 7'!AM8</f>
        <v>0</v>
      </c>
      <c r="DW7" s="54">
        <f>'Season 7'!AN8</f>
        <v>0</v>
      </c>
      <c r="DX7" s="54">
        <f>'Season 7'!AP8</f>
        <v>0</v>
      </c>
      <c r="DY7" s="54" t="str">
        <f>'Season 7'!AQ8</f>
        <v>-</v>
      </c>
      <c r="DZ7" s="54">
        <f>'Season 7'!AR8</f>
        <v>0</v>
      </c>
      <c r="EA7" s="54">
        <f>'Season 7'!AS8</f>
        <v>0</v>
      </c>
      <c r="EB7" s="54">
        <f>'Season 7'!AU8</f>
        <v>0</v>
      </c>
      <c r="EC7" s="54">
        <f>'Season 7'!AV8</f>
        <v>0</v>
      </c>
      <c r="EE7" s="53">
        <f>'Season 8'!AA8</f>
        <v>0</v>
      </c>
      <c r="EF7" s="54">
        <f>'Season 8'!AB8</f>
        <v>0</v>
      </c>
      <c r="EG7" s="54">
        <f>'Season 8'!AC8</f>
        <v>0</v>
      </c>
      <c r="EH7" s="54">
        <f>'Season 8'!AD8</f>
        <v>0</v>
      </c>
      <c r="EI7" s="54">
        <f>'Season 8'!AE8</f>
        <v>0</v>
      </c>
      <c r="EJ7" s="54">
        <f>'Season 8'!AF8</f>
        <v>0</v>
      </c>
      <c r="EK7" s="54">
        <f>'Season 8'!AG8</f>
        <v>0</v>
      </c>
      <c r="EL7" s="54">
        <f>'Season 8'!AH8</f>
        <v>0</v>
      </c>
      <c r="EM7" s="54">
        <f>'Season 8'!AJ8</f>
        <v>0</v>
      </c>
      <c r="EN7" s="54">
        <f>'Season 8'!AK8</f>
        <v>0</v>
      </c>
      <c r="EO7" s="54">
        <f>'Season 8'!AM8</f>
        <v>0</v>
      </c>
      <c r="EP7" s="54">
        <f>'Season 8'!AN8</f>
        <v>0</v>
      </c>
      <c r="EQ7" s="54">
        <f>'Season 8'!AP8</f>
        <v>0</v>
      </c>
      <c r="ER7" s="54" t="str">
        <f>'Season 8'!AQ8</f>
        <v>-</v>
      </c>
      <c r="ES7" s="54">
        <f>'Season 8'!AR8</f>
        <v>0</v>
      </c>
      <c r="ET7" s="54">
        <f>'Season 8'!AS8</f>
        <v>0</v>
      </c>
      <c r="EU7" s="54">
        <f>'Season 8'!AU8</f>
        <v>0</v>
      </c>
      <c r="EV7" s="54">
        <f>'Season 8'!AV8</f>
        <v>0</v>
      </c>
      <c r="EX7" s="53">
        <f>'Season 9'!AA8</f>
        <v>0</v>
      </c>
      <c r="EY7" s="54">
        <f>'Season 9'!AB8</f>
        <v>0</v>
      </c>
      <c r="EZ7" s="54">
        <f>'Season 9'!AC8</f>
        <v>0</v>
      </c>
      <c r="FA7" s="54">
        <f>'Season 9'!AD8</f>
        <v>0</v>
      </c>
      <c r="FB7" s="54">
        <f>'Season 9'!AE8</f>
        <v>0</v>
      </c>
      <c r="FC7" s="54">
        <f>'Season 9'!AF8</f>
        <v>0</v>
      </c>
      <c r="FD7" s="54">
        <f>'Season 9'!AG8</f>
        <v>0</v>
      </c>
      <c r="FE7" s="54">
        <f>'Season 9'!AH8</f>
        <v>0</v>
      </c>
      <c r="FF7" s="54">
        <f>'Season 9'!AJ8</f>
        <v>0</v>
      </c>
      <c r="FG7" s="54">
        <f>'Season 9'!AK8</f>
        <v>0</v>
      </c>
      <c r="FH7" s="54">
        <f>'Season 9'!AM8</f>
        <v>0</v>
      </c>
      <c r="FI7" s="54">
        <f>'Season 9'!AN8</f>
        <v>0</v>
      </c>
      <c r="FJ7" s="54">
        <f>'Season 9'!AP8</f>
        <v>0</v>
      </c>
      <c r="FK7" s="54" t="str">
        <f>'Season 9'!AQ8</f>
        <v>-</v>
      </c>
      <c r="FL7" s="54">
        <f>'Season 9'!AR8</f>
        <v>0</v>
      </c>
      <c r="FM7" s="54">
        <f>'Season 9'!AS8</f>
        <v>0</v>
      </c>
      <c r="FN7" s="54">
        <f>'Season 9'!AU8</f>
        <v>0</v>
      </c>
      <c r="FO7" s="54">
        <f>'Season 9'!AV8</f>
        <v>0</v>
      </c>
      <c r="FQ7" s="53">
        <f>'Season 10'!AA8</f>
        <v>0</v>
      </c>
      <c r="FR7" s="54">
        <f>'Season 10'!AB8</f>
        <v>0</v>
      </c>
      <c r="FS7" s="54">
        <f>'Season 10'!AC8</f>
        <v>0</v>
      </c>
      <c r="FT7" s="54">
        <f>'Season 10'!AD8</f>
        <v>0</v>
      </c>
      <c r="FU7" s="54">
        <f>'Season 10'!AE8</f>
        <v>0</v>
      </c>
      <c r="FV7" s="54">
        <f>'Season 10'!AF8</f>
        <v>0</v>
      </c>
      <c r="FW7" s="54">
        <f>'Season 10'!AG8</f>
        <v>0</v>
      </c>
      <c r="FX7" s="54">
        <f>'Season 10'!AH8</f>
        <v>0</v>
      </c>
      <c r="FY7" s="54">
        <f>'Season 10'!AJ8</f>
        <v>0</v>
      </c>
      <c r="FZ7" s="54">
        <f>'Season 10'!AK8</f>
        <v>0</v>
      </c>
      <c r="GA7" s="54">
        <f>'Season 10'!AM8</f>
        <v>0</v>
      </c>
      <c r="GB7" s="54">
        <f>'Season 10'!AN8</f>
        <v>0</v>
      </c>
      <c r="GC7" s="54">
        <f>'Season 10'!AP8</f>
        <v>0</v>
      </c>
      <c r="GD7" s="54" t="str">
        <f>'Season 10'!AQ8</f>
        <v>-</v>
      </c>
      <c r="GE7" s="54">
        <f>'Season 10'!AR8</f>
        <v>0</v>
      </c>
      <c r="GF7" s="54">
        <f>'Season 10'!AS8</f>
        <v>0</v>
      </c>
      <c r="GG7" s="54">
        <f>'Season 10'!AU8</f>
        <v>0</v>
      </c>
      <c r="GH7" s="54">
        <f>'Season 10'!AV8</f>
        <v>0</v>
      </c>
      <c r="GJ7" s="53">
        <f>'Season 11'!AA8</f>
        <v>0</v>
      </c>
      <c r="GK7" s="54">
        <f>'Season 11'!AB8</f>
        <v>0</v>
      </c>
      <c r="GL7" s="54">
        <f>'Season 11'!AC8</f>
        <v>0</v>
      </c>
      <c r="GM7" s="54">
        <f>'Season 11'!AD8</f>
        <v>0</v>
      </c>
      <c r="GN7" s="54">
        <f>'Season 11'!AE8</f>
        <v>0</v>
      </c>
      <c r="GO7" s="54">
        <f>'Season 11'!AF8</f>
        <v>0</v>
      </c>
      <c r="GP7" s="54">
        <f>'Season 11'!AG8</f>
        <v>0</v>
      </c>
      <c r="GQ7" s="54">
        <f>'Season 11'!AH8</f>
        <v>0</v>
      </c>
      <c r="GR7" s="54">
        <f>'Season 11'!AJ8</f>
        <v>0</v>
      </c>
      <c r="GS7" s="54">
        <f>'Season 11'!AK8</f>
        <v>0</v>
      </c>
      <c r="GT7" s="54">
        <f>'Season 11'!AM8</f>
        <v>0</v>
      </c>
      <c r="GU7" s="54">
        <f>'Season 11'!AN8</f>
        <v>0</v>
      </c>
      <c r="GV7" s="54">
        <f>'Season 11'!AP8</f>
        <v>0</v>
      </c>
      <c r="GW7" s="54" t="str">
        <f>'Season 11'!AQ8</f>
        <v>-</v>
      </c>
      <c r="GX7" s="54">
        <f>'Season 11'!AR8</f>
        <v>0</v>
      </c>
      <c r="GY7" s="54">
        <f>'Season 11'!AS8</f>
        <v>0</v>
      </c>
      <c r="GZ7" s="54">
        <f>'Season 11'!AU8</f>
        <v>0</v>
      </c>
      <c r="HA7" s="54">
        <f>'Season 11'!AV8</f>
        <v>0</v>
      </c>
      <c r="HC7" s="53">
        <f>'Season 12'!AA8</f>
        <v>0</v>
      </c>
      <c r="HD7" s="54">
        <f>'Season 12'!AB8</f>
        <v>0</v>
      </c>
      <c r="HE7" s="54">
        <f>'Season 12'!AC8</f>
        <v>0</v>
      </c>
      <c r="HF7" s="54">
        <f>'Season 12'!AD8</f>
        <v>0</v>
      </c>
      <c r="HG7" s="54">
        <f>'Season 12'!AE8</f>
        <v>0</v>
      </c>
      <c r="HH7" s="54">
        <f>'Season 12'!AF8</f>
        <v>0</v>
      </c>
      <c r="HI7" s="54">
        <f>'Season 12'!AG8</f>
        <v>0</v>
      </c>
      <c r="HJ7" s="54">
        <f>'Season 12'!AH8</f>
        <v>0</v>
      </c>
      <c r="HK7" s="54">
        <f>'Season 12'!AJ8</f>
        <v>0</v>
      </c>
      <c r="HL7" s="54">
        <f>'Season 12'!AK8</f>
        <v>0</v>
      </c>
      <c r="HM7" s="54">
        <f>'Season 12'!AM8</f>
        <v>0</v>
      </c>
      <c r="HN7" s="54">
        <f>'Season 12'!AN8</f>
        <v>0</v>
      </c>
      <c r="HO7" s="54">
        <f>'Season 12'!AP8</f>
        <v>0</v>
      </c>
      <c r="HP7" s="54" t="str">
        <f>'Season 12'!AQ8</f>
        <v>-</v>
      </c>
      <c r="HQ7" s="54">
        <f>'Season 12'!AR8</f>
        <v>0</v>
      </c>
      <c r="HR7" s="54">
        <f>'Season 12'!AS8</f>
        <v>0</v>
      </c>
      <c r="HS7" s="54">
        <f>'Season 12'!AU8</f>
        <v>0</v>
      </c>
      <c r="HT7" s="54">
        <f>'Season 12'!AV8</f>
        <v>0</v>
      </c>
      <c r="HV7" s="53">
        <f>'Season 13'!AA8</f>
        <v>0</v>
      </c>
      <c r="HW7" s="54">
        <f>'Season 13'!AB8</f>
        <v>0</v>
      </c>
      <c r="HX7" s="54">
        <f>'Season 13'!AC8</f>
        <v>0</v>
      </c>
      <c r="HY7" s="54">
        <f>'Season 13'!AD8</f>
        <v>0</v>
      </c>
      <c r="HZ7" s="54">
        <f>'Season 13'!AE8</f>
        <v>0</v>
      </c>
      <c r="IA7" s="54">
        <f>'Season 13'!AF8</f>
        <v>0</v>
      </c>
      <c r="IB7" s="54">
        <f>'Season 13'!AG8</f>
        <v>0</v>
      </c>
      <c r="IC7" s="54">
        <f>'Season 13'!AH8</f>
        <v>0</v>
      </c>
      <c r="ID7" s="54">
        <f>'Season 13'!AJ8</f>
        <v>0</v>
      </c>
      <c r="IE7" s="54">
        <f>'Season 13'!AK8</f>
        <v>0</v>
      </c>
      <c r="IF7" s="54">
        <f>'Season 13'!AM8</f>
        <v>0</v>
      </c>
      <c r="IG7" s="54">
        <f>'Season 13'!AN8</f>
        <v>0</v>
      </c>
      <c r="IH7" s="54">
        <f>'Season 13'!AP8</f>
        <v>0</v>
      </c>
      <c r="II7" s="54" t="str">
        <f>'Season 13'!AQ8</f>
        <v>-</v>
      </c>
      <c r="IJ7" s="54">
        <f>'Season 13'!AR8</f>
        <v>0</v>
      </c>
      <c r="IK7" s="54">
        <f>'Season 13'!AS8</f>
        <v>0</v>
      </c>
      <c r="IL7" s="54">
        <f>'Season 13'!AU8</f>
        <v>0</v>
      </c>
      <c r="IM7" s="54">
        <f>'Season 13'!AV8</f>
        <v>0</v>
      </c>
      <c r="IO7" s="53">
        <f>'Season 14'!AA8</f>
        <v>0</v>
      </c>
      <c r="IP7" s="54">
        <f>'Season 14'!AB8</f>
        <v>0</v>
      </c>
      <c r="IQ7" s="54">
        <f>'Season 14'!AC8</f>
        <v>0</v>
      </c>
      <c r="IR7" s="54">
        <f>'Season 14'!AD8</f>
        <v>0</v>
      </c>
      <c r="IS7" s="54">
        <f>'Season 14'!AE8</f>
        <v>0</v>
      </c>
      <c r="IT7" s="54">
        <f>'Season 14'!AF8</f>
        <v>0</v>
      </c>
      <c r="IU7" s="54">
        <f>'Season 14'!AG8</f>
        <v>0</v>
      </c>
      <c r="IV7" s="54">
        <f>'Season 14'!AH8</f>
        <v>0</v>
      </c>
      <c r="IW7" s="54">
        <f>'Season 14'!AJ8</f>
        <v>0</v>
      </c>
      <c r="IX7" s="54">
        <f>'Season 14'!AK8</f>
        <v>0</v>
      </c>
      <c r="IY7" s="54">
        <f>'Season 14'!AM8</f>
        <v>0</v>
      </c>
      <c r="IZ7" s="54">
        <f>'Season 14'!AN8</f>
        <v>0</v>
      </c>
      <c r="JA7" s="54">
        <f>'Season 14'!AP8</f>
        <v>0</v>
      </c>
      <c r="JB7" s="54" t="str">
        <f>'Season 14'!AQ8</f>
        <v>-</v>
      </c>
      <c r="JC7" s="54">
        <f>'Season 14'!AR8</f>
        <v>0</v>
      </c>
      <c r="JD7" s="54">
        <f>'Season 14'!AS8</f>
        <v>0</v>
      </c>
      <c r="JE7" s="54">
        <f>'Season 14'!AU8</f>
        <v>0</v>
      </c>
      <c r="JF7" s="54">
        <f>'Season 14'!AV8</f>
        <v>0</v>
      </c>
      <c r="JH7" s="53">
        <f>'Season 15'!AA8</f>
        <v>0</v>
      </c>
      <c r="JI7" s="54">
        <f>'Season 15'!AB8</f>
        <v>0</v>
      </c>
      <c r="JJ7" s="54">
        <f>'Season 15'!AC8</f>
        <v>0</v>
      </c>
      <c r="JK7" s="54">
        <f>'Season 15'!AD8</f>
        <v>0</v>
      </c>
      <c r="JL7" s="54">
        <f>'Season 15'!AE8</f>
        <v>0</v>
      </c>
      <c r="JM7" s="54">
        <f>'Season 15'!AF8</f>
        <v>0</v>
      </c>
      <c r="JN7" s="54">
        <f>'Season 15'!AG8</f>
        <v>0</v>
      </c>
      <c r="JO7" s="54">
        <f>'Season 15'!AH8</f>
        <v>0</v>
      </c>
      <c r="JP7" s="54">
        <f>'Season 15'!AJ8</f>
        <v>0</v>
      </c>
      <c r="JQ7" s="54">
        <f>'Season 15'!AK8</f>
        <v>0</v>
      </c>
      <c r="JR7" s="54">
        <f>'Season 15'!AM8</f>
        <v>0</v>
      </c>
      <c r="JS7" s="54">
        <f>'Season 15'!AN8</f>
        <v>0</v>
      </c>
      <c r="JT7" s="54">
        <f>'Season 15'!AP8</f>
        <v>0</v>
      </c>
      <c r="JU7" s="54" t="str">
        <f>'Season 15'!AQ8</f>
        <v>-</v>
      </c>
      <c r="JV7" s="54">
        <f>'Season 15'!AR8</f>
        <v>0</v>
      </c>
      <c r="JW7" s="54">
        <f>'Season 15'!AS8</f>
        <v>0</v>
      </c>
      <c r="JX7" s="54">
        <f>'Season 15'!AU8</f>
        <v>0</v>
      </c>
      <c r="JY7" s="54">
        <f>'Season 15'!AV8</f>
        <v>0</v>
      </c>
    </row>
    <row r="8" spans="1:285">
      <c r="A8" s="11" t="s">
        <v>7</v>
      </c>
      <c r="B8" s="53" t="str">
        <f>'Season 1'!AA9</f>
        <v>O'Keefe</v>
      </c>
      <c r="C8" s="54">
        <f>'Season 1'!AB9</f>
        <v>48</v>
      </c>
      <c r="D8" s="54">
        <f>'Season 1'!AC9</f>
        <v>47</v>
      </c>
      <c r="E8" s="54">
        <f>'Season 1'!AD9</f>
        <v>1</v>
      </c>
      <c r="F8" s="54" t="str">
        <f>'Season 1'!AE9</f>
        <v>-</v>
      </c>
      <c r="G8" s="54">
        <f>'Season 1'!AF9</f>
        <v>5</v>
      </c>
      <c r="H8" s="54">
        <f>'Season 1'!AG9</f>
        <v>27</v>
      </c>
      <c r="I8" s="54">
        <f>'Season 1'!AH9</f>
        <v>10</v>
      </c>
      <c r="J8" s="54">
        <f>'Season 1'!AJ9</f>
        <v>961</v>
      </c>
      <c r="K8" s="54">
        <f>'Season 1'!AK9</f>
        <v>1095</v>
      </c>
      <c r="L8" s="54">
        <f>'Season 1'!AM9</f>
        <v>0</v>
      </c>
      <c r="M8" s="54">
        <f>'Season 1'!AN9</f>
        <v>2</v>
      </c>
      <c r="N8" s="54">
        <f>'Season 1'!AP9</f>
        <v>106</v>
      </c>
      <c r="O8" s="54">
        <f>'Season 1'!AQ9</f>
        <v>2.2083333333333335</v>
      </c>
      <c r="P8" s="54">
        <f>'Season 1'!AR9</f>
        <v>77</v>
      </c>
      <c r="Q8" s="54">
        <f>'Season 1'!AS9</f>
        <v>121</v>
      </c>
      <c r="R8" s="54">
        <f>'Season 1'!AU9</f>
        <v>5</v>
      </c>
      <c r="S8" s="54">
        <f>'Season 1'!AV9</f>
        <v>1</v>
      </c>
      <c r="U8" s="53" t="str">
        <f>'Season 2'!AA9</f>
        <v>O'Keefe</v>
      </c>
      <c r="V8" s="54">
        <f>'Season 2'!AB9</f>
        <v>0</v>
      </c>
      <c r="W8" s="54">
        <f>'Season 2'!AC9</f>
        <v>0</v>
      </c>
      <c r="X8" s="54">
        <f>'Season 2'!AD9</f>
        <v>0</v>
      </c>
      <c r="Y8" s="54">
        <f>'Season 2'!AE9</f>
        <v>0</v>
      </c>
      <c r="Z8" s="54">
        <f>'Season 2'!AF9</f>
        <v>0</v>
      </c>
      <c r="AA8" s="54">
        <f>'Season 2'!AG9</f>
        <v>0</v>
      </c>
      <c r="AB8" s="54">
        <f>'Season 2'!AH9</f>
        <v>0</v>
      </c>
      <c r="AC8" s="54">
        <f>'Season 2'!AJ9</f>
        <v>0</v>
      </c>
      <c r="AD8" s="54">
        <f>'Season 2'!AK9</f>
        <v>0</v>
      </c>
      <c r="AE8" s="54">
        <f>'Season 2'!AM9</f>
        <v>0</v>
      </c>
      <c r="AF8" s="54">
        <f>'Season 2'!AN9</f>
        <v>0</v>
      </c>
      <c r="AG8" s="54">
        <f>'Season 2'!AP9</f>
        <v>0</v>
      </c>
      <c r="AH8" s="54" t="str">
        <f>'Season 2'!AQ9</f>
        <v>-</v>
      </c>
      <c r="AI8" s="54">
        <f>'Season 2'!AR9</f>
        <v>0</v>
      </c>
      <c r="AJ8" s="54">
        <f>'Season 2'!AS9</f>
        <v>0</v>
      </c>
      <c r="AK8" s="54">
        <f>'Season 2'!AU9</f>
        <v>0</v>
      </c>
      <c r="AL8" s="54">
        <f>'Season 2'!AV9</f>
        <v>0</v>
      </c>
      <c r="AN8" s="53">
        <f>'Season 3'!AA9</f>
        <v>0</v>
      </c>
      <c r="AO8" s="54">
        <f>'Season 3'!AB9</f>
        <v>0</v>
      </c>
      <c r="AP8" s="54">
        <f>'Season 3'!AC9</f>
        <v>0</v>
      </c>
      <c r="AQ8" s="54">
        <f>'Season 3'!AD9</f>
        <v>0</v>
      </c>
      <c r="AR8" s="54">
        <f>'Season 3'!AE9</f>
        <v>0</v>
      </c>
      <c r="AS8" s="54">
        <f>'Season 3'!AF9</f>
        <v>0</v>
      </c>
      <c r="AT8" s="54">
        <f>'Season 3'!AG9</f>
        <v>0</v>
      </c>
      <c r="AU8" s="54">
        <f>'Season 3'!AH9</f>
        <v>0</v>
      </c>
      <c r="AV8" s="54">
        <f>'Season 3'!AJ9</f>
        <v>0</v>
      </c>
      <c r="AW8" s="54">
        <f>'Season 3'!AK9</f>
        <v>0</v>
      </c>
      <c r="AX8" s="54">
        <f>'Season 3'!AM9</f>
        <v>0</v>
      </c>
      <c r="AY8" s="54">
        <f>'Season 3'!AN9</f>
        <v>0</v>
      </c>
      <c r="AZ8" s="54">
        <f>'Season 3'!AP9</f>
        <v>0</v>
      </c>
      <c r="BA8" s="54" t="str">
        <f>'Season 3'!AQ9</f>
        <v>-</v>
      </c>
      <c r="BB8" s="54">
        <f>'Season 3'!AR9</f>
        <v>0</v>
      </c>
      <c r="BC8" s="54">
        <f>'Season 3'!AS9</f>
        <v>0</v>
      </c>
      <c r="BD8" s="54">
        <f>'Season 3'!AU9</f>
        <v>0</v>
      </c>
      <c r="BE8" s="54">
        <f>'Season 3'!AV9</f>
        <v>0</v>
      </c>
      <c r="BG8" s="53">
        <f>'Season 4'!AA9</f>
        <v>0</v>
      </c>
      <c r="BH8" s="54">
        <f>'Season 4'!AB9</f>
        <v>0</v>
      </c>
      <c r="BI8" s="54">
        <f>'Season 4'!AC9</f>
        <v>0</v>
      </c>
      <c r="BJ8" s="54">
        <f>'Season 4'!AD9</f>
        <v>0</v>
      </c>
      <c r="BK8" s="54">
        <f>'Season 4'!AE9</f>
        <v>0</v>
      </c>
      <c r="BL8" s="54">
        <f>'Season 4'!AF9</f>
        <v>0</v>
      </c>
      <c r="BM8" s="54">
        <f>'Season 4'!AG9</f>
        <v>0</v>
      </c>
      <c r="BN8" s="54">
        <f>'Season 4'!AH9</f>
        <v>0</v>
      </c>
      <c r="BO8" s="54">
        <f>'Season 4'!AJ9</f>
        <v>0</v>
      </c>
      <c r="BP8" s="54">
        <f>'Season 4'!AK9</f>
        <v>0</v>
      </c>
      <c r="BQ8" s="54">
        <f>'Season 4'!AM9</f>
        <v>0</v>
      </c>
      <c r="BR8" s="54">
        <f>'Season 4'!AN9</f>
        <v>0</v>
      </c>
      <c r="BS8" s="54">
        <f>'Season 4'!AP9</f>
        <v>0</v>
      </c>
      <c r="BT8" s="54" t="str">
        <f>'Season 4'!AQ9</f>
        <v>-</v>
      </c>
      <c r="BU8" s="54">
        <f>'Season 4'!AR9</f>
        <v>0</v>
      </c>
      <c r="BV8" s="54">
        <f>'Season 4'!AS9</f>
        <v>0</v>
      </c>
      <c r="BW8" s="54">
        <f>'Season 4'!AU9</f>
        <v>0</v>
      </c>
      <c r="BX8" s="54">
        <f>'Season 4'!AV9</f>
        <v>0</v>
      </c>
      <c r="BZ8" s="53">
        <f>'Season 5'!AA9</f>
        <v>0</v>
      </c>
      <c r="CA8" s="54">
        <f>'Season 5'!AB9</f>
        <v>0</v>
      </c>
      <c r="CB8" s="54">
        <f>'Season 5'!AC9</f>
        <v>0</v>
      </c>
      <c r="CC8" s="54">
        <f>'Season 5'!AD9</f>
        <v>0</v>
      </c>
      <c r="CD8" s="54">
        <f>'Season 5'!AE9</f>
        <v>0</v>
      </c>
      <c r="CE8" s="54">
        <f>'Season 5'!AF9</f>
        <v>0</v>
      </c>
      <c r="CF8" s="54">
        <f>'Season 5'!AG9</f>
        <v>0</v>
      </c>
      <c r="CG8" s="54">
        <f>'Season 5'!AH9</f>
        <v>0</v>
      </c>
      <c r="CH8" s="54">
        <f>'Season 5'!AJ9</f>
        <v>0</v>
      </c>
      <c r="CI8" s="54">
        <f>'Season 5'!AK9</f>
        <v>0</v>
      </c>
      <c r="CJ8" s="54">
        <f>'Season 5'!AM9</f>
        <v>0</v>
      </c>
      <c r="CK8" s="54">
        <f>'Season 5'!AN9</f>
        <v>0</v>
      </c>
      <c r="CL8" s="54">
        <f>'Season 5'!AP9</f>
        <v>0</v>
      </c>
      <c r="CM8" s="54" t="str">
        <f>'Season 5'!AQ9</f>
        <v>-</v>
      </c>
      <c r="CN8" s="54">
        <f>'Season 5'!AR9</f>
        <v>0</v>
      </c>
      <c r="CO8" s="54">
        <f>'Season 5'!AS9</f>
        <v>0</v>
      </c>
      <c r="CP8" s="54">
        <f>'Season 5'!AU9</f>
        <v>0</v>
      </c>
      <c r="CQ8" s="54">
        <f>'Season 5'!AV9</f>
        <v>0</v>
      </c>
      <c r="CS8" s="53">
        <f>'Season 6'!AA9</f>
        <v>0</v>
      </c>
      <c r="CT8" s="54">
        <f>'Season 6'!AB9</f>
        <v>0</v>
      </c>
      <c r="CU8" s="54">
        <f>'Season 6'!AC9</f>
        <v>0</v>
      </c>
      <c r="CV8" s="54">
        <f>'Season 6'!AD9</f>
        <v>0</v>
      </c>
      <c r="CW8" s="54">
        <f>'Season 6'!AE9</f>
        <v>0</v>
      </c>
      <c r="CX8" s="54">
        <f>'Season 6'!AF9</f>
        <v>0</v>
      </c>
      <c r="CY8" s="54">
        <f>'Season 6'!AG9</f>
        <v>0</v>
      </c>
      <c r="CZ8" s="54">
        <f>'Season 6'!AH9</f>
        <v>0</v>
      </c>
      <c r="DA8" s="54">
        <f>'Season 6'!AJ9</f>
        <v>0</v>
      </c>
      <c r="DB8" s="54">
        <f>'Season 6'!AK9</f>
        <v>0</v>
      </c>
      <c r="DC8" s="54">
        <f>'Season 6'!AM9</f>
        <v>0</v>
      </c>
      <c r="DD8" s="54">
        <f>'Season 6'!AN9</f>
        <v>0</v>
      </c>
      <c r="DE8" s="54">
        <f>'Season 6'!AP9</f>
        <v>0</v>
      </c>
      <c r="DF8" s="54" t="str">
        <f>'Season 6'!AQ9</f>
        <v>-</v>
      </c>
      <c r="DG8" s="54">
        <f>'Season 6'!AR9</f>
        <v>0</v>
      </c>
      <c r="DH8" s="54">
        <f>'Season 6'!AS9</f>
        <v>0</v>
      </c>
      <c r="DI8" s="54">
        <f>'Season 6'!AU9</f>
        <v>0</v>
      </c>
      <c r="DJ8" s="54">
        <f>'Season 6'!AV9</f>
        <v>0</v>
      </c>
      <c r="DL8" s="53">
        <f>'Season 7'!AA9</f>
        <v>0</v>
      </c>
      <c r="DM8" s="54">
        <f>'Season 7'!AB9</f>
        <v>0</v>
      </c>
      <c r="DN8" s="54">
        <f>'Season 7'!AC9</f>
        <v>0</v>
      </c>
      <c r="DO8" s="54">
        <f>'Season 7'!AD9</f>
        <v>0</v>
      </c>
      <c r="DP8" s="54">
        <f>'Season 7'!AE9</f>
        <v>0</v>
      </c>
      <c r="DQ8" s="54">
        <f>'Season 7'!AF9</f>
        <v>0</v>
      </c>
      <c r="DR8" s="54">
        <f>'Season 7'!AG9</f>
        <v>0</v>
      </c>
      <c r="DS8" s="54">
        <f>'Season 7'!AH9</f>
        <v>0</v>
      </c>
      <c r="DT8" s="54">
        <f>'Season 7'!AJ9</f>
        <v>0</v>
      </c>
      <c r="DU8" s="54">
        <f>'Season 7'!AK9</f>
        <v>0</v>
      </c>
      <c r="DV8" s="54">
        <f>'Season 7'!AM9</f>
        <v>0</v>
      </c>
      <c r="DW8" s="54">
        <f>'Season 7'!AN9</f>
        <v>0</v>
      </c>
      <c r="DX8" s="54">
        <f>'Season 7'!AP9</f>
        <v>0</v>
      </c>
      <c r="DY8" s="54" t="str">
        <f>'Season 7'!AQ9</f>
        <v>-</v>
      </c>
      <c r="DZ8" s="54">
        <f>'Season 7'!AR9</f>
        <v>0</v>
      </c>
      <c r="EA8" s="54">
        <f>'Season 7'!AS9</f>
        <v>0</v>
      </c>
      <c r="EB8" s="54">
        <f>'Season 7'!AU9</f>
        <v>0</v>
      </c>
      <c r="EC8" s="54">
        <f>'Season 7'!AV9</f>
        <v>0</v>
      </c>
      <c r="EE8" s="53">
        <f>'Season 8'!AA9</f>
        <v>0</v>
      </c>
      <c r="EF8" s="54">
        <f>'Season 8'!AB9</f>
        <v>0</v>
      </c>
      <c r="EG8" s="54">
        <f>'Season 8'!AC9</f>
        <v>0</v>
      </c>
      <c r="EH8" s="54">
        <f>'Season 8'!AD9</f>
        <v>0</v>
      </c>
      <c r="EI8" s="54">
        <f>'Season 8'!AE9</f>
        <v>0</v>
      </c>
      <c r="EJ8" s="54">
        <f>'Season 8'!AF9</f>
        <v>0</v>
      </c>
      <c r="EK8" s="54">
        <f>'Season 8'!AG9</f>
        <v>0</v>
      </c>
      <c r="EL8" s="54">
        <f>'Season 8'!AH9</f>
        <v>0</v>
      </c>
      <c r="EM8" s="54">
        <f>'Season 8'!AJ9</f>
        <v>0</v>
      </c>
      <c r="EN8" s="54">
        <f>'Season 8'!AK9</f>
        <v>0</v>
      </c>
      <c r="EO8" s="54">
        <f>'Season 8'!AM9</f>
        <v>0</v>
      </c>
      <c r="EP8" s="54">
        <f>'Season 8'!AN9</f>
        <v>0</v>
      </c>
      <c r="EQ8" s="54">
        <f>'Season 8'!AP9</f>
        <v>0</v>
      </c>
      <c r="ER8" s="54" t="str">
        <f>'Season 8'!AQ9</f>
        <v>-</v>
      </c>
      <c r="ES8" s="54">
        <f>'Season 8'!AR9</f>
        <v>0</v>
      </c>
      <c r="ET8" s="54">
        <f>'Season 8'!AS9</f>
        <v>0</v>
      </c>
      <c r="EU8" s="54">
        <f>'Season 8'!AU9</f>
        <v>0</v>
      </c>
      <c r="EV8" s="54">
        <f>'Season 8'!AV9</f>
        <v>0</v>
      </c>
      <c r="EX8" s="53">
        <f>'Season 9'!AA9</f>
        <v>0</v>
      </c>
      <c r="EY8" s="54">
        <f>'Season 9'!AB9</f>
        <v>0</v>
      </c>
      <c r="EZ8" s="54">
        <f>'Season 9'!AC9</f>
        <v>0</v>
      </c>
      <c r="FA8" s="54">
        <f>'Season 9'!AD9</f>
        <v>0</v>
      </c>
      <c r="FB8" s="54">
        <f>'Season 9'!AE9</f>
        <v>0</v>
      </c>
      <c r="FC8" s="54">
        <f>'Season 9'!AF9</f>
        <v>0</v>
      </c>
      <c r="FD8" s="54">
        <f>'Season 9'!AG9</f>
        <v>0</v>
      </c>
      <c r="FE8" s="54">
        <f>'Season 9'!AH9</f>
        <v>0</v>
      </c>
      <c r="FF8" s="54">
        <f>'Season 9'!AJ9</f>
        <v>0</v>
      </c>
      <c r="FG8" s="54">
        <f>'Season 9'!AK9</f>
        <v>0</v>
      </c>
      <c r="FH8" s="54">
        <f>'Season 9'!AM9</f>
        <v>0</v>
      </c>
      <c r="FI8" s="54">
        <f>'Season 9'!AN9</f>
        <v>0</v>
      </c>
      <c r="FJ8" s="54">
        <f>'Season 9'!AP9</f>
        <v>0</v>
      </c>
      <c r="FK8" s="54" t="str">
        <f>'Season 9'!AQ9</f>
        <v>-</v>
      </c>
      <c r="FL8" s="54">
        <f>'Season 9'!AR9</f>
        <v>0</v>
      </c>
      <c r="FM8" s="54">
        <f>'Season 9'!AS9</f>
        <v>0</v>
      </c>
      <c r="FN8" s="54">
        <f>'Season 9'!AU9</f>
        <v>0</v>
      </c>
      <c r="FO8" s="54">
        <f>'Season 9'!AV9</f>
        <v>0</v>
      </c>
      <c r="FQ8" s="53">
        <f>'Season 10'!AA9</f>
        <v>0</v>
      </c>
      <c r="FR8" s="54">
        <f>'Season 10'!AB9</f>
        <v>0</v>
      </c>
      <c r="FS8" s="54">
        <f>'Season 10'!AC9</f>
        <v>0</v>
      </c>
      <c r="FT8" s="54">
        <f>'Season 10'!AD9</f>
        <v>0</v>
      </c>
      <c r="FU8" s="54">
        <f>'Season 10'!AE9</f>
        <v>0</v>
      </c>
      <c r="FV8" s="54">
        <f>'Season 10'!AF9</f>
        <v>0</v>
      </c>
      <c r="FW8" s="54">
        <f>'Season 10'!AG9</f>
        <v>0</v>
      </c>
      <c r="FX8" s="54">
        <f>'Season 10'!AH9</f>
        <v>0</v>
      </c>
      <c r="FY8" s="54">
        <f>'Season 10'!AJ9</f>
        <v>0</v>
      </c>
      <c r="FZ8" s="54">
        <f>'Season 10'!AK9</f>
        <v>0</v>
      </c>
      <c r="GA8" s="54">
        <f>'Season 10'!AM9</f>
        <v>0</v>
      </c>
      <c r="GB8" s="54">
        <f>'Season 10'!AN9</f>
        <v>0</v>
      </c>
      <c r="GC8" s="54">
        <f>'Season 10'!AP9</f>
        <v>0</v>
      </c>
      <c r="GD8" s="54" t="str">
        <f>'Season 10'!AQ9</f>
        <v>-</v>
      </c>
      <c r="GE8" s="54">
        <f>'Season 10'!AR9</f>
        <v>0</v>
      </c>
      <c r="GF8" s="54">
        <f>'Season 10'!AS9</f>
        <v>0</v>
      </c>
      <c r="GG8" s="54">
        <f>'Season 10'!AU9</f>
        <v>0</v>
      </c>
      <c r="GH8" s="54">
        <f>'Season 10'!AV9</f>
        <v>0</v>
      </c>
      <c r="GJ8" s="53">
        <f>'Season 11'!AA9</f>
        <v>0</v>
      </c>
      <c r="GK8" s="54">
        <f>'Season 11'!AB9</f>
        <v>0</v>
      </c>
      <c r="GL8" s="54">
        <f>'Season 11'!AC9</f>
        <v>0</v>
      </c>
      <c r="GM8" s="54">
        <f>'Season 11'!AD9</f>
        <v>0</v>
      </c>
      <c r="GN8" s="54">
        <f>'Season 11'!AE9</f>
        <v>0</v>
      </c>
      <c r="GO8" s="54">
        <f>'Season 11'!AF9</f>
        <v>0</v>
      </c>
      <c r="GP8" s="54">
        <f>'Season 11'!AG9</f>
        <v>0</v>
      </c>
      <c r="GQ8" s="54">
        <f>'Season 11'!AH9</f>
        <v>0</v>
      </c>
      <c r="GR8" s="54">
        <f>'Season 11'!AJ9</f>
        <v>0</v>
      </c>
      <c r="GS8" s="54">
        <f>'Season 11'!AK9</f>
        <v>0</v>
      </c>
      <c r="GT8" s="54">
        <f>'Season 11'!AM9</f>
        <v>0</v>
      </c>
      <c r="GU8" s="54">
        <f>'Season 11'!AN9</f>
        <v>0</v>
      </c>
      <c r="GV8" s="54">
        <f>'Season 11'!AP9</f>
        <v>0</v>
      </c>
      <c r="GW8" s="54" t="str">
        <f>'Season 11'!AQ9</f>
        <v>-</v>
      </c>
      <c r="GX8" s="54">
        <f>'Season 11'!AR9</f>
        <v>0</v>
      </c>
      <c r="GY8" s="54">
        <f>'Season 11'!AS9</f>
        <v>0</v>
      </c>
      <c r="GZ8" s="54">
        <f>'Season 11'!AU9</f>
        <v>0</v>
      </c>
      <c r="HA8" s="54">
        <f>'Season 11'!AV9</f>
        <v>0</v>
      </c>
      <c r="HC8" s="53">
        <f>'Season 12'!AA9</f>
        <v>0</v>
      </c>
      <c r="HD8" s="54">
        <f>'Season 12'!AB9</f>
        <v>0</v>
      </c>
      <c r="HE8" s="54">
        <f>'Season 12'!AC9</f>
        <v>0</v>
      </c>
      <c r="HF8" s="54">
        <f>'Season 12'!AD9</f>
        <v>0</v>
      </c>
      <c r="HG8" s="54">
        <f>'Season 12'!AE9</f>
        <v>0</v>
      </c>
      <c r="HH8" s="54">
        <f>'Season 12'!AF9</f>
        <v>0</v>
      </c>
      <c r="HI8" s="54">
        <f>'Season 12'!AG9</f>
        <v>0</v>
      </c>
      <c r="HJ8" s="54">
        <f>'Season 12'!AH9</f>
        <v>0</v>
      </c>
      <c r="HK8" s="54">
        <f>'Season 12'!AJ9</f>
        <v>0</v>
      </c>
      <c r="HL8" s="54">
        <f>'Season 12'!AK9</f>
        <v>0</v>
      </c>
      <c r="HM8" s="54">
        <f>'Season 12'!AM9</f>
        <v>0</v>
      </c>
      <c r="HN8" s="54">
        <f>'Season 12'!AN9</f>
        <v>0</v>
      </c>
      <c r="HO8" s="54">
        <f>'Season 12'!AP9</f>
        <v>0</v>
      </c>
      <c r="HP8" s="54" t="str">
        <f>'Season 12'!AQ9</f>
        <v>-</v>
      </c>
      <c r="HQ8" s="54">
        <f>'Season 12'!AR9</f>
        <v>0</v>
      </c>
      <c r="HR8" s="54">
        <f>'Season 12'!AS9</f>
        <v>0</v>
      </c>
      <c r="HS8" s="54">
        <f>'Season 12'!AU9</f>
        <v>0</v>
      </c>
      <c r="HT8" s="54">
        <f>'Season 12'!AV9</f>
        <v>0</v>
      </c>
      <c r="HV8" s="53">
        <f>'Season 13'!AA9</f>
        <v>0</v>
      </c>
      <c r="HW8" s="54">
        <f>'Season 13'!AB9</f>
        <v>0</v>
      </c>
      <c r="HX8" s="54">
        <f>'Season 13'!AC9</f>
        <v>0</v>
      </c>
      <c r="HY8" s="54">
        <f>'Season 13'!AD9</f>
        <v>0</v>
      </c>
      <c r="HZ8" s="54">
        <f>'Season 13'!AE9</f>
        <v>0</v>
      </c>
      <c r="IA8" s="54">
        <f>'Season 13'!AF9</f>
        <v>0</v>
      </c>
      <c r="IB8" s="54">
        <f>'Season 13'!AG9</f>
        <v>0</v>
      </c>
      <c r="IC8" s="54">
        <f>'Season 13'!AH9</f>
        <v>0</v>
      </c>
      <c r="ID8" s="54">
        <f>'Season 13'!AJ9</f>
        <v>0</v>
      </c>
      <c r="IE8" s="54">
        <f>'Season 13'!AK9</f>
        <v>0</v>
      </c>
      <c r="IF8" s="54">
        <f>'Season 13'!AM9</f>
        <v>0</v>
      </c>
      <c r="IG8" s="54">
        <f>'Season 13'!AN9</f>
        <v>0</v>
      </c>
      <c r="IH8" s="54">
        <f>'Season 13'!AP9</f>
        <v>0</v>
      </c>
      <c r="II8" s="54" t="str">
        <f>'Season 13'!AQ9</f>
        <v>-</v>
      </c>
      <c r="IJ8" s="54">
        <f>'Season 13'!AR9</f>
        <v>0</v>
      </c>
      <c r="IK8" s="54">
        <f>'Season 13'!AS9</f>
        <v>0</v>
      </c>
      <c r="IL8" s="54">
        <f>'Season 13'!AU9</f>
        <v>0</v>
      </c>
      <c r="IM8" s="54">
        <f>'Season 13'!AV9</f>
        <v>0</v>
      </c>
      <c r="IO8" s="53">
        <f>'Season 14'!AA9</f>
        <v>0</v>
      </c>
      <c r="IP8" s="54">
        <f>'Season 14'!AB9</f>
        <v>0</v>
      </c>
      <c r="IQ8" s="54">
        <f>'Season 14'!AC9</f>
        <v>0</v>
      </c>
      <c r="IR8" s="54">
        <f>'Season 14'!AD9</f>
        <v>0</v>
      </c>
      <c r="IS8" s="54">
        <f>'Season 14'!AE9</f>
        <v>0</v>
      </c>
      <c r="IT8" s="54">
        <f>'Season 14'!AF9</f>
        <v>0</v>
      </c>
      <c r="IU8" s="54">
        <f>'Season 14'!AG9</f>
        <v>0</v>
      </c>
      <c r="IV8" s="54">
        <f>'Season 14'!AH9</f>
        <v>0</v>
      </c>
      <c r="IW8" s="54">
        <f>'Season 14'!AJ9</f>
        <v>0</v>
      </c>
      <c r="IX8" s="54">
        <f>'Season 14'!AK9</f>
        <v>0</v>
      </c>
      <c r="IY8" s="54">
        <f>'Season 14'!AM9</f>
        <v>0</v>
      </c>
      <c r="IZ8" s="54">
        <f>'Season 14'!AN9</f>
        <v>0</v>
      </c>
      <c r="JA8" s="54">
        <f>'Season 14'!AP9</f>
        <v>0</v>
      </c>
      <c r="JB8" s="54" t="str">
        <f>'Season 14'!AQ9</f>
        <v>-</v>
      </c>
      <c r="JC8" s="54">
        <f>'Season 14'!AR9</f>
        <v>0</v>
      </c>
      <c r="JD8" s="54">
        <f>'Season 14'!AS9</f>
        <v>0</v>
      </c>
      <c r="JE8" s="54">
        <f>'Season 14'!AU9</f>
        <v>0</v>
      </c>
      <c r="JF8" s="54">
        <f>'Season 14'!AV9</f>
        <v>0</v>
      </c>
      <c r="JH8" s="53">
        <f>'Season 15'!AA9</f>
        <v>0</v>
      </c>
      <c r="JI8" s="54">
        <f>'Season 15'!AB9</f>
        <v>0</v>
      </c>
      <c r="JJ8" s="54">
        <f>'Season 15'!AC9</f>
        <v>0</v>
      </c>
      <c r="JK8" s="54">
        <f>'Season 15'!AD9</f>
        <v>0</v>
      </c>
      <c r="JL8" s="54">
        <f>'Season 15'!AE9</f>
        <v>0</v>
      </c>
      <c r="JM8" s="54">
        <f>'Season 15'!AF9</f>
        <v>0</v>
      </c>
      <c r="JN8" s="54">
        <f>'Season 15'!AG9</f>
        <v>0</v>
      </c>
      <c r="JO8" s="54">
        <f>'Season 15'!AH9</f>
        <v>0</v>
      </c>
      <c r="JP8" s="54">
        <f>'Season 15'!AJ9</f>
        <v>0</v>
      </c>
      <c r="JQ8" s="54">
        <f>'Season 15'!AK9</f>
        <v>0</v>
      </c>
      <c r="JR8" s="54">
        <f>'Season 15'!AM9</f>
        <v>0</v>
      </c>
      <c r="JS8" s="54">
        <f>'Season 15'!AN9</f>
        <v>0</v>
      </c>
      <c r="JT8" s="54">
        <f>'Season 15'!AP9</f>
        <v>0</v>
      </c>
      <c r="JU8" s="54" t="str">
        <f>'Season 15'!AQ9</f>
        <v>-</v>
      </c>
      <c r="JV8" s="54">
        <f>'Season 15'!AR9</f>
        <v>0</v>
      </c>
      <c r="JW8" s="54">
        <f>'Season 15'!AS9</f>
        <v>0</v>
      </c>
      <c r="JX8" s="54">
        <f>'Season 15'!AU9</f>
        <v>0</v>
      </c>
      <c r="JY8" s="54">
        <f>'Season 15'!AV9</f>
        <v>0</v>
      </c>
    </row>
    <row r="9" spans="1:285">
      <c r="A9" s="11" t="s">
        <v>8</v>
      </c>
      <c r="B9" s="53" t="str">
        <f>'Season 1'!AA10</f>
        <v>McCrory</v>
      </c>
      <c r="C9" s="54">
        <f>'Season 1'!AB10</f>
        <v>15</v>
      </c>
      <c r="D9" s="54">
        <f>'Season 1'!AC10</f>
        <v>15</v>
      </c>
      <c r="E9" s="54">
        <f>'Season 1'!AD10</f>
        <v>2</v>
      </c>
      <c r="F9" s="54">
        <f>'Season 1'!AE10</f>
        <v>1</v>
      </c>
      <c r="G9" s="54">
        <f>'Season 1'!AF10</f>
        <v>3</v>
      </c>
      <c r="H9" s="54">
        <f>'Season 1'!AG10</f>
        <v>4</v>
      </c>
      <c r="I9" s="54">
        <f>'Season 1'!AH10</f>
        <v>1</v>
      </c>
      <c r="J9" s="54">
        <f>'Season 1'!AJ10</f>
        <v>261</v>
      </c>
      <c r="K9" s="54">
        <f>'Season 1'!AK10</f>
        <v>321</v>
      </c>
      <c r="L9" s="54">
        <f>'Season 1'!AM10</f>
        <v>2</v>
      </c>
      <c r="M9" s="54">
        <f>'Season 1'!AN10</f>
        <v>17</v>
      </c>
      <c r="N9" s="54">
        <f>'Season 1'!AP10</f>
        <v>110</v>
      </c>
      <c r="O9" s="54">
        <f>'Season 1'!AQ10</f>
        <v>7.333333333333333</v>
      </c>
      <c r="P9" s="54">
        <f>'Season 1'!AR10</f>
        <v>19</v>
      </c>
      <c r="Q9" s="54">
        <f>'Season 1'!AS10</f>
        <v>31</v>
      </c>
      <c r="R9" s="54">
        <f>'Season 1'!AU10</f>
        <v>2</v>
      </c>
      <c r="S9" s="54">
        <f>'Season 1'!AV10</f>
        <v>0</v>
      </c>
      <c r="U9" s="53" t="str">
        <f>'Season 2'!AA10</f>
        <v>McCrory</v>
      </c>
      <c r="V9" s="54">
        <f>'Season 2'!AB10</f>
        <v>0</v>
      </c>
      <c r="W9" s="54">
        <f>'Season 2'!AC10</f>
        <v>0</v>
      </c>
      <c r="X9" s="54">
        <f>'Season 2'!AD10</f>
        <v>0</v>
      </c>
      <c r="Y9" s="54">
        <f>'Season 2'!AE10</f>
        <v>0</v>
      </c>
      <c r="Z9" s="54">
        <f>'Season 2'!AF10</f>
        <v>0</v>
      </c>
      <c r="AA9" s="54">
        <f>'Season 2'!AG10</f>
        <v>0</v>
      </c>
      <c r="AB9" s="54">
        <f>'Season 2'!AH10</f>
        <v>0</v>
      </c>
      <c r="AC9" s="54">
        <f>'Season 2'!AJ10</f>
        <v>0</v>
      </c>
      <c r="AD9" s="54">
        <f>'Season 2'!AK10</f>
        <v>0</v>
      </c>
      <c r="AE9" s="54">
        <f>'Season 2'!AM10</f>
        <v>0</v>
      </c>
      <c r="AF9" s="54">
        <f>'Season 2'!AN10</f>
        <v>0</v>
      </c>
      <c r="AG9" s="54">
        <f>'Season 2'!AP10</f>
        <v>0</v>
      </c>
      <c r="AH9" s="54" t="str">
        <f>'Season 2'!AQ10</f>
        <v>-</v>
      </c>
      <c r="AI9" s="54">
        <f>'Season 2'!AR10</f>
        <v>0</v>
      </c>
      <c r="AJ9" s="54">
        <f>'Season 2'!AS10</f>
        <v>0</v>
      </c>
      <c r="AK9" s="54">
        <f>'Season 2'!AU10</f>
        <v>0</v>
      </c>
      <c r="AL9" s="54">
        <f>'Season 2'!AV10</f>
        <v>0</v>
      </c>
      <c r="AN9" s="53">
        <f>'Season 3'!AA10</f>
        <v>0</v>
      </c>
      <c r="AO9" s="54">
        <f>'Season 3'!AB10</f>
        <v>0</v>
      </c>
      <c r="AP9" s="54">
        <f>'Season 3'!AC10</f>
        <v>0</v>
      </c>
      <c r="AQ9" s="54">
        <f>'Season 3'!AD10</f>
        <v>0</v>
      </c>
      <c r="AR9" s="54">
        <f>'Season 3'!AE10</f>
        <v>0</v>
      </c>
      <c r="AS9" s="54">
        <f>'Season 3'!AF10</f>
        <v>0</v>
      </c>
      <c r="AT9" s="54">
        <f>'Season 3'!AG10</f>
        <v>0</v>
      </c>
      <c r="AU9" s="54">
        <f>'Season 3'!AH10</f>
        <v>0</v>
      </c>
      <c r="AV9" s="54">
        <f>'Season 3'!AJ10</f>
        <v>0</v>
      </c>
      <c r="AW9" s="54">
        <f>'Season 3'!AK10</f>
        <v>0</v>
      </c>
      <c r="AX9" s="54">
        <f>'Season 3'!AM10</f>
        <v>0</v>
      </c>
      <c r="AY9" s="54">
        <f>'Season 3'!AN10</f>
        <v>0</v>
      </c>
      <c r="AZ9" s="54">
        <f>'Season 3'!AP10</f>
        <v>0</v>
      </c>
      <c r="BA9" s="54" t="str">
        <f>'Season 3'!AQ10</f>
        <v>-</v>
      </c>
      <c r="BB9" s="54">
        <f>'Season 3'!AR10</f>
        <v>0</v>
      </c>
      <c r="BC9" s="54">
        <f>'Season 3'!AS10</f>
        <v>0</v>
      </c>
      <c r="BD9" s="54">
        <f>'Season 3'!AU10</f>
        <v>0</v>
      </c>
      <c r="BE9" s="54">
        <f>'Season 3'!AV10</f>
        <v>0</v>
      </c>
      <c r="BG9" s="53">
        <f>'Season 4'!AA10</f>
        <v>0</v>
      </c>
      <c r="BH9" s="54">
        <f>'Season 4'!AB10</f>
        <v>0</v>
      </c>
      <c r="BI9" s="54">
        <f>'Season 4'!AC10</f>
        <v>0</v>
      </c>
      <c r="BJ9" s="54">
        <f>'Season 4'!AD10</f>
        <v>0</v>
      </c>
      <c r="BK9" s="54">
        <f>'Season 4'!AE10</f>
        <v>0</v>
      </c>
      <c r="BL9" s="54">
        <f>'Season 4'!AF10</f>
        <v>0</v>
      </c>
      <c r="BM9" s="54">
        <f>'Season 4'!AG10</f>
        <v>0</v>
      </c>
      <c r="BN9" s="54">
        <f>'Season 4'!AH10</f>
        <v>0</v>
      </c>
      <c r="BO9" s="54">
        <f>'Season 4'!AJ10</f>
        <v>0</v>
      </c>
      <c r="BP9" s="54">
        <f>'Season 4'!AK10</f>
        <v>0</v>
      </c>
      <c r="BQ9" s="54">
        <f>'Season 4'!AM10</f>
        <v>0</v>
      </c>
      <c r="BR9" s="54">
        <f>'Season 4'!AN10</f>
        <v>0</v>
      </c>
      <c r="BS9" s="54">
        <f>'Season 4'!AP10</f>
        <v>0</v>
      </c>
      <c r="BT9" s="54" t="str">
        <f>'Season 4'!AQ10</f>
        <v>-</v>
      </c>
      <c r="BU9" s="54">
        <f>'Season 4'!AR10</f>
        <v>0</v>
      </c>
      <c r="BV9" s="54">
        <f>'Season 4'!AS10</f>
        <v>0</v>
      </c>
      <c r="BW9" s="54">
        <f>'Season 4'!AU10</f>
        <v>0</v>
      </c>
      <c r="BX9" s="54">
        <f>'Season 4'!AV10</f>
        <v>0</v>
      </c>
      <c r="BZ9" s="53">
        <f>'Season 5'!AA10</f>
        <v>0</v>
      </c>
      <c r="CA9" s="54">
        <f>'Season 5'!AB10</f>
        <v>0</v>
      </c>
      <c r="CB9" s="54">
        <f>'Season 5'!AC10</f>
        <v>0</v>
      </c>
      <c r="CC9" s="54">
        <f>'Season 5'!AD10</f>
        <v>0</v>
      </c>
      <c r="CD9" s="54">
        <f>'Season 5'!AE10</f>
        <v>0</v>
      </c>
      <c r="CE9" s="54">
        <f>'Season 5'!AF10</f>
        <v>0</v>
      </c>
      <c r="CF9" s="54">
        <f>'Season 5'!AG10</f>
        <v>0</v>
      </c>
      <c r="CG9" s="54">
        <f>'Season 5'!AH10</f>
        <v>0</v>
      </c>
      <c r="CH9" s="54">
        <f>'Season 5'!AJ10</f>
        <v>0</v>
      </c>
      <c r="CI9" s="54">
        <f>'Season 5'!AK10</f>
        <v>0</v>
      </c>
      <c r="CJ9" s="54">
        <f>'Season 5'!AM10</f>
        <v>0</v>
      </c>
      <c r="CK9" s="54">
        <f>'Season 5'!AN10</f>
        <v>0</v>
      </c>
      <c r="CL9" s="54">
        <f>'Season 5'!AP10</f>
        <v>0</v>
      </c>
      <c r="CM9" s="54" t="str">
        <f>'Season 5'!AQ10</f>
        <v>-</v>
      </c>
      <c r="CN9" s="54">
        <f>'Season 5'!AR10</f>
        <v>0</v>
      </c>
      <c r="CO9" s="54">
        <f>'Season 5'!AS10</f>
        <v>0</v>
      </c>
      <c r="CP9" s="54">
        <f>'Season 5'!AU10</f>
        <v>0</v>
      </c>
      <c r="CQ9" s="54">
        <f>'Season 5'!AV10</f>
        <v>0</v>
      </c>
      <c r="CS9" s="53">
        <f>'Season 6'!AA10</f>
        <v>0</v>
      </c>
      <c r="CT9" s="54">
        <f>'Season 6'!AB10</f>
        <v>0</v>
      </c>
      <c r="CU9" s="54">
        <f>'Season 6'!AC10</f>
        <v>0</v>
      </c>
      <c r="CV9" s="54">
        <f>'Season 6'!AD10</f>
        <v>0</v>
      </c>
      <c r="CW9" s="54">
        <f>'Season 6'!AE10</f>
        <v>0</v>
      </c>
      <c r="CX9" s="54">
        <f>'Season 6'!AF10</f>
        <v>0</v>
      </c>
      <c r="CY9" s="54">
        <f>'Season 6'!AG10</f>
        <v>0</v>
      </c>
      <c r="CZ9" s="54">
        <f>'Season 6'!AH10</f>
        <v>0</v>
      </c>
      <c r="DA9" s="54">
        <f>'Season 6'!AJ10</f>
        <v>0</v>
      </c>
      <c r="DB9" s="54">
        <f>'Season 6'!AK10</f>
        <v>0</v>
      </c>
      <c r="DC9" s="54">
        <f>'Season 6'!AM10</f>
        <v>0</v>
      </c>
      <c r="DD9" s="54">
        <f>'Season 6'!AN10</f>
        <v>0</v>
      </c>
      <c r="DE9" s="54">
        <f>'Season 6'!AP10</f>
        <v>0</v>
      </c>
      <c r="DF9" s="54" t="str">
        <f>'Season 6'!AQ10</f>
        <v>-</v>
      </c>
      <c r="DG9" s="54">
        <f>'Season 6'!AR10</f>
        <v>0</v>
      </c>
      <c r="DH9" s="54">
        <f>'Season 6'!AS10</f>
        <v>0</v>
      </c>
      <c r="DI9" s="54">
        <f>'Season 6'!AU10</f>
        <v>0</v>
      </c>
      <c r="DJ9" s="54">
        <f>'Season 6'!AV10</f>
        <v>0</v>
      </c>
      <c r="DL9" s="53">
        <f>'Season 7'!AA10</f>
        <v>0</v>
      </c>
      <c r="DM9" s="54">
        <f>'Season 7'!AB10</f>
        <v>0</v>
      </c>
      <c r="DN9" s="54">
        <f>'Season 7'!AC10</f>
        <v>0</v>
      </c>
      <c r="DO9" s="54">
        <f>'Season 7'!AD10</f>
        <v>0</v>
      </c>
      <c r="DP9" s="54">
        <f>'Season 7'!AE10</f>
        <v>0</v>
      </c>
      <c r="DQ9" s="54">
        <f>'Season 7'!AF10</f>
        <v>0</v>
      </c>
      <c r="DR9" s="54">
        <f>'Season 7'!AG10</f>
        <v>0</v>
      </c>
      <c r="DS9" s="54">
        <f>'Season 7'!AH10</f>
        <v>0</v>
      </c>
      <c r="DT9" s="54">
        <f>'Season 7'!AJ10</f>
        <v>0</v>
      </c>
      <c r="DU9" s="54">
        <f>'Season 7'!AK10</f>
        <v>0</v>
      </c>
      <c r="DV9" s="54">
        <f>'Season 7'!AM10</f>
        <v>0</v>
      </c>
      <c r="DW9" s="54">
        <f>'Season 7'!AN10</f>
        <v>0</v>
      </c>
      <c r="DX9" s="54">
        <f>'Season 7'!AP10</f>
        <v>0</v>
      </c>
      <c r="DY9" s="54" t="str">
        <f>'Season 7'!AQ10</f>
        <v>-</v>
      </c>
      <c r="DZ9" s="54">
        <f>'Season 7'!AR10</f>
        <v>0</v>
      </c>
      <c r="EA9" s="54">
        <f>'Season 7'!AS10</f>
        <v>0</v>
      </c>
      <c r="EB9" s="54">
        <f>'Season 7'!AU10</f>
        <v>0</v>
      </c>
      <c r="EC9" s="54">
        <f>'Season 7'!AV10</f>
        <v>0</v>
      </c>
      <c r="EE9" s="53">
        <f>'Season 8'!AA10</f>
        <v>0</v>
      </c>
      <c r="EF9" s="54">
        <f>'Season 8'!AB10</f>
        <v>0</v>
      </c>
      <c r="EG9" s="54">
        <f>'Season 8'!AC10</f>
        <v>0</v>
      </c>
      <c r="EH9" s="54">
        <f>'Season 8'!AD10</f>
        <v>0</v>
      </c>
      <c r="EI9" s="54">
        <f>'Season 8'!AE10</f>
        <v>0</v>
      </c>
      <c r="EJ9" s="54">
        <f>'Season 8'!AF10</f>
        <v>0</v>
      </c>
      <c r="EK9" s="54">
        <f>'Season 8'!AG10</f>
        <v>0</v>
      </c>
      <c r="EL9" s="54">
        <f>'Season 8'!AH10</f>
        <v>0</v>
      </c>
      <c r="EM9" s="54">
        <f>'Season 8'!AJ10</f>
        <v>0</v>
      </c>
      <c r="EN9" s="54">
        <f>'Season 8'!AK10</f>
        <v>0</v>
      </c>
      <c r="EO9" s="54">
        <f>'Season 8'!AM10</f>
        <v>0</v>
      </c>
      <c r="EP9" s="54">
        <f>'Season 8'!AN10</f>
        <v>0</v>
      </c>
      <c r="EQ9" s="54">
        <f>'Season 8'!AP10</f>
        <v>0</v>
      </c>
      <c r="ER9" s="54" t="str">
        <f>'Season 8'!AQ10</f>
        <v>-</v>
      </c>
      <c r="ES9" s="54">
        <f>'Season 8'!AR10</f>
        <v>0</v>
      </c>
      <c r="ET9" s="54">
        <f>'Season 8'!AS10</f>
        <v>0</v>
      </c>
      <c r="EU9" s="54">
        <f>'Season 8'!AU10</f>
        <v>0</v>
      </c>
      <c r="EV9" s="54">
        <f>'Season 8'!AV10</f>
        <v>0</v>
      </c>
      <c r="EX9" s="53">
        <f>'Season 9'!AA10</f>
        <v>0</v>
      </c>
      <c r="EY9" s="54">
        <f>'Season 9'!AB10</f>
        <v>0</v>
      </c>
      <c r="EZ9" s="54">
        <f>'Season 9'!AC10</f>
        <v>0</v>
      </c>
      <c r="FA9" s="54">
        <f>'Season 9'!AD10</f>
        <v>0</v>
      </c>
      <c r="FB9" s="54">
        <f>'Season 9'!AE10</f>
        <v>0</v>
      </c>
      <c r="FC9" s="54">
        <f>'Season 9'!AF10</f>
        <v>0</v>
      </c>
      <c r="FD9" s="54">
        <f>'Season 9'!AG10</f>
        <v>0</v>
      </c>
      <c r="FE9" s="54">
        <f>'Season 9'!AH10</f>
        <v>0</v>
      </c>
      <c r="FF9" s="54">
        <f>'Season 9'!AJ10</f>
        <v>0</v>
      </c>
      <c r="FG9" s="54">
        <f>'Season 9'!AK10</f>
        <v>0</v>
      </c>
      <c r="FH9" s="54">
        <f>'Season 9'!AM10</f>
        <v>0</v>
      </c>
      <c r="FI9" s="54">
        <f>'Season 9'!AN10</f>
        <v>0</v>
      </c>
      <c r="FJ9" s="54">
        <f>'Season 9'!AP10</f>
        <v>0</v>
      </c>
      <c r="FK9" s="54" t="str">
        <f>'Season 9'!AQ10</f>
        <v>-</v>
      </c>
      <c r="FL9" s="54">
        <f>'Season 9'!AR10</f>
        <v>0</v>
      </c>
      <c r="FM9" s="54">
        <f>'Season 9'!AS10</f>
        <v>0</v>
      </c>
      <c r="FN9" s="54">
        <f>'Season 9'!AU10</f>
        <v>0</v>
      </c>
      <c r="FO9" s="54">
        <f>'Season 9'!AV10</f>
        <v>0</v>
      </c>
      <c r="FQ9" s="53">
        <f>'Season 10'!AA10</f>
        <v>0</v>
      </c>
      <c r="FR9" s="54">
        <f>'Season 10'!AB10</f>
        <v>0</v>
      </c>
      <c r="FS9" s="54">
        <f>'Season 10'!AC10</f>
        <v>0</v>
      </c>
      <c r="FT9" s="54">
        <f>'Season 10'!AD10</f>
        <v>0</v>
      </c>
      <c r="FU9" s="54">
        <f>'Season 10'!AE10</f>
        <v>0</v>
      </c>
      <c r="FV9" s="54">
        <f>'Season 10'!AF10</f>
        <v>0</v>
      </c>
      <c r="FW9" s="54">
        <f>'Season 10'!AG10</f>
        <v>0</v>
      </c>
      <c r="FX9" s="54">
        <f>'Season 10'!AH10</f>
        <v>0</v>
      </c>
      <c r="FY9" s="54">
        <f>'Season 10'!AJ10</f>
        <v>0</v>
      </c>
      <c r="FZ9" s="54">
        <f>'Season 10'!AK10</f>
        <v>0</v>
      </c>
      <c r="GA9" s="54">
        <f>'Season 10'!AM10</f>
        <v>0</v>
      </c>
      <c r="GB9" s="54">
        <f>'Season 10'!AN10</f>
        <v>0</v>
      </c>
      <c r="GC9" s="54">
        <f>'Season 10'!AP10</f>
        <v>0</v>
      </c>
      <c r="GD9" s="54" t="str">
        <f>'Season 10'!AQ10</f>
        <v>-</v>
      </c>
      <c r="GE9" s="54">
        <f>'Season 10'!AR10</f>
        <v>0</v>
      </c>
      <c r="GF9" s="54">
        <f>'Season 10'!AS10</f>
        <v>0</v>
      </c>
      <c r="GG9" s="54">
        <f>'Season 10'!AU10</f>
        <v>0</v>
      </c>
      <c r="GH9" s="54">
        <f>'Season 10'!AV10</f>
        <v>0</v>
      </c>
      <c r="GJ9" s="53">
        <f>'Season 11'!AA10</f>
        <v>0</v>
      </c>
      <c r="GK9" s="54">
        <f>'Season 11'!AB10</f>
        <v>0</v>
      </c>
      <c r="GL9" s="54">
        <f>'Season 11'!AC10</f>
        <v>0</v>
      </c>
      <c r="GM9" s="54">
        <f>'Season 11'!AD10</f>
        <v>0</v>
      </c>
      <c r="GN9" s="54">
        <f>'Season 11'!AE10</f>
        <v>0</v>
      </c>
      <c r="GO9" s="54">
        <f>'Season 11'!AF10</f>
        <v>0</v>
      </c>
      <c r="GP9" s="54">
        <f>'Season 11'!AG10</f>
        <v>0</v>
      </c>
      <c r="GQ9" s="54">
        <f>'Season 11'!AH10</f>
        <v>0</v>
      </c>
      <c r="GR9" s="54">
        <f>'Season 11'!AJ10</f>
        <v>0</v>
      </c>
      <c r="GS9" s="54">
        <f>'Season 11'!AK10</f>
        <v>0</v>
      </c>
      <c r="GT9" s="54">
        <f>'Season 11'!AM10</f>
        <v>0</v>
      </c>
      <c r="GU9" s="54">
        <f>'Season 11'!AN10</f>
        <v>0</v>
      </c>
      <c r="GV9" s="54">
        <f>'Season 11'!AP10</f>
        <v>0</v>
      </c>
      <c r="GW9" s="54" t="str">
        <f>'Season 11'!AQ10</f>
        <v>-</v>
      </c>
      <c r="GX9" s="54">
        <f>'Season 11'!AR10</f>
        <v>0</v>
      </c>
      <c r="GY9" s="54">
        <f>'Season 11'!AS10</f>
        <v>0</v>
      </c>
      <c r="GZ9" s="54">
        <f>'Season 11'!AU10</f>
        <v>0</v>
      </c>
      <c r="HA9" s="54">
        <f>'Season 11'!AV10</f>
        <v>0</v>
      </c>
      <c r="HC9" s="53">
        <f>'Season 12'!AA10</f>
        <v>0</v>
      </c>
      <c r="HD9" s="54">
        <f>'Season 12'!AB10</f>
        <v>0</v>
      </c>
      <c r="HE9" s="54">
        <f>'Season 12'!AC10</f>
        <v>0</v>
      </c>
      <c r="HF9" s="54">
        <f>'Season 12'!AD10</f>
        <v>0</v>
      </c>
      <c r="HG9" s="54">
        <f>'Season 12'!AE10</f>
        <v>0</v>
      </c>
      <c r="HH9" s="54">
        <f>'Season 12'!AF10</f>
        <v>0</v>
      </c>
      <c r="HI9" s="54">
        <f>'Season 12'!AG10</f>
        <v>0</v>
      </c>
      <c r="HJ9" s="54">
        <f>'Season 12'!AH10</f>
        <v>0</v>
      </c>
      <c r="HK9" s="54">
        <f>'Season 12'!AJ10</f>
        <v>0</v>
      </c>
      <c r="HL9" s="54">
        <f>'Season 12'!AK10</f>
        <v>0</v>
      </c>
      <c r="HM9" s="54">
        <f>'Season 12'!AM10</f>
        <v>0</v>
      </c>
      <c r="HN9" s="54">
        <f>'Season 12'!AN10</f>
        <v>0</v>
      </c>
      <c r="HO9" s="54">
        <f>'Season 12'!AP10</f>
        <v>0</v>
      </c>
      <c r="HP9" s="54" t="str">
        <f>'Season 12'!AQ10</f>
        <v>-</v>
      </c>
      <c r="HQ9" s="54">
        <f>'Season 12'!AR10</f>
        <v>0</v>
      </c>
      <c r="HR9" s="54">
        <f>'Season 12'!AS10</f>
        <v>0</v>
      </c>
      <c r="HS9" s="54">
        <f>'Season 12'!AU10</f>
        <v>0</v>
      </c>
      <c r="HT9" s="54">
        <f>'Season 12'!AV10</f>
        <v>0</v>
      </c>
      <c r="HV9" s="53">
        <f>'Season 13'!AA10</f>
        <v>0</v>
      </c>
      <c r="HW9" s="54">
        <f>'Season 13'!AB10</f>
        <v>0</v>
      </c>
      <c r="HX9" s="54">
        <f>'Season 13'!AC10</f>
        <v>0</v>
      </c>
      <c r="HY9" s="54">
        <f>'Season 13'!AD10</f>
        <v>0</v>
      </c>
      <c r="HZ9" s="54">
        <f>'Season 13'!AE10</f>
        <v>0</v>
      </c>
      <c r="IA9" s="54">
        <f>'Season 13'!AF10</f>
        <v>0</v>
      </c>
      <c r="IB9" s="54">
        <f>'Season 13'!AG10</f>
        <v>0</v>
      </c>
      <c r="IC9" s="54">
        <f>'Season 13'!AH10</f>
        <v>0</v>
      </c>
      <c r="ID9" s="54">
        <f>'Season 13'!AJ10</f>
        <v>0</v>
      </c>
      <c r="IE9" s="54">
        <f>'Season 13'!AK10</f>
        <v>0</v>
      </c>
      <c r="IF9" s="54">
        <f>'Season 13'!AM10</f>
        <v>0</v>
      </c>
      <c r="IG9" s="54">
        <f>'Season 13'!AN10</f>
        <v>0</v>
      </c>
      <c r="IH9" s="54">
        <f>'Season 13'!AP10</f>
        <v>0</v>
      </c>
      <c r="II9" s="54" t="str">
        <f>'Season 13'!AQ10</f>
        <v>-</v>
      </c>
      <c r="IJ9" s="54">
        <f>'Season 13'!AR10</f>
        <v>0</v>
      </c>
      <c r="IK9" s="54">
        <f>'Season 13'!AS10</f>
        <v>0</v>
      </c>
      <c r="IL9" s="54">
        <f>'Season 13'!AU10</f>
        <v>0</v>
      </c>
      <c r="IM9" s="54">
        <f>'Season 13'!AV10</f>
        <v>0</v>
      </c>
      <c r="IO9" s="53">
        <f>'Season 14'!AA10</f>
        <v>0</v>
      </c>
      <c r="IP9" s="54">
        <f>'Season 14'!AB10</f>
        <v>0</v>
      </c>
      <c r="IQ9" s="54">
        <f>'Season 14'!AC10</f>
        <v>0</v>
      </c>
      <c r="IR9" s="54">
        <f>'Season 14'!AD10</f>
        <v>0</v>
      </c>
      <c r="IS9" s="54">
        <f>'Season 14'!AE10</f>
        <v>0</v>
      </c>
      <c r="IT9" s="54">
        <f>'Season 14'!AF10</f>
        <v>0</v>
      </c>
      <c r="IU9" s="54">
        <f>'Season 14'!AG10</f>
        <v>0</v>
      </c>
      <c r="IV9" s="54">
        <f>'Season 14'!AH10</f>
        <v>0</v>
      </c>
      <c r="IW9" s="54">
        <f>'Season 14'!AJ10</f>
        <v>0</v>
      </c>
      <c r="IX9" s="54">
        <f>'Season 14'!AK10</f>
        <v>0</v>
      </c>
      <c r="IY9" s="54">
        <f>'Season 14'!AM10</f>
        <v>0</v>
      </c>
      <c r="IZ9" s="54">
        <f>'Season 14'!AN10</f>
        <v>0</v>
      </c>
      <c r="JA9" s="54">
        <f>'Season 14'!AP10</f>
        <v>0</v>
      </c>
      <c r="JB9" s="54" t="str">
        <f>'Season 14'!AQ10</f>
        <v>-</v>
      </c>
      <c r="JC9" s="54">
        <f>'Season 14'!AR10</f>
        <v>0</v>
      </c>
      <c r="JD9" s="54">
        <f>'Season 14'!AS10</f>
        <v>0</v>
      </c>
      <c r="JE9" s="54">
        <f>'Season 14'!AU10</f>
        <v>0</v>
      </c>
      <c r="JF9" s="54">
        <f>'Season 14'!AV10</f>
        <v>0</v>
      </c>
      <c r="JH9" s="53">
        <f>'Season 15'!AA10</f>
        <v>0</v>
      </c>
      <c r="JI9" s="54">
        <f>'Season 15'!AB10</f>
        <v>0</v>
      </c>
      <c r="JJ9" s="54">
        <f>'Season 15'!AC10</f>
        <v>0</v>
      </c>
      <c r="JK9" s="54">
        <f>'Season 15'!AD10</f>
        <v>0</v>
      </c>
      <c r="JL9" s="54">
        <f>'Season 15'!AE10</f>
        <v>0</v>
      </c>
      <c r="JM9" s="54">
        <f>'Season 15'!AF10</f>
        <v>0</v>
      </c>
      <c r="JN9" s="54">
        <f>'Season 15'!AG10</f>
        <v>0</v>
      </c>
      <c r="JO9" s="54">
        <f>'Season 15'!AH10</f>
        <v>0</v>
      </c>
      <c r="JP9" s="54">
        <f>'Season 15'!AJ10</f>
        <v>0</v>
      </c>
      <c r="JQ9" s="54">
        <f>'Season 15'!AK10</f>
        <v>0</v>
      </c>
      <c r="JR9" s="54">
        <f>'Season 15'!AM10</f>
        <v>0</v>
      </c>
      <c r="JS9" s="54">
        <f>'Season 15'!AN10</f>
        <v>0</v>
      </c>
      <c r="JT9" s="54">
        <f>'Season 15'!AP10</f>
        <v>0</v>
      </c>
      <c r="JU9" s="54" t="str">
        <f>'Season 15'!AQ10</f>
        <v>-</v>
      </c>
      <c r="JV9" s="54">
        <f>'Season 15'!AR10</f>
        <v>0</v>
      </c>
      <c r="JW9" s="54">
        <f>'Season 15'!AS10</f>
        <v>0</v>
      </c>
      <c r="JX9" s="54">
        <f>'Season 15'!AU10</f>
        <v>0</v>
      </c>
      <c r="JY9" s="54">
        <f>'Season 15'!AV10</f>
        <v>0</v>
      </c>
    </row>
    <row r="10" spans="1:285">
      <c r="A10" s="11" t="s">
        <v>8</v>
      </c>
      <c r="B10" s="53" t="str">
        <f>'Season 1'!AA11</f>
        <v>Clarke</v>
      </c>
      <c r="C10" s="54">
        <f>'Season 1'!AB11</f>
        <v>47</v>
      </c>
      <c r="D10" s="54">
        <f>'Season 1'!AC11</f>
        <v>47</v>
      </c>
      <c r="E10" s="54">
        <f>'Season 1'!AD11</f>
        <v>1</v>
      </c>
      <c r="F10" s="54">
        <f>'Season 1'!AE11</f>
        <v>0</v>
      </c>
      <c r="G10" s="54">
        <f>'Season 1'!AF11</f>
        <v>0</v>
      </c>
      <c r="H10" s="54">
        <f>'Season 1'!AG11</f>
        <v>11</v>
      </c>
      <c r="I10" s="54">
        <f>'Season 1'!AH11</f>
        <v>5</v>
      </c>
      <c r="J10" s="54">
        <f>'Season 1'!AJ11</f>
        <v>515</v>
      </c>
      <c r="K10" s="54">
        <f>'Season 1'!AK11</f>
        <v>594</v>
      </c>
      <c r="L10" s="54">
        <f>'Season 1'!AM11</f>
        <v>0</v>
      </c>
      <c r="M10" s="54">
        <f>'Season 1'!AN11</f>
        <v>0</v>
      </c>
      <c r="N10" s="54">
        <f>'Season 1'!AP11</f>
        <v>46</v>
      </c>
      <c r="O10" s="54">
        <f>'Season 1'!AQ11</f>
        <v>0.97872340425531912</v>
      </c>
      <c r="P10" s="54">
        <f>'Season 1'!AR11</f>
        <v>51</v>
      </c>
      <c r="Q10" s="54">
        <f>'Season 1'!AS11</f>
        <v>90</v>
      </c>
      <c r="R10" s="54">
        <f>'Season 1'!AU11</f>
        <v>7</v>
      </c>
      <c r="S10" s="54">
        <f>'Season 1'!AV11</f>
        <v>1</v>
      </c>
      <c r="U10" s="53" t="str">
        <f>'Season 2'!AA11</f>
        <v>Clarke</v>
      </c>
      <c r="V10" s="54">
        <f>'Season 2'!AB11</f>
        <v>0</v>
      </c>
      <c r="W10" s="54">
        <f>'Season 2'!AC11</f>
        <v>0</v>
      </c>
      <c r="X10" s="54">
        <f>'Season 2'!AD11</f>
        <v>0</v>
      </c>
      <c r="Y10" s="54">
        <f>'Season 2'!AE11</f>
        <v>0</v>
      </c>
      <c r="Z10" s="54">
        <f>'Season 2'!AF11</f>
        <v>0</v>
      </c>
      <c r="AA10" s="54">
        <f>'Season 2'!AG11</f>
        <v>0</v>
      </c>
      <c r="AB10" s="54">
        <f>'Season 2'!AH11</f>
        <v>0</v>
      </c>
      <c r="AC10" s="54">
        <f>'Season 2'!AJ11</f>
        <v>0</v>
      </c>
      <c r="AD10" s="54">
        <f>'Season 2'!AK11</f>
        <v>0</v>
      </c>
      <c r="AE10" s="54">
        <f>'Season 2'!AM11</f>
        <v>0</v>
      </c>
      <c r="AF10" s="54">
        <f>'Season 2'!AN11</f>
        <v>0</v>
      </c>
      <c r="AG10" s="54">
        <f>'Season 2'!AP11</f>
        <v>0</v>
      </c>
      <c r="AH10" s="54" t="str">
        <f>'Season 2'!AQ11</f>
        <v>-</v>
      </c>
      <c r="AI10" s="54">
        <f>'Season 2'!AR11</f>
        <v>0</v>
      </c>
      <c r="AJ10" s="54">
        <f>'Season 2'!AS11</f>
        <v>0</v>
      </c>
      <c r="AK10" s="54">
        <f>'Season 2'!AU11</f>
        <v>0</v>
      </c>
      <c r="AL10" s="54">
        <f>'Season 2'!AV11</f>
        <v>0</v>
      </c>
      <c r="AN10" s="53">
        <f>'Season 3'!AA11</f>
        <v>0</v>
      </c>
      <c r="AO10" s="54">
        <f>'Season 3'!AB11</f>
        <v>0</v>
      </c>
      <c r="AP10" s="54">
        <f>'Season 3'!AC11</f>
        <v>0</v>
      </c>
      <c r="AQ10" s="54">
        <f>'Season 3'!AD11</f>
        <v>0</v>
      </c>
      <c r="AR10" s="54">
        <f>'Season 3'!AE11</f>
        <v>0</v>
      </c>
      <c r="AS10" s="54">
        <f>'Season 3'!AF11</f>
        <v>0</v>
      </c>
      <c r="AT10" s="54">
        <f>'Season 3'!AG11</f>
        <v>0</v>
      </c>
      <c r="AU10" s="54">
        <f>'Season 3'!AH11</f>
        <v>0</v>
      </c>
      <c r="AV10" s="54">
        <f>'Season 3'!AJ11</f>
        <v>0</v>
      </c>
      <c r="AW10" s="54">
        <f>'Season 3'!AK11</f>
        <v>0</v>
      </c>
      <c r="AX10" s="54">
        <f>'Season 3'!AM11</f>
        <v>0</v>
      </c>
      <c r="AY10" s="54">
        <f>'Season 3'!AN11</f>
        <v>0</v>
      </c>
      <c r="AZ10" s="54">
        <f>'Season 3'!AP11</f>
        <v>0</v>
      </c>
      <c r="BA10" s="54" t="str">
        <f>'Season 3'!AQ11</f>
        <v>-</v>
      </c>
      <c r="BB10" s="54">
        <f>'Season 3'!AR11</f>
        <v>0</v>
      </c>
      <c r="BC10" s="54">
        <f>'Season 3'!AS11</f>
        <v>0</v>
      </c>
      <c r="BD10" s="54">
        <f>'Season 3'!AU11</f>
        <v>0</v>
      </c>
      <c r="BE10" s="54">
        <f>'Season 3'!AV11</f>
        <v>0</v>
      </c>
      <c r="BG10" s="53">
        <f>'Season 4'!AA11</f>
        <v>0</v>
      </c>
      <c r="BH10" s="54">
        <f>'Season 4'!AB11</f>
        <v>0</v>
      </c>
      <c r="BI10" s="54">
        <f>'Season 4'!AC11</f>
        <v>0</v>
      </c>
      <c r="BJ10" s="54">
        <f>'Season 4'!AD11</f>
        <v>0</v>
      </c>
      <c r="BK10" s="54">
        <f>'Season 4'!AE11</f>
        <v>0</v>
      </c>
      <c r="BL10" s="54">
        <f>'Season 4'!AF11</f>
        <v>0</v>
      </c>
      <c r="BM10" s="54">
        <f>'Season 4'!AG11</f>
        <v>0</v>
      </c>
      <c r="BN10" s="54">
        <f>'Season 4'!AH11</f>
        <v>0</v>
      </c>
      <c r="BO10" s="54">
        <f>'Season 4'!AJ11</f>
        <v>0</v>
      </c>
      <c r="BP10" s="54">
        <f>'Season 4'!AK11</f>
        <v>0</v>
      </c>
      <c r="BQ10" s="54">
        <f>'Season 4'!AM11</f>
        <v>0</v>
      </c>
      <c r="BR10" s="54">
        <f>'Season 4'!AN11</f>
        <v>0</v>
      </c>
      <c r="BS10" s="54">
        <f>'Season 4'!AP11</f>
        <v>0</v>
      </c>
      <c r="BT10" s="54" t="str">
        <f>'Season 4'!AQ11</f>
        <v>-</v>
      </c>
      <c r="BU10" s="54">
        <f>'Season 4'!AR11</f>
        <v>0</v>
      </c>
      <c r="BV10" s="54">
        <f>'Season 4'!AS11</f>
        <v>0</v>
      </c>
      <c r="BW10" s="54">
        <f>'Season 4'!AU11</f>
        <v>0</v>
      </c>
      <c r="BX10" s="54">
        <f>'Season 4'!AV11</f>
        <v>0</v>
      </c>
      <c r="BZ10" s="53">
        <f>'Season 5'!AA11</f>
        <v>0</v>
      </c>
      <c r="CA10" s="54">
        <f>'Season 5'!AB11</f>
        <v>0</v>
      </c>
      <c r="CB10" s="54">
        <f>'Season 5'!AC11</f>
        <v>0</v>
      </c>
      <c r="CC10" s="54">
        <f>'Season 5'!AD11</f>
        <v>0</v>
      </c>
      <c r="CD10" s="54">
        <f>'Season 5'!AE11</f>
        <v>0</v>
      </c>
      <c r="CE10" s="54">
        <f>'Season 5'!AF11</f>
        <v>0</v>
      </c>
      <c r="CF10" s="54">
        <f>'Season 5'!AG11</f>
        <v>0</v>
      </c>
      <c r="CG10" s="54">
        <f>'Season 5'!AH11</f>
        <v>0</v>
      </c>
      <c r="CH10" s="54">
        <f>'Season 5'!AJ11</f>
        <v>0</v>
      </c>
      <c r="CI10" s="54">
        <f>'Season 5'!AK11</f>
        <v>0</v>
      </c>
      <c r="CJ10" s="54">
        <f>'Season 5'!AM11</f>
        <v>0</v>
      </c>
      <c r="CK10" s="54">
        <f>'Season 5'!AN11</f>
        <v>0</v>
      </c>
      <c r="CL10" s="54">
        <f>'Season 5'!AP11</f>
        <v>0</v>
      </c>
      <c r="CM10" s="54" t="str">
        <f>'Season 5'!AQ11</f>
        <v>-</v>
      </c>
      <c r="CN10" s="54">
        <f>'Season 5'!AR11</f>
        <v>0</v>
      </c>
      <c r="CO10" s="54">
        <f>'Season 5'!AS11</f>
        <v>0</v>
      </c>
      <c r="CP10" s="54">
        <f>'Season 5'!AU11</f>
        <v>0</v>
      </c>
      <c r="CQ10" s="54">
        <f>'Season 5'!AV11</f>
        <v>0</v>
      </c>
      <c r="CS10" s="53">
        <f>'Season 6'!AA11</f>
        <v>0</v>
      </c>
      <c r="CT10" s="54">
        <f>'Season 6'!AB11</f>
        <v>0</v>
      </c>
      <c r="CU10" s="54">
        <f>'Season 6'!AC11</f>
        <v>0</v>
      </c>
      <c r="CV10" s="54">
        <f>'Season 6'!AD11</f>
        <v>0</v>
      </c>
      <c r="CW10" s="54">
        <f>'Season 6'!AE11</f>
        <v>0</v>
      </c>
      <c r="CX10" s="54">
        <f>'Season 6'!AF11</f>
        <v>0</v>
      </c>
      <c r="CY10" s="54">
        <f>'Season 6'!AG11</f>
        <v>0</v>
      </c>
      <c r="CZ10" s="54">
        <f>'Season 6'!AH11</f>
        <v>0</v>
      </c>
      <c r="DA10" s="54">
        <f>'Season 6'!AJ11</f>
        <v>0</v>
      </c>
      <c r="DB10" s="54">
        <f>'Season 6'!AK11</f>
        <v>0</v>
      </c>
      <c r="DC10" s="54">
        <f>'Season 6'!AM11</f>
        <v>0</v>
      </c>
      <c r="DD10" s="54">
        <f>'Season 6'!AN11</f>
        <v>0</v>
      </c>
      <c r="DE10" s="54">
        <f>'Season 6'!AP11</f>
        <v>0</v>
      </c>
      <c r="DF10" s="54" t="str">
        <f>'Season 6'!AQ11</f>
        <v>-</v>
      </c>
      <c r="DG10" s="54">
        <f>'Season 6'!AR11</f>
        <v>0</v>
      </c>
      <c r="DH10" s="54">
        <f>'Season 6'!AS11</f>
        <v>0</v>
      </c>
      <c r="DI10" s="54">
        <f>'Season 6'!AU11</f>
        <v>0</v>
      </c>
      <c r="DJ10" s="54">
        <f>'Season 6'!AV11</f>
        <v>0</v>
      </c>
      <c r="DL10" s="53">
        <f>'Season 7'!AA11</f>
        <v>0</v>
      </c>
      <c r="DM10" s="54">
        <f>'Season 7'!AB11</f>
        <v>0</v>
      </c>
      <c r="DN10" s="54">
        <f>'Season 7'!AC11</f>
        <v>0</v>
      </c>
      <c r="DO10" s="54">
        <f>'Season 7'!AD11</f>
        <v>0</v>
      </c>
      <c r="DP10" s="54">
        <f>'Season 7'!AE11</f>
        <v>0</v>
      </c>
      <c r="DQ10" s="54">
        <f>'Season 7'!AF11</f>
        <v>0</v>
      </c>
      <c r="DR10" s="54">
        <f>'Season 7'!AG11</f>
        <v>0</v>
      </c>
      <c r="DS10" s="54">
        <f>'Season 7'!AH11</f>
        <v>0</v>
      </c>
      <c r="DT10" s="54">
        <f>'Season 7'!AJ11</f>
        <v>0</v>
      </c>
      <c r="DU10" s="54">
        <f>'Season 7'!AK11</f>
        <v>0</v>
      </c>
      <c r="DV10" s="54">
        <f>'Season 7'!AM11</f>
        <v>0</v>
      </c>
      <c r="DW10" s="54">
        <f>'Season 7'!AN11</f>
        <v>0</v>
      </c>
      <c r="DX10" s="54">
        <f>'Season 7'!AP11</f>
        <v>0</v>
      </c>
      <c r="DY10" s="54" t="str">
        <f>'Season 7'!AQ11</f>
        <v>-</v>
      </c>
      <c r="DZ10" s="54">
        <f>'Season 7'!AR11</f>
        <v>0</v>
      </c>
      <c r="EA10" s="54">
        <f>'Season 7'!AS11</f>
        <v>0</v>
      </c>
      <c r="EB10" s="54">
        <f>'Season 7'!AU11</f>
        <v>0</v>
      </c>
      <c r="EC10" s="54">
        <f>'Season 7'!AV11</f>
        <v>0</v>
      </c>
      <c r="EE10" s="53">
        <f>'Season 8'!AA11</f>
        <v>0</v>
      </c>
      <c r="EF10" s="54">
        <f>'Season 8'!AB11</f>
        <v>0</v>
      </c>
      <c r="EG10" s="54">
        <f>'Season 8'!AC11</f>
        <v>0</v>
      </c>
      <c r="EH10" s="54">
        <f>'Season 8'!AD11</f>
        <v>0</v>
      </c>
      <c r="EI10" s="54">
        <f>'Season 8'!AE11</f>
        <v>0</v>
      </c>
      <c r="EJ10" s="54">
        <f>'Season 8'!AF11</f>
        <v>0</v>
      </c>
      <c r="EK10" s="54">
        <f>'Season 8'!AG11</f>
        <v>0</v>
      </c>
      <c r="EL10" s="54">
        <f>'Season 8'!AH11</f>
        <v>0</v>
      </c>
      <c r="EM10" s="54">
        <f>'Season 8'!AJ11</f>
        <v>0</v>
      </c>
      <c r="EN10" s="54">
        <f>'Season 8'!AK11</f>
        <v>0</v>
      </c>
      <c r="EO10" s="54">
        <f>'Season 8'!AM11</f>
        <v>0</v>
      </c>
      <c r="EP10" s="54">
        <f>'Season 8'!AN11</f>
        <v>0</v>
      </c>
      <c r="EQ10" s="54">
        <f>'Season 8'!AP11</f>
        <v>0</v>
      </c>
      <c r="ER10" s="54" t="str">
        <f>'Season 8'!AQ11</f>
        <v>-</v>
      </c>
      <c r="ES10" s="54">
        <f>'Season 8'!AR11</f>
        <v>0</v>
      </c>
      <c r="ET10" s="54">
        <f>'Season 8'!AS11</f>
        <v>0</v>
      </c>
      <c r="EU10" s="54">
        <f>'Season 8'!AU11</f>
        <v>0</v>
      </c>
      <c r="EV10" s="54">
        <f>'Season 8'!AV11</f>
        <v>0</v>
      </c>
      <c r="EX10" s="53">
        <f>'Season 9'!AA11</f>
        <v>0</v>
      </c>
      <c r="EY10" s="54">
        <f>'Season 9'!AB11</f>
        <v>0</v>
      </c>
      <c r="EZ10" s="54">
        <f>'Season 9'!AC11</f>
        <v>0</v>
      </c>
      <c r="FA10" s="54">
        <f>'Season 9'!AD11</f>
        <v>0</v>
      </c>
      <c r="FB10" s="54">
        <f>'Season 9'!AE11</f>
        <v>0</v>
      </c>
      <c r="FC10" s="54">
        <f>'Season 9'!AF11</f>
        <v>0</v>
      </c>
      <c r="FD10" s="54">
        <f>'Season 9'!AG11</f>
        <v>0</v>
      </c>
      <c r="FE10" s="54">
        <f>'Season 9'!AH11</f>
        <v>0</v>
      </c>
      <c r="FF10" s="54">
        <f>'Season 9'!AJ11</f>
        <v>0</v>
      </c>
      <c r="FG10" s="54">
        <f>'Season 9'!AK11</f>
        <v>0</v>
      </c>
      <c r="FH10" s="54">
        <f>'Season 9'!AM11</f>
        <v>0</v>
      </c>
      <c r="FI10" s="54">
        <f>'Season 9'!AN11</f>
        <v>0</v>
      </c>
      <c r="FJ10" s="54">
        <f>'Season 9'!AP11</f>
        <v>0</v>
      </c>
      <c r="FK10" s="54" t="str">
        <f>'Season 9'!AQ11</f>
        <v>-</v>
      </c>
      <c r="FL10" s="54">
        <f>'Season 9'!AR11</f>
        <v>0</v>
      </c>
      <c r="FM10" s="54">
        <f>'Season 9'!AS11</f>
        <v>0</v>
      </c>
      <c r="FN10" s="54">
        <f>'Season 9'!AU11</f>
        <v>0</v>
      </c>
      <c r="FO10" s="54">
        <f>'Season 9'!AV11</f>
        <v>0</v>
      </c>
      <c r="FQ10" s="53">
        <f>'Season 10'!AA11</f>
        <v>0</v>
      </c>
      <c r="FR10" s="54">
        <f>'Season 10'!AB11</f>
        <v>0</v>
      </c>
      <c r="FS10" s="54">
        <f>'Season 10'!AC11</f>
        <v>0</v>
      </c>
      <c r="FT10" s="54">
        <f>'Season 10'!AD11</f>
        <v>0</v>
      </c>
      <c r="FU10" s="54">
        <f>'Season 10'!AE11</f>
        <v>0</v>
      </c>
      <c r="FV10" s="54">
        <f>'Season 10'!AF11</f>
        <v>0</v>
      </c>
      <c r="FW10" s="54">
        <f>'Season 10'!AG11</f>
        <v>0</v>
      </c>
      <c r="FX10" s="54">
        <f>'Season 10'!AH11</f>
        <v>0</v>
      </c>
      <c r="FY10" s="54">
        <f>'Season 10'!AJ11</f>
        <v>0</v>
      </c>
      <c r="FZ10" s="54">
        <f>'Season 10'!AK11</f>
        <v>0</v>
      </c>
      <c r="GA10" s="54">
        <f>'Season 10'!AM11</f>
        <v>0</v>
      </c>
      <c r="GB10" s="54">
        <f>'Season 10'!AN11</f>
        <v>0</v>
      </c>
      <c r="GC10" s="54">
        <f>'Season 10'!AP11</f>
        <v>0</v>
      </c>
      <c r="GD10" s="54" t="str">
        <f>'Season 10'!AQ11</f>
        <v>-</v>
      </c>
      <c r="GE10" s="54">
        <f>'Season 10'!AR11</f>
        <v>0</v>
      </c>
      <c r="GF10" s="54">
        <f>'Season 10'!AS11</f>
        <v>0</v>
      </c>
      <c r="GG10" s="54">
        <f>'Season 10'!AU11</f>
        <v>0</v>
      </c>
      <c r="GH10" s="54">
        <f>'Season 10'!AV11</f>
        <v>0</v>
      </c>
      <c r="GJ10" s="53">
        <f>'Season 11'!AA11</f>
        <v>0</v>
      </c>
      <c r="GK10" s="54">
        <f>'Season 11'!AB11</f>
        <v>0</v>
      </c>
      <c r="GL10" s="54">
        <f>'Season 11'!AC11</f>
        <v>0</v>
      </c>
      <c r="GM10" s="54">
        <f>'Season 11'!AD11</f>
        <v>0</v>
      </c>
      <c r="GN10" s="54">
        <f>'Season 11'!AE11</f>
        <v>0</v>
      </c>
      <c r="GO10" s="54">
        <f>'Season 11'!AF11</f>
        <v>0</v>
      </c>
      <c r="GP10" s="54">
        <f>'Season 11'!AG11</f>
        <v>0</v>
      </c>
      <c r="GQ10" s="54">
        <f>'Season 11'!AH11</f>
        <v>0</v>
      </c>
      <c r="GR10" s="54">
        <f>'Season 11'!AJ11</f>
        <v>0</v>
      </c>
      <c r="GS10" s="54">
        <f>'Season 11'!AK11</f>
        <v>0</v>
      </c>
      <c r="GT10" s="54">
        <f>'Season 11'!AM11</f>
        <v>0</v>
      </c>
      <c r="GU10" s="54">
        <f>'Season 11'!AN11</f>
        <v>0</v>
      </c>
      <c r="GV10" s="54">
        <f>'Season 11'!AP11</f>
        <v>0</v>
      </c>
      <c r="GW10" s="54" t="str">
        <f>'Season 11'!AQ11</f>
        <v>-</v>
      </c>
      <c r="GX10" s="54">
        <f>'Season 11'!AR11</f>
        <v>0</v>
      </c>
      <c r="GY10" s="54">
        <f>'Season 11'!AS11</f>
        <v>0</v>
      </c>
      <c r="GZ10" s="54">
        <f>'Season 11'!AU11</f>
        <v>0</v>
      </c>
      <c r="HA10" s="54">
        <f>'Season 11'!AV11</f>
        <v>0</v>
      </c>
      <c r="HC10" s="53">
        <f>'Season 12'!AA11</f>
        <v>0</v>
      </c>
      <c r="HD10" s="54">
        <f>'Season 12'!AB11</f>
        <v>0</v>
      </c>
      <c r="HE10" s="54">
        <f>'Season 12'!AC11</f>
        <v>0</v>
      </c>
      <c r="HF10" s="54">
        <f>'Season 12'!AD11</f>
        <v>0</v>
      </c>
      <c r="HG10" s="54">
        <f>'Season 12'!AE11</f>
        <v>0</v>
      </c>
      <c r="HH10" s="54">
        <f>'Season 12'!AF11</f>
        <v>0</v>
      </c>
      <c r="HI10" s="54">
        <f>'Season 12'!AG11</f>
        <v>0</v>
      </c>
      <c r="HJ10" s="54">
        <f>'Season 12'!AH11</f>
        <v>0</v>
      </c>
      <c r="HK10" s="54">
        <f>'Season 12'!AJ11</f>
        <v>0</v>
      </c>
      <c r="HL10" s="54">
        <f>'Season 12'!AK11</f>
        <v>0</v>
      </c>
      <c r="HM10" s="54">
        <f>'Season 12'!AM11</f>
        <v>0</v>
      </c>
      <c r="HN10" s="54">
        <f>'Season 12'!AN11</f>
        <v>0</v>
      </c>
      <c r="HO10" s="54">
        <f>'Season 12'!AP11</f>
        <v>0</v>
      </c>
      <c r="HP10" s="54" t="str">
        <f>'Season 12'!AQ11</f>
        <v>-</v>
      </c>
      <c r="HQ10" s="54">
        <f>'Season 12'!AR11</f>
        <v>0</v>
      </c>
      <c r="HR10" s="54">
        <f>'Season 12'!AS11</f>
        <v>0</v>
      </c>
      <c r="HS10" s="54">
        <f>'Season 12'!AU11</f>
        <v>0</v>
      </c>
      <c r="HT10" s="54">
        <f>'Season 12'!AV11</f>
        <v>0</v>
      </c>
      <c r="HV10" s="53">
        <f>'Season 13'!AA11</f>
        <v>0</v>
      </c>
      <c r="HW10" s="54">
        <f>'Season 13'!AB11</f>
        <v>0</v>
      </c>
      <c r="HX10" s="54">
        <f>'Season 13'!AC11</f>
        <v>0</v>
      </c>
      <c r="HY10" s="54">
        <f>'Season 13'!AD11</f>
        <v>0</v>
      </c>
      <c r="HZ10" s="54">
        <f>'Season 13'!AE11</f>
        <v>0</v>
      </c>
      <c r="IA10" s="54">
        <f>'Season 13'!AF11</f>
        <v>0</v>
      </c>
      <c r="IB10" s="54">
        <f>'Season 13'!AG11</f>
        <v>0</v>
      </c>
      <c r="IC10" s="54">
        <f>'Season 13'!AH11</f>
        <v>0</v>
      </c>
      <c r="ID10" s="54">
        <f>'Season 13'!AJ11</f>
        <v>0</v>
      </c>
      <c r="IE10" s="54">
        <f>'Season 13'!AK11</f>
        <v>0</v>
      </c>
      <c r="IF10" s="54">
        <f>'Season 13'!AM11</f>
        <v>0</v>
      </c>
      <c r="IG10" s="54">
        <f>'Season 13'!AN11</f>
        <v>0</v>
      </c>
      <c r="IH10" s="54">
        <f>'Season 13'!AP11</f>
        <v>0</v>
      </c>
      <c r="II10" s="54" t="str">
        <f>'Season 13'!AQ11</f>
        <v>-</v>
      </c>
      <c r="IJ10" s="54">
        <f>'Season 13'!AR11</f>
        <v>0</v>
      </c>
      <c r="IK10" s="54">
        <f>'Season 13'!AS11</f>
        <v>0</v>
      </c>
      <c r="IL10" s="54">
        <f>'Season 13'!AU11</f>
        <v>0</v>
      </c>
      <c r="IM10" s="54">
        <f>'Season 13'!AV11</f>
        <v>0</v>
      </c>
      <c r="IO10" s="53">
        <f>'Season 14'!AA11</f>
        <v>0</v>
      </c>
      <c r="IP10" s="54">
        <f>'Season 14'!AB11</f>
        <v>0</v>
      </c>
      <c r="IQ10" s="54">
        <f>'Season 14'!AC11</f>
        <v>0</v>
      </c>
      <c r="IR10" s="54">
        <f>'Season 14'!AD11</f>
        <v>0</v>
      </c>
      <c r="IS10" s="54">
        <f>'Season 14'!AE11</f>
        <v>0</v>
      </c>
      <c r="IT10" s="54">
        <f>'Season 14'!AF11</f>
        <v>0</v>
      </c>
      <c r="IU10" s="54">
        <f>'Season 14'!AG11</f>
        <v>0</v>
      </c>
      <c r="IV10" s="54">
        <f>'Season 14'!AH11</f>
        <v>0</v>
      </c>
      <c r="IW10" s="54">
        <f>'Season 14'!AJ11</f>
        <v>0</v>
      </c>
      <c r="IX10" s="54">
        <f>'Season 14'!AK11</f>
        <v>0</v>
      </c>
      <c r="IY10" s="54">
        <f>'Season 14'!AM11</f>
        <v>0</v>
      </c>
      <c r="IZ10" s="54">
        <f>'Season 14'!AN11</f>
        <v>0</v>
      </c>
      <c r="JA10" s="54">
        <f>'Season 14'!AP11</f>
        <v>0</v>
      </c>
      <c r="JB10" s="54" t="str">
        <f>'Season 14'!AQ11</f>
        <v>-</v>
      </c>
      <c r="JC10" s="54">
        <f>'Season 14'!AR11</f>
        <v>0</v>
      </c>
      <c r="JD10" s="54">
        <f>'Season 14'!AS11</f>
        <v>0</v>
      </c>
      <c r="JE10" s="54">
        <f>'Season 14'!AU11</f>
        <v>0</v>
      </c>
      <c r="JF10" s="54">
        <f>'Season 14'!AV11</f>
        <v>0</v>
      </c>
      <c r="JH10" s="53">
        <f>'Season 15'!AA11</f>
        <v>0</v>
      </c>
      <c r="JI10" s="54">
        <f>'Season 15'!AB11</f>
        <v>0</v>
      </c>
      <c r="JJ10" s="54">
        <f>'Season 15'!AC11</f>
        <v>0</v>
      </c>
      <c r="JK10" s="54">
        <f>'Season 15'!AD11</f>
        <v>0</v>
      </c>
      <c r="JL10" s="54">
        <f>'Season 15'!AE11</f>
        <v>0</v>
      </c>
      <c r="JM10" s="54">
        <f>'Season 15'!AF11</f>
        <v>0</v>
      </c>
      <c r="JN10" s="54">
        <f>'Season 15'!AG11</f>
        <v>0</v>
      </c>
      <c r="JO10" s="54">
        <f>'Season 15'!AH11</f>
        <v>0</v>
      </c>
      <c r="JP10" s="54">
        <f>'Season 15'!AJ11</f>
        <v>0</v>
      </c>
      <c r="JQ10" s="54">
        <f>'Season 15'!AK11</f>
        <v>0</v>
      </c>
      <c r="JR10" s="54">
        <f>'Season 15'!AM11</f>
        <v>0</v>
      </c>
      <c r="JS10" s="54">
        <f>'Season 15'!AN11</f>
        <v>0</v>
      </c>
      <c r="JT10" s="54">
        <f>'Season 15'!AP11</f>
        <v>0</v>
      </c>
      <c r="JU10" s="54" t="str">
        <f>'Season 15'!AQ11</f>
        <v>-</v>
      </c>
      <c r="JV10" s="54">
        <f>'Season 15'!AR11</f>
        <v>0</v>
      </c>
      <c r="JW10" s="54">
        <f>'Season 15'!AS11</f>
        <v>0</v>
      </c>
      <c r="JX10" s="54">
        <f>'Season 15'!AU11</f>
        <v>0</v>
      </c>
      <c r="JY10" s="54">
        <f>'Season 15'!AV11</f>
        <v>0</v>
      </c>
    </row>
    <row r="11" spans="1:285">
      <c r="A11" s="11" t="s">
        <v>9</v>
      </c>
      <c r="B11" s="53" t="str">
        <f>'Season 1'!AA12</f>
        <v>Burgess</v>
      </c>
      <c r="C11" s="54">
        <f>'Season 1'!AB12</f>
        <v>48</v>
      </c>
      <c r="D11" s="54">
        <f>'Season 1'!AC12</f>
        <v>48</v>
      </c>
      <c r="E11" s="54">
        <f>'Season 1'!AD12</f>
        <v>2</v>
      </c>
      <c r="F11" s="54">
        <f>'Season 1'!AE12</f>
        <v>3</v>
      </c>
      <c r="G11" s="54" t="str">
        <f>'Season 1'!AF12</f>
        <v>-</v>
      </c>
      <c r="H11" s="54">
        <f>'Season 1'!AG12</f>
        <v>18</v>
      </c>
      <c r="I11" s="54">
        <f>'Season 1'!AH12</f>
        <v>11</v>
      </c>
      <c r="J11" s="54">
        <f>'Season 1'!AJ12</f>
        <v>515</v>
      </c>
      <c r="K11" s="54">
        <f>'Season 1'!AK12</f>
        <v>572</v>
      </c>
      <c r="L11" s="54">
        <f>'Season 1'!AM12</f>
        <v>0</v>
      </c>
      <c r="M11" s="54">
        <f>'Season 1'!AN12</f>
        <v>0</v>
      </c>
      <c r="N11" s="54">
        <f>'Season 1'!AP12</f>
        <v>40</v>
      </c>
      <c r="O11" s="54">
        <f>'Season 1'!AQ12</f>
        <v>0.83333333333333337</v>
      </c>
      <c r="P11" s="54">
        <f>'Season 1'!AR12</f>
        <v>48</v>
      </c>
      <c r="Q11" s="54">
        <f>'Season 1'!AS12</f>
        <v>91</v>
      </c>
      <c r="R11" s="54">
        <f>'Season 1'!AU12</f>
        <v>8</v>
      </c>
      <c r="S11" s="54">
        <f>'Season 1'!AV12</f>
        <v>0</v>
      </c>
      <c r="U11" s="53" t="str">
        <f>'Season 2'!AA12</f>
        <v>Burgess</v>
      </c>
      <c r="V11" s="54">
        <f>'Season 2'!AB12</f>
        <v>0</v>
      </c>
      <c r="W11" s="54">
        <f>'Season 2'!AC12</f>
        <v>0</v>
      </c>
      <c r="X11" s="54">
        <f>'Season 2'!AD12</f>
        <v>0</v>
      </c>
      <c r="Y11" s="54">
        <f>'Season 2'!AE12</f>
        <v>0</v>
      </c>
      <c r="Z11" s="54">
        <f>'Season 2'!AF12</f>
        <v>0</v>
      </c>
      <c r="AA11" s="54">
        <f>'Season 2'!AG12</f>
        <v>0</v>
      </c>
      <c r="AB11" s="54">
        <f>'Season 2'!AH12</f>
        <v>0</v>
      </c>
      <c r="AC11" s="54">
        <f>'Season 2'!AJ12</f>
        <v>0</v>
      </c>
      <c r="AD11" s="54">
        <f>'Season 2'!AK12</f>
        <v>0</v>
      </c>
      <c r="AE11" s="54">
        <f>'Season 2'!AM12</f>
        <v>0</v>
      </c>
      <c r="AF11" s="54">
        <f>'Season 2'!AN12</f>
        <v>0</v>
      </c>
      <c r="AG11" s="54">
        <f>'Season 2'!AP12</f>
        <v>0</v>
      </c>
      <c r="AH11" s="54" t="str">
        <f>'Season 2'!AQ12</f>
        <v>-</v>
      </c>
      <c r="AI11" s="54">
        <f>'Season 2'!AR12</f>
        <v>0</v>
      </c>
      <c r="AJ11" s="54">
        <f>'Season 2'!AS12</f>
        <v>0</v>
      </c>
      <c r="AK11" s="54">
        <f>'Season 2'!AU12</f>
        <v>0</v>
      </c>
      <c r="AL11" s="54">
        <f>'Season 2'!AV12</f>
        <v>0</v>
      </c>
      <c r="AN11" s="53">
        <f>'Season 3'!AA12</f>
        <v>0</v>
      </c>
      <c r="AO11" s="54">
        <f>'Season 3'!AB12</f>
        <v>0</v>
      </c>
      <c r="AP11" s="54">
        <f>'Season 3'!AC12</f>
        <v>0</v>
      </c>
      <c r="AQ11" s="54">
        <f>'Season 3'!AD12</f>
        <v>0</v>
      </c>
      <c r="AR11" s="54">
        <f>'Season 3'!AE12</f>
        <v>0</v>
      </c>
      <c r="AS11" s="54">
        <f>'Season 3'!AF12</f>
        <v>0</v>
      </c>
      <c r="AT11" s="54">
        <f>'Season 3'!AG12</f>
        <v>0</v>
      </c>
      <c r="AU11" s="54">
        <f>'Season 3'!AH12</f>
        <v>0</v>
      </c>
      <c r="AV11" s="54">
        <f>'Season 3'!AJ12</f>
        <v>0</v>
      </c>
      <c r="AW11" s="54">
        <f>'Season 3'!AK12</f>
        <v>0</v>
      </c>
      <c r="AX11" s="54">
        <f>'Season 3'!AM12</f>
        <v>0</v>
      </c>
      <c r="AY11" s="54">
        <f>'Season 3'!AN12</f>
        <v>0</v>
      </c>
      <c r="AZ11" s="54">
        <f>'Season 3'!AP12</f>
        <v>0</v>
      </c>
      <c r="BA11" s="54" t="str">
        <f>'Season 3'!AQ12</f>
        <v>-</v>
      </c>
      <c r="BB11" s="54">
        <f>'Season 3'!AR12</f>
        <v>0</v>
      </c>
      <c r="BC11" s="54">
        <f>'Season 3'!AS12</f>
        <v>0</v>
      </c>
      <c r="BD11" s="54">
        <f>'Season 3'!AU12</f>
        <v>0</v>
      </c>
      <c r="BE11" s="54">
        <f>'Season 3'!AV12</f>
        <v>0</v>
      </c>
      <c r="BG11" s="53">
        <f>'Season 4'!AA12</f>
        <v>0</v>
      </c>
      <c r="BH11" s="54">
        <f>'Season 4'!AB12</f>
        <v>0</v>
      </c>
      <c r="BI11" s="54">
        <f>'Season 4'!AC12</f>
        <v>0</v>
      </c>
      <c r="BJ11" s="54">
        <f>'Season 4'!AD12</f>
        <v>0</v>
      </c>
      <c r="BK11" s="54">
        <f>'Season 4'!AE12</f>
        <v>0</v>
      </c>
      <c r="BL11" s="54">
        <f>'Season 4'!AF12</f>
        <v>0</v>
      </c>
      <c r="BM11" s="54">
        <f>'Season 4'!AG12</f>
        <v>0</v>
      </c>
      <c r="BN11" s="54">
        <f>'Season 4'!AH12</f>
        <v>0</v>
      </c>
      <c r="BO11" s="54">
        <f>'Season 4'!AJ12</f>
        <v>0</v>
      </c>
      <c r="BP11" s="54">
        <f>'Season 4'!AK12</f>
        <v>0</v>
      </c>
      <c r="BQ11" s="54">
        <f>'Season 4'!AM12</f>
        <v>0</v>
      </c>
      <c r="BR11" s="54">
        <f>'Season 4'!AN12</f>
        <v>0</v>
      </c>
      <c r="BS11" s="54">
        <f>'Season 4'!AP12</f>
        <v>0</v>
      </c>
      <c r="BT11" s="54" t="str">
        <f>'Season 4'!AQ12</f>
        <v>-</v>
      </c>
      <c r="BU11" s="54">
        <f>'Season 4'!AR12</f>
        <v>0</v>
      </c>
      <c r="BV11" s="54">
        <f>'Season 4'!AS12</f>
        <v>0</v>
      </c>
      <c r="BW11" s="54">
        <f>'Season 4'!AU12</f>
        <v>0</v>
      </c>
      <c r="BX11" s="54">
        <f>'Season 4'!AV12</f>
        <v>0</v>
      </c>
      <c r="BZ11" s="53">
        <f>'Season 5'!AA12</f>
        <v>0</v>
      </c>
      <c r="CA11" s="54">
        <f>'Season 5'!AB12</f>
        <v>0</v>
      </c>
      <c r="CB11" s="54">
        <f>'Season 5'!AC12</f>
        <v>0</v>
      </c>
      <c r="CC11" s="54">
        <f>'Season 5'!AD12</f>
        <v>0</v>
      </c>
      <c r="CD11" s="54">
        <f>'Season 5'!AE12</f>
        <v>0</v>
      </c>
      <c r="CE11" s="54">
        <f>'Season 5'!AF12</f>
        <v>0</v>
      </c>
      <c r="CF11" s="54">
        <f>'Season 5'!AG12</f>
        <v>0</v>
      </c>
      <c r="CG11" s="54">
        <f>'Season 5'!AH12</f>
        <v>0</v>
      </c>
      <c r="CH11" s="54">
        <f>'Season 5'!AJ12</f>
        <v>0</v>
      </c>
      <c r="CI11" s="54">
        <f>'Season 5'!AK12</f>
        <v>0</v>
      </c>
      <c r="CJ11" s="54">
        <f>'Season 5'!AM12</f>
        <v>0</v>
      </c>
      <c r="CK11" s="54">
        <f>'Season 5'!AN12</f>
        <v>0</v>
      </c>
      <c r="CL11" s="54">
        <f>'Season 5'!AP12</f>
        <v>0</v>
      </c>
      <c r="CM11" s="54" t="str">
        <f>'Season 5'!AQ12</f>
        <v>-</v>
      </c>
      <c r="CN11" s="54">
        <f>'Season 5'!AR12</f>
        <v>0</v>
      </c>
      <c r="CO11" s="54">
        <f>'Season 5'!AS12</f>
        <v>0</v>
      </c>
      <c r="CP11" s="54">
        <f>'Season 5'!AU12</f>
        <v>0</v>
      </c>
      <c r="CQ11" s="54">
        <f>'Season 5'!AV12</f>
        <v>0</v>
      </c>
      <c r="CS11" s="53">
        <f>'Season 6'!AA12</f>
        <v>0</v>
      </c>
      <c r="CT11" s="54">
        <f>'Season 6'!AB12</f>
        <v>0</v>
      </c>
      <c r="CU11" s="54">
        <f>'Season 6'!AC12</f>
        <v>0</v>
      </c>
      <c r="CV11" s="54">
        <f>'Season 6'!AD12</f>
        <v>0</v>
      </c>
      <c r="CW11" s="54">
        <f>'Season 6'!AE12</f>
        <v>0</v>
      </c>
      <c r="CX11" s="54">
        <f>'Season 6'!AF12</f>
        <v>0</v>
      </c>
      <c r="CY11" s="54">
        <f>'Season 6'!AG12</f>
        <v>0</v>
      </c>
      <c r="CZ11" s="54">
        <f>'Season 6'!AH12</f>
        <v>0</v>
      </c>
      <c r="DA11" s="54">
        <f>'Season 6'!AJ12</f>
        <v>0</v>
      </c>
      <c r="DB11" s="54">
        <f>'Season 6'!AK12</f>
        <v>0</v>
      </c>
      <c r="DC11" s="54">
        <f>'Season 6'!AM12</f>
        <v>0</v>
      </c>
      <c r="DD11" s="54">
        <f>'Season 6'!AN12</f>
        <v>0</v>
      </c>
      <c r="DE11" s="54">
        <f>'Season 6'!AP12</f>
        <v>0</v>
      </c>
      <c r="DF11" s="54" t="str">
        <f>'Season 6'!AQ12</f>
        <v>-</v>
      </c>
      <c r="DG11" s="54">
        <f>'Season 6'!AR12</f>
        <v>0</v>
      </c>
      <c r="DH11" s="54">
        <f>'Season 6'!AS12</f>
        <v>0</v>
      </c>
      <c r="DI11" s="54">
        <f>'Season 6'!AU12</f>
        <v>0</v>
      </c>
      <c r="DJ11" s="54">
        <f>'Season 6'!AV12</f>
        <v>0</v>
      </c>
      <c r="DL11" s="53">
        <f>'Season 7'!AA12</f>
        <v>0</v>
      </c>
      <c r="DM11" s="54">
        <f>'Season 7'!AB12</f>
        <v>0</v>
      </c>
      <c r="DN11" s="54">
        <f>'Season 7'!AC12</f>
        <v>0</v>
      </c>
      <c r="DO11" s="54">
        <f>'Season 7'!AD12</f>
        <v>0</v>
      </c>
      <c r="DP11" s="54">
        <f>'Season 7'!AE12</f>
        <v>0</v>
      </c>
      <c r="DQ11" s="54">
        <f>'Season 7'!AF12</f>
        <v>0</v>
      </c>
      <c r="DR11" s="54">
        <f>'Season 7'!AG12</f>
        <v>0</v>
      </c>
      <c r="DS11" s="54">
        <f>'Season 7'!AH12</f>
        <v>0</v>
      </c>
      <c r="DT11" s="54">
        <f>'Season 7'!AJ12</f>
        <v>0</v>
      </c>
      <c r="DU11" s="54">
        <f>'Season 7'!AK12</f>
        <v>0</v>
      </c>
      <c r="DV11" s="54">
        <f>'Season 7'!AM12</f>
        <v>0</v>
      </c>
      <c r="DW11" s="54">
        <f>'Season 7'!AN12</f>
        <v>0</v>
      </c>
      <c r="DX11" s="54">
        <f>'Season 7'!AP12</f>
        <v>0</v>
      </c>
      <c r="DY11" s="54" t="str">
        <f>'Season 7'!AQ12</f>
        <v>-</v>
      </c>
      <c r="DZ11" s="54">
        <f>'Season 7'!AR12</f>
        <v>0</v>
      </c>
      <c r="EA11" s="54">
        <f>'Season 7'!AS12</f>
        <v>0</v>
      </c>
      <c r="EB11" s="54">
        <f>'Season 7'!AU12</f>
        <v>0</v>
      </c>
      <c r="EC11" s="54">
        <f>'Season 7'!AV12</f>
        <v>0</v>
      </c>
      <c r="EE11" s="53">
        <f>'Season 8'!AA12</f>
        <v>0</v>
      </c>
      <c r="EF11" s="54">
        <f>'Season 8'!AB12</f>
        <v>0</v>
      </c>
      <c r="EG11" s="54">
        <f>'Season 8'!AC12</f>
        <v>0</v>
      </c>
      <c r="EH11" s="54">
        <f>'Season 8'!AD12</f>
        <v>0</v>
      </c>
      <c r="EI11" s="54">
        <f>'Season 8'!AE12</f>
        <v>0</v>
      </c>
      <c r="EJ11" s="54">
        <f>'Season 8'!AF12</f>
        <v>0</v>
      </c>
      <c r="EK11" s="54">
        <f>'Season 8'!AG12</f>
        <v>0</v>
      </c>
      <c r="EL11" s="54">
        <f>'Season 8'!AH12</f>
        <v>0</v>
      </c>
      <c r="EM11" s="54">
        <f>'Season 8'!AJ12</f>
        <v>0</v>
      </c>
      <c r="EN11" s="54">
        <f>'Season 8'!AK12</f>
        <v>0</v>
      </c>
      <c r="EO11" s="54">
        <f>'Season 8'!AM12</f>
        <v>0</v>
      </c>
      <c r="EP11" s="54">
        <f>'Season 8'!AN12</f>
        <v>0</v>
      </c>
      <c r="EQ11" s="54">
        <f>'Season 8'!AP12</f>
        <v>0</v>
      </c>
      <c r="ER11" s="54" t="str">
        <f>'Season 8'!AQ12</f>
        <v>-</v>
      </c>
      <c r="ES11" s="54">
        <f>'Season 8'!AR12</f>
        <v>0</v>
      </c>
      <c r="ET11" s="54">
        <f>'Season 8'!AS12</f>
        <v>0</v>
      </c>
      <c r="EU11" s="54">
        <f>'Season 8'!AU12</f>
        <v>0</v>
      </c>
      <c r="EV11" s="54">
        <f>'Season 8'!AV12</f>
        <v>0</v>
      </c>
      <c r="EX11" s="53">
        <f>'Season 9'!AA12</f>
        <v>0</v>
      </c>
      <c r="EY11" s="54">
        <f>'Season 9'!AB12</f>
        <v>0</v>
      </c>
      <c r="EZ11" s="54">
        <f>'Season 9'!AC12</f>
        <v>0</v>
      </c>
      <c r="FA11" s="54">
        <f>'Season 9'!AD12</f>
        <v>0</v>
      </c>
      <c r="FB11" s="54">
        <f>'Season 9'!AE12</f>
        <v>0</v>
      </c>
      <c r="FC11" s="54">
        <f>'Season 9'!AF12</f>
        <v>0</v>
      </c>
      <c r="FD11" s="54">
        <f>'Season 9'!AG12</f>
        <v>0</v>
      </c>
      <c r="FE11" s="54">
        <f>'Season 9'!AH12</f>
        <v>0</v>
      </c>
      <c r="FF11" s="54">
        <f>'Season 9'!AJ12</f>
        <v>0</v>
      </c>
      <c r="FG11" s="54">
        <f>'Season 9'!AK12</f>
        <v>0</v>
      </c>
      <c r="FH11" s="54">
        <f>'Season 9'!AM12</f>
        <v>0</v>
      </c>
      <c r="FI11" s="54">
        <f>'Season 9'!AN12</f>
        <v>0</v>
      </c>
      <c r="FJ11" s="54">
        <f>'Season 9'!AP12</f>
        <v>0</v>
      </c>
      <c r="FK11" s="54" t="str">
        <f>'Season 9'!AQ12</f>
        <v>-</v>
      </c>
      <c r="FL11" s="54">
        <f>'Season 9'!AR12</f>
        <v>0</v>
      </c>
      <c r="FM11" s="54">
        <f>'Season 9'!AS12</f>
        <v>0</v>
      </c>
      <c r="FN11" s="54">
        <f>'Season 9'!AU12</f>
        <v>0</v>
      </c>
      <c r="FO11" s="54">
        <f>'Season 9'!AV12</f>
        <v>0</v>
      </c>
      <c r="FQ11" s="53">
        <f>'Season 10'!AA12</f>
        <v>0</v>
      </c>
      <c r="FR11" s="54">
        <f>'Season 10'!AB12</f>
        <v>0</v>
      </c>
      <c r="FS11" s="54">
        <f>'Season 10'!AC12</f>
        <v>0</v>
      </c>
      <c r="FT11" s="54">
        <f>'Season 10'!AD12</f>
        <v>0</v>
      </c>
      <c r="FU11" s="54">
        <f>'Season 10'!AE12</f>
        <v>0</v>
      </c>
      <c r="FV11" s="54">
        <f>'Season 10'!AF12</f>
        <v>0</v>
      </c>
      <c r="FW11" s="54">
        <f>'Season 10'!AG12</f>
        <v>0</v>
      </c>
      <c r="FX11" s="54">
        <f>'Season 10'!AH12</f>
        <v>0</v>
      </c>
      <c r="FY11" s="54">
        <f>'Season 10'!AJ12</f>
        <v>0</v>
      </c>
      <c r="FZ11" s="54">
        <f>'Season 10'!AK12</f>
        <v>0</v>
      </c>
      <c r="GA11" s="54">
        <f>'Season 10'!AM12</f>
        <v>0</v>
      </c>
      <c r="GB11" s="54">
        <f>'Season 10'!AN12</f>
        <v>0</v>
      </c>
      <c r="GC11" s="54">
        <f>'Season 10'!AP12</f>
        <v>0</v>
      </c>
      <c r="GD11" s="54" t="str">
        <f>'Season 10'!AQ12</f>
        <v>-</v>
      </c>
      <c r="GE11" s="54">
        <f>'Season 10'!AR12</f>
        <v>0</v>
      </c>
      <c r="GF11" s="54">
        <f>'Season 10'!AS12</f>
        <v>0</v>
      </c>
      <c r="GG11" s="54">
        <f>'Season 10'!AU12</f>
        <v>0</v>
      </c>
      <c r="GH11" s="54">
        <f>'Season 10'!AV12</f>
        <v>0</v>
      </c>
      <c r="GJ11" s="53">
        <f>'Season 11'!AA12</f>
        <v>0</v>
      </c>
      <c r="GK11" s="54">
        <f>'Season 11'!AB12</f>
        <v>0</v>
      </c>
      <c r="GL11" s="54">
        <f>'Season 11'!AC12</f>
        <v>0</v>
      </c>
      <c r="GM11" s="54">
        <f>'Season 11'!AD12</f>
        <v>0</v>
      </c>
      <c r="GN11" s="54">
        <f>'Season 11'!AE12</f>
        <v>0</v>
      </c>
      <c r="GO11" s="54">
        <f>'Season 11'!AF12</f>
        <v>0</v>
      </c>
      <c r="GP11" s="54">
        <f>'Season 11'!AG12</f>
        <v>0</v>
      </c>
      <c r="GQ11" s="54">
        <f>'Season 11'!AH12</f>
        <v>0</v>
      </c>
      <c r="GR11" s="54">
        <f>'Season 11'!AJ12</f>
        <v>0</v>
      </c>
      <c r="GS11" s="54">
        <f>'Season 11'!AK12</f>
        <v>0</v>
      </c>
      <c r="GT11" s="54">
        <f>'Season 11'!AM12</f>
        <v>0</v>
      </c>
      <c r="GU11" s="54">
        <f>'Season 11'!AN12</f>
        <v>0</v>
      </c>
      <c r="GV11" s="54">
        <f>'Season 11'!AP12</f>
        <v>0</v>
      </c>
      <c r="GW11" s="54" t="str">
        <f>'Season 11'!AQ12</f>
        <v>-</v>
      </c>
      <c r="GX11" s="54">
        <f>'Season 11'!AR12</f>
        <v>0</v>
      </c>
      <c r="GY11" s="54">
        <f>'Season 11'!AS12</f>
        <v>0</v>
      </c>
      <c r="GZ11" s="54">
        <f>'Season 11'!AU12</f>
        <v>0</v>
      </c>
      <c r="HA11" s="54">
        <f>'Season 11'!AV12</f>
        <v>0</v>
      </c>
      <c r="HC11" s="53">
        <f>'Season 12'!AA12</f>
        <v>0</v>
      </c>
      <c r="HD11" s="54">
        <f>'Season 12'!AB12</f>
        <v>0</v>
      </c>
      <c r="HE11" s="54">
        <f>'Season 12'!AC12</f>
        <v>0</v>
      </c>
      <c r="HF11" s="54">
        <f>'Season 12'!AD12</f>
        <v>0</v>
      </c>
      <c r="HG11" s="54">
        <f>'Season 12'!AE12</f>
        <v>0</v>
      </c>
      <c r="HH11" s="54">
        <f>'Season 12'!AF12</f>
        <v>0</v>
      </c>
      <c r="HI11" s="54">
        <f>'Season 12'!AG12</f>
        <v>0</v>
      </c>
      <c r="HJ11" s="54">
        <f>'Season 12'!AH12</f>
        <v>0</v>
      </c>
      <c r="HK11" s="54">
        <f>'Season 12'!AJ12</f>
        <v>0</v>
      </c>
      <c r="HL11" s="54">
        <f>'Season 12'!AK12</f>
        <v>0</v>
      </c>
      <c r="HM11" s="54">
        <f>'Season 12'!AM12</f>
        <v>0</v>
      </c>
      <c r="HN11" s="54">
        <f>'Season 12'!AN12</f>
        <v>0</v>
      </c>
      <c r="HO11" s="54">
        <f>'Season 12'!AP12</f>
        <v>0</v>
      </c>
      <c r="HP11" s="54" t="str">
        <f>'Season 12'!AQ12</f>
        <v>-</v>
      </c>
      <c r="HQ11" s="54">
        <f>'Season 12'!AR12</f>
        <v>0</v>
      </c>
      <c r="HR11" s="54">
        <f>'Season 12'!AS12</f>
        <v>0</v>
      </c>
      <c r="HS11" s="54">
        <f>'Season 12'!AU12</f>
        <v>0</v>
      </c>
      <c r="HT11" s="54">
        <f>'Season 12'!AV12</f>
        <v>0</v>
      </c>
      <c r="HV11" s="53">
        <f>'Season 13'!AA12</f>
        <v>0</v>
      </c>
      <c r="HW11" s="54">
        <f>'Season 13'!AB12</f>
        <v>0</v>
      </c>
      <c r="HX11" s="54">
        <f>'Season 13'!AC12</f>
        <v>0</v>
      </c>
      <c r="HY11" s="54">
        <f>'Season 13'!AD12</f>
        <v>0</v>
      </c>
      <c r="HZ11" s="54">
        <f>'Season 13'!AE12</f>
        <v>0</v>
      </c>
      <c r="IA11" s="54">
        <f>'Season 13'!AF12</f>
        <v>0</v>
      </c>
      <c r="IB11" s="54">
        <f>'Season 13'!AG12</f>
        <v>0</v>
      </c>
      <c r="IC11" s="54">
        <f>'Season 13'!AH12</f>
        <v>0</v>
      </c>
      <c r="ID11" s="54">
        <f>'Season 13'!AJ12</f>
        <v>0</v>
      </c>
      <c r="IE11" s="54">
        <f>'Season 13'!AK12</f>
        <v>0</v>
      </c>
      <c r="IF11" s="54">
        <f>'Season 13'!AM12</f>
        <v>0</v>
      </c>
      <c r="IG11" s="54">
        <f>'Season 13'!AN12</f>
        <v>0</v>
      </c>
      <c r="IH11" s="54">
        <f>'Season 13'!AP12</f>
        <v>0</v>
      </c>
      <c r="II11" s="54" t="str">
        <f>'Season 13'!AQ12</f>
        <v>-</v>
      </c>
      <c r="IJ11" s="54">
        <f>'Season 13'!AR12</f>
        <v>0</v>
      </c>
      <c r="IK11" s="54">
        <f>'Season 13'!AS12</f>
        <v>0</v>
      </c>
      <c r="IL11" s="54">
        <f>'Season 13'!AU12</f>
        <v>0</v>
      </c>
      <c r="IM11" s="54">
        <f>'Season 13'!AV12</f>
        <v>0</v>
      </c>
      <c r="IO11" s="53">
        <f>'Season 14'!AA12</f>
        <v>0</v>
      </c>
      <c r="IP11" s="54">
        <f>'Season 14'!AB12</f>
        <v>0</v>
      </c>
      <c r="IQ11" s="54">
        <f>'Season 14'!AC12</f>
        <v>0</v>
      </c>
      <c r="IR11" s="54">
        <f>'Season 14'!AD12</f>
        <v>0</v>
      </c>
      <c r="IS11" s="54">
        <f>'Season 14'!AE12</f>
        <v>0</v>
      </c>
      <c r="IT11" s="54">
        <f>'Season 14'!AF12</f>
        <v>0</v>
      </c>
      <c r="IU11" s="54">
        <f>'Season 14'!AG12</f>
        <v>0</v>
      </c>
      <c r="IV11" s="54">
        <f>'Season 14'!AH12</f>
        <v>0</v>
      </c>
      <c r="IW11" s="54">
        <f>'Season 14'!AJ12</f>
        <v>0</v>
      </c>
      <c r="IX11" s="54">
        <f>'Season 14'!AK12</f>
        <v>0</v>
      </c>
      <c r="IY11" s="54">
        <f>'Season 14'!AM12</f>
        <v>0</v>
      </c>
      <c r="IZ11" s="54">
        <f>'Season 14'!AN12</f>
        <v>0</v>
      </c>
      <c r="JA11" s="54">
        <f>'Season 14'!AP12</f>
        <v>0</v>
      </c>
      <c r="JB11" s="54" t="str">
        <f>'Season 14'!AQ12</f>
        <v>-</v>
      </c>
      <c r="JC11" s="54">
        <f>'Season 14'!AR12</f>
        <v>0</v>
      </c>
      <c r="JD11" s="54">
        <f>'Season 14'!AS12</f>
        <v>0</v>
      </c>
      <c r="JE11" s="54">
        <f>'Season 14'!AU12</f>
        <v>0</v>
      </c>
      <c r="JF11" s="54">
        <f>'Season 14'!AV12</f>
        <v>0</v>
      </c>
      <c r="JH11" s="53">
        <f>'Season 15'!AA12</f>
        <v>0</v>
      </c>
      <c r="JI11" s="54">
        <f>'Season 15'!AB12</f>
        <v>0</v>
      </c>
      <c r="JJ11" s="54">
        <f>'Season 15'!AC12</f>
        <v>0</v>
      </c>
      <c r="JK11" s="54">
        <f>'Season 15'!AD12</f>
        <v>0</v>
      </c>
      <c r="JL11" s="54">
        <f>'Season 15'!AE12</f>
        <v>0</v>
      </c>
      <c r="JM11" s="54">
        <f>'Season 15'!AF12</f>
        <v>0</v>
      </c>
      <c r="JN11" s="54">
        <f>'Season 15'!AG12</f>
        <v>0</v>
      </c>
      <c r="JO11" s="54">
        <f>'Season 15'!AH12</f>
        <v>0</v>
      </c>
      <c r="JP11" s="54">
        <f>'Season 15'!AJ12</f>
        <v>0</v>
      </c>
      <c r="JQ11" s="54">
        <f>'Season 15'!AK12</f>
        <v>0</v>
      </c>
      <c r="JR11" s="54">
        <f>'Season 15'!AM12</f>
        <v>0</v>
      </c>
      <c r="JS11" s="54">
        <f>'Season 15'!AN12</f>
        <v>0</v>
      </c>
      <c r="JT11" s="54">
        <f>'Season 15'!AP12</f>
        <v>0</v>
      </c>
      <c r="JU11" s="54" t="str">
        <f>'Season 15'!AQ12</f>
        <v>-</v>
      </c>
      <c r="JV11" s="54">
        <f>'Season 15'!AR12</f>
        <v>0</v>
      </c>
      <c r="JW11" s="54">
        <f>'Season 15'!AS12</f>
        <v>0</v>
      </c>
      <c r="JX11" s="54">
        <f>'Season 15'!AU12</f>
        <v>0</v>
      </c>
      <c r="JY11" s="54">
        <f>'Season 15'!AV12</f>
        <v>0</v>
      </c>
    </row>
    <row r="12" spans="1:285">
      <c r="A12" s="11" t="s">
        <v>9</v>
      </c>
      <c r="B12" s="53" t="str">
        <f>'Season 1'!AA13</f>
        <v>Evans</v>
      </c>
      <c r="C12" s="54">
        <f>'Season 1'!AB13</f>
        <v>39</v>
      </c>
      <c r="D12" s="54">
        <f>'Season 1'!AC13</f>
        <v>32</v>
      </c>
      <c r="E12" s="54">
        <f>'Season 1'!AD13</f>
        <v>5</v>
      </c>
      <c r="F12" s="54">
        <f>'Season 1'!AE13</f>
        <v>1</v>
      </c>
      <c r="G12" s="54">
        <f>'Season 1'!AF13</f>
        <v>4</v>
      </c>
      <c r="H12" s="54">
        <f>'Season 1'!AG13</f>
        <v>18</v>
      </c>
      <c r="I12" s="54">
        <f>'Season 1'!AH13</f>
        <v>11</v>
      </c>
      <c r="J12" s="54">
        <f>'Season 1'!AJ13</f>
        <v>629</v>
      </c>
      <c r="K12" s="54">
        <f>'Season 1'!AK13</f>
        <v>776</v>
      </c>
      <c r="L12" s="54">
        <f>'Season 1'!AM13</f>
        <v>16</v>
      </c>
      <c r="M12" s="54">
        <f>'Season 1'!AN13</f>
        <v>43</v>
      </c>
      <c r="N12" s="54">
        <f>'Season 1'!AP13</f>
        <v>132</v>
      </c>
      <c r="O12" s="54">
        <f>'Season 1'!AQ13</f>
        <v>3.3846153846153846</v>
      </c>
      <c r="P12" s="54">
        <f>'Season 1'!AR13</f>
        <v>42</v>
      </c>
      <c r="Q12" s="54">
        <f>'Season 1'!AS13</f>
        <v>73</v>
      </c>
      <c r="R12" s="54">
        <f>'Season 1'!AU13</f>
        <v>2</v>
      </c>
      <c r="S12" s="54">
        <f>'Season 1'!AV13</f>
        <v>0</v>
      </c>
      <c r="U12" s="53" t="str">
        <f>'Season 2'!AA13</f>
        <v>Evans</v>
      </c>
      <c r="V12" s="54">
        <f>'Season 2'!AB13</f>
        <v>0</v>
      </c>
      <c r="W12" s="54">
        <f>'Season 2'!AC13</f>
        <v>0</v>
      </c>
      <c r="X12" s="54">
        <f>'Season 2'!AD13</f>
        <v>0</v>
      </c>
      <c r="Y12" s="54">
        <f>'Season 2'!AE13</f>
        <v>0</v>
      </c>
      <c r="Z12" s="54">
        <f>'Season 2'!AF13</f>
        <v>0</v>
      </c>
      <c r="AA12" s="54">
        <f>'Season 2'!AG13</f>
        <v>0</v>
      </c>
      <c r="AB12" s="54">
        <f>'Season 2'!AH13</f>
        <v>0</v>
      </c>
      <c r="AC12" s="54">
        <f>'Season 2'!AJ13</f>
        <v>0</v>
      </c>
      <c r="AD12" s="54">
        <f>'Season 2'!AK13</f>
        <v>0</v>
      </c>
      <c r="AE12" s="54">
        <f>'Season 2'!AM13</f>
        <v>0</v>
      </c>
      <c r="AF12" s="54">
        <f>'Season 2'!AN13</f>
        <v>0</v>
      </c>
      <c r="AG12" s="54">
        <f>'Season 2'!AP13</f>
        <v>0</v>
      </c>
      <c r="AH12" s="54" t="str">
        <f>'Season 2'!AQ13</f>
        <v>-</v>
      </c>
      <c r="AI12" s="54">
        <f>'Season 2'!AR13</f>
        <v>0</v>
      </c>
      <c r="AJ12" s="54">
        <f>'Season 2'!AS13</f>
        <v>0</v>
      </c>
      <c r="AK12" s="54">
        <f>'Season 2'!AU13</f>
        <v>0</v>
      </c>
      <c r="AL12" s="54">
        <f>'Season 2'!AV13</f>
        <v>0</v>
      </c>
      <c r="AN12" s="53">
        <f>'Season 3'!AA13</f>
        <v>0</v>
      </c>
      <c r="AO12" s="54">
        <f>'Season 3'!AB13</f>
        <v>0</v>
      </c>
      <c r="AP12" s="54">
        <f>'Season 3'!AC13</f>
        <v>0</v>
      </c>
      <c r="AQ12" s="54">
        <f>'Season 3'!AD13</f>
        <v>0</v>
      </c>
      <c r="AR12" s="54">
        <f>'Season 3'!AE13</f>
        <v>0</v>
      </c>
      <c r="AS12" s="54">
        <f>'Season 3'!AF13</f>
        <v>0</v>
      </c>
      <c r="AT12" s="54">
        <f>'Season 3'!AG13</f>
        <v>0</v>
      </c>
      <c r="AU12" s="54">
        <f>'Season 3'!AH13</f>
        <v>0</v>
      </c>
      <c r="AV12" s="54">
        <f>'Season 3'!AJ13</f>
        <v>0</v>
      </c>
      <c r="AW12" s="54">
        <f>'Season 3'!AK13</f>
        <v>0</v>
      </c>
      <c r="AX12" s="54">
        <f>'Season 3'!AM13</f>
        <v>0</v>
      </c>
      <c r="AY12" s="54">
        <f>'Season 3'!AN13</f>
        <v>0</v>
      </c>
      <c r="AZ12" s="54">
        <f>'Season 3'!AP13</f>
        <v>0</v>
      </c>
      <c r="BA12" s="54" t="str">
        <f>'Season 3'!AQ13</f>
        <v>-</v>
      </c>
      <c r="BB12" s="54">
        <f>'Season 3'!AR13</f>
        <v>0</v>
      </c>
      <c r="BC12" s="54">
        <f>'Season 3'!AS13</f>
        <v>0</v>
      </c>
      <c r="BD12" s="54">
        <f>'Season 3'!AU13</f>
        <v>0</v>
      </c>
      <c r="BE12" s="54">
        <f>'Season 3'!AV13</f>
        <v>0</v>
      </c>
      <c r="BG12" s="53">
        <f>'Season 4'!AA13</f>
        <v>0</v>
      </c>
      <c r="BH12" s="54">
        <f>'Season 4'!AB13</f>
        <v>0</v>
      </c>
      <c r="BI12" s="54">
        <f>'Season 4'!AC13</f>
        <v>0</v>
      </c>
      <c r="BJ12" s="54">
        <f>'Season 4'!AD13</f>
        <v>0</v>
      </c>
      <c r="BK12" s="54">
        <f>'Season 4'!AE13</f>
        <v>0</v>
      </c>
      <c r="BL12" s="54">
        <f>'Season 4'!AF13</f>
        <v>0</v>
      </c>
      <c r="BM12" s="54">
        <f>'Season 4'!AG13</f>
        <v>0</v>
      </c>
      <c r="BN12" s="54">
        <f>'Season 4'!AH13</f>
        <v>0</v>
      </c>
      <c r="BO12" s="54">
        <f>'Season 4'!AJ13</f>
        <v>0</v>
      </c>
      <c r="BP12" s="54">
        <f>'Season 4'!AK13</f>
        <v>0</v>
      </c>
      <c r="BQ12" s="54">
        <f>'Season 4'!AM13</f>
        <v>0</v>
      </c>
      <c r="BR12" s="54">
        <f>'Season 4'!AN13</f>
        <v>0</v>
      </c>
      <c r="BS12" s="54">
        <f>'Season 4'!AP13</f>
        <v>0</v>
      </c>
      <c r="BT12" s="54" t="str">
        <f>'Season 4'!AQ13</f>
        <v>-</v>
      </c>
      <c r="BU12" s="54">
        <f>'Season 4'!AR13</f>
        <v>0</v>
      </c>
      <c r="BV12" s="54">
        <f>'Season 4'!AS13</f>
        <v>0</v>
      </c>
      <c r="BW12" s="54">
        <f>'Season 4'!AU13</f>
        <v>0</v>
      </c>
      <c r="BX12" s="54">
        <f>'Season 4'!AV13</f>
        <v>0</v>
      </c>
      <c r="BZ12" s="53">
        <f>'Season 5'!AA13</f>
        <v>0</v>
      </c>
      <c r="CA12" s="54">
        <f>'Season 5'!AB13</f>
        <v>0</v>
      </c>
      <c r="CB12" s="54">
        <f>'Season 5'!AC13</f>
        <v>0</v>
      </c>
      <c r="CC12" s="54">
        <f>'Season 5'!AD13</f>
        <v>0</v>
      </c>
      <c r="CD12" s="54">
        <f>'Season 5'!AE13</f>
        <v>0</v>
      </c>
      <c r="CE12" s="54">
        <f>'Season 5'!AF13</f>
        <v>0</v>
      </c>
      <c r="CF12" s="54">
        <f>'Season 5'!AG13</f>
        <v>0</v>
      </c>
      <c r="CG12" s="54">
        <f>'Season 5'!AH13</f>
        <v>0</v>
      </c>
      <c r="CH12" s="54">
        <f>'Season 5'!AJ13</f>
        <v>0</v>
      </c>
      <c r="CI12" s="54">
        <f>'Season 5'!AK13</f>
        <v>0</v>
      </c>
      <c r="CJ12" s="54">
        <f>'Season 5'!AM13</f>
        <v>0</v>
      </c>
      <c r="CK12" s="54">
        <f>'Season 5'!AN13</f>
        <v>0</v>
      </c>
      <c r="CL12" s="54">
        <f>'Season 5'!AP13</f>
        <v>0</v>
      </c>
      <c r="CM12" s="54" t="str">
        <f>'Season 5'!AQ13</f>
        <v>-</v>
      </c>
      <c r="CN12" s="54">
        <f>'Season 5'!AR13</f>
        <v>0</v>
      </c>
      <c r="CO12" s="54">
        <f>'Season 5'!AS13</f>
        <v>0</v>
      </c>
      <c r="CP12" s="54">
        <f>'Season 5'!AU13</f>
        <v>0</v>
      </c>
      <c r="CQ12" s="54">
        <f>'Season 5'!AV13</f>
        <v>0</v>
      </c>
      <c r="CS12" s="53">
        <f>'Season 6'!AA13</f>
        <v>0</v>
      </c>
      <c r="CT12" s="54">
        <f>'Season 6'!AB13</f>
        <v>0</v>
      </c>
      <c r="CU12" s="54">
        <f>'Season 6'!AC13</f>
        <v>0</v>
      </c>
      <c r="CV12" s="54">
        <f>'Season 6'!AD13</f>
        <v>0</v>
      </c>
      <c r="CW12" s="54">
        <f>'Season 6'!AE13</f>
        <v>0</v>
      </c>
      <c r="CX12" s="54">
        <f>'Season 6'!AF13</f>
        <v>0</v>
      </c>
      <c r="CY12" s="54">
        <f>'Season 6'!AG13</f>
        <v>0</v>
      </c>
      <c r="CZ12" s="54">
        <f>'Season 6'!AH13</f>
        <v>0</v>
      </c>
      <c r="DA12" s="54">
        <f>'Season 6'!AJ13</f>
        <v>0</v>
      </c>
      <c r="DB12" s="54">
        <f>'Season 6'!AK13</f>
        <v>0</v>
      </c>
      <c r="DC12" s="54">
        <f>'Season 6'!AM13</f>
        <v>0</v>
      </c>
      <c r="DD12" s="54">
        <f>'Season 6'!AN13</f>
        <v>0</v>
      </c>
      <c r="DE12" s="54">
        <f>'Season 6'!AP13</f>
        <v>0</v>
      </c>
      <c r="DF12" s="54" t="str">
        <f>'Season 6'!AQ13</f>
        <v>-</v>
      </c>
      <c r="DG12" s="54">
        <f>'Season 6'!AR13</f>
        <v>0</v>
      </c>
      <c r="DH12" s="54">
        <f>'Season 6'!AS13</f>
        <v>0</v>
      </c>
      <c r="DI12" s="54">
        <f>'Season 6'!AU13</f>
        <v>0</v>
      </c>
      <c r="DJ12" s="54">
        <f>'Season 6'!AV13</f>
        <v>0</v>
      </c>
      <c r="DL12" s="53">
        <f>'Season 7'!AA13</f>
        <v>0</v>
      </c>
      <c r="DM12" s="54">
        <f>'Season 7'!AB13</f>
        <v>0</v>
      </c>
      <c r="DN12" s="54">
        <f>'Season 7'!AC13</f>
        <v>0</v>
      </c>
      <c r="DO12" s="54">
        <f>'Season 7'!AD13</f>
        <v>0</v>
      </c>
      <c r="DP12" s="54">
        <f>'Season 7'!AE13</f>
        <v>0</v>
      </c>
      <c r="DQ12" s="54">
        <f>'Season 7'!AF13</f>
        <v>0</v>
      </c>
      <c r="DR12" s="54">
        <f>'Season 7'!AG13</f>
        <v>0</v>
      </c>
      <c r="DS12" s="54">
        <f>'Season 7'!AH13</f>
        <v>0</v>
      </c>
      <c r="DT12" s="54">
        <f>'Season 7'!AJ13</f>
        <v>0</v>
      </c>
      <c r="DU12" s="54">
        <f>'Season 7'!AK13</f>
        <v>0</v>
      </c>
      <c r="DV12" s="54">
        <f>'Season 7'!AM13</f>
        <v>0</v>
      </c>
      <c r="DW12" s="54">
        <f>'Season 7'!AN13</f>
        <v>0</v>
      </c>
      <c r="DX12" s="54">
        <f>'Season 7'!AP13</f>
        <v>0</v>
      </c>
      <c r="DY12" s="54" t="str">
        <f>'Season 7'!AQ13</f>
        <v>-</v>
      </c>
      <c r="DZ12" s="54">
        <f>'Season 7'!AR13</f>
        <v>0</v>
      </c>
      <c r="EA12" s="54">
        <f>'Season 7'!AS13</f>
        <v>0</v>
      </c>
      <c r="EB12" s="54">
        <f>'Season 7'!AU13</f>
        <v>0</v>
      </c>
      <c r="EC12" s="54">
        <f>'Season 7'!AV13</f>
        <v>0</v>
      </c>
      <c r="EE12" s="53">
        <f>'Season 8'!AA13</f>
        <v>0</v>
      </c>
      <c r="EF12" s="54">
        <f>'Season 8'!AB13</f>
        <v>0</v>
      </c>
      <c r="EG12" s="54">
        <f>'Season 8'!AC13</f>
        <v>0</v>
      </c>
      <c r="EH12" s="54">
        <f>'Season 8'!AD13</f>
        <v>0</v>
      </c>
      <c r="EI12" s="54">
        <f>'Season 8'!AE13</f>
        <v>0</v>
      </c>
      <c r="EJ12" s="54">
        <f>'Season 8'!AF13</f>
        <v>0</v>
      </c>
      <c r="EK12" s="54">
        <f>'Season 8'!AG13</f>
        <v>0</v>
      </c>
      <c r="EL12" s="54">
        <f>'Season 8'!AH13</f>
        <v>0</v>
      </c>
      <c r="EM12" s="54">
        <f>'Season 8'!AJ13</f>
        <v>0</v>
      </c>
      <c r="EN12" s="54">
        <f>'Season 8'!AK13</f>
        <v>0</v>
      </c>
      <c r="EO12" s="54">
        <f>'Season 8'!AM13</f>
        <v>0</v>
      </c>
      <c r="EP12" s="54">
        <f>'Season 8'!AN13</f>
        <v>0</v>
      </c>
      <c r="EQ12" s="54">
        <f>'Season 8'!AP13</f>
        <v>0</v>
      </c>
      <c r="ER12" s="54" t="str">
        <f>'Season 8'!AQ13</f>
        <v>-</v>
      </c>
      <c r="ES12" s="54">
        <f>'Season 8'!AR13</f>
        <v>0</v>
      </c>
      <c r="ET12" s="54">
        <f>'Season 8'!AS13</f>
        <v>0</v>
      </c>
      <c r="EU12" s="54">
        <f>'Season 8'!AU13</f>
        <v>0</v>
      </c>
      <c r="EV12" s="54">
        <f>'Season 8'!AV13</f>
        <v>0</v>
      </c>
      <c r="EX12" s="53">
        <f>'Season 9'!AA13</f>
        <v>0</v>
      </c>
      <c r="EY12" s="54">
        <f>'Season 9'!AB13</f>
        <v>0</v>
      </c>
      <c r="EZ12" s="54">
        <f>'Season 9'!AC13</f>
        <v>0</v>
      </c>
      <c r="FA12" s="54">
        <f>'Season 9'!AD13</f>
        <v>0</v>
      </c>
      <c r="FB12" s="54">
        <f>'Season 9'!AE13</f>
        <v>0</v>
      </c>
      <c r="FC12" s="54">
        <f>'Season 9'!AF13</f>
        <v>0</v>
      </c>
      <c r="FD12" s="54">
        <f>'Season 9'!AG13</f>
        <v>0</v>
      </c>
      <c r="FE12" s="54">
        <f>'Season 9'!AH13</f>
        <v>0</v>
      </c>
      <c r="FF12" s="54">
        <f>'Season 9'!AJ13</f>
        <v>0</v>
      </c>
      <c r="FG12" s="54">
        <f>'Season 9'!AK13</f>
        <v>0</v>
      </c>
      <c r="FH12" s="54">
        <f>'Season 9'!AM13</f>
        <v>0</v>
      </c>
      <c r="FI12" s="54">
        <f>'Season 9'!AN13</f>
        <v>0</v>
      </c>
      <c r="FJ12" s="54">
        <f>'Season 9'!AP13</f>
        <v>0</v>
      </c>
      <c r="FK12" s="54" t="str">
        <f>'Season 9'!AQ13</f>
        <v>-</v>
      </c>
      <c r="FL12" s="54">
        <f>'Season 9'!AR13</f>
        <v>0</v>
      </c>
      <c r="FM12" s="54">
        <f>'Season 9'!AS13</f>
        <v>0</v>
      </c>
      <c r="FN12" s="54">
        <f>'Season 9'!AU13</f>
        <v>0</v>
      </c>
      <c r="FO12" s="54">
        <f>'Season 9'!AV13</f>
        <v>0</v>
      </c>
      <c r="FQ12" s="53">
        <f>'Season 10'!AA13</f>
        <v>0</v>
      </c>
      <c r="FR12" s="54">
        <f>'Season 10'!AB13</f>
        <v>0</v>
      </c>
      <c r="FS12" s="54">
        <f>'Season 10'!AC13</f>
        <v>0</v>
      </c>
      <c r="FT12" s="54">
        <f>'Season 10'!AD13</f>
        <v>0</v>
      </c>
      <c r="FU12" s="54">
        <f>'Season 10'!AE13</f>
        <v>0</v>
      </c>
      <c r="FV12" s="54">
        <f>'Season 10'!AF13</f>
        <v>0</v>
      </c>
      <c r="FW12" s="54">
        <f>'Season 10'!AG13</f>
        <v>0</v>
      </c>
      <c r="FX12" s="54">
        <f>'Season 10'!AH13</f>
        <v>0</v>
      </c>
      <c r="FY12" s="54">
        <f>'Season 10'!AJ13</f>
        <v>0</v>
      </c>
      <c r="FZ12" s="54">
        <f>'Season 10'!AK13</f>
        <v>0</v>
      </c>
      <c r="GA12" s="54">
        <f>'Season 10'!AM13</f>
        <v>0</v>
      </c>
      <c r="GB12" s="54">
        <f>'Season 10'!AN13</f>
        <v>0</v>
      </c>
      <c r="GC12" s="54">
        <f>'Season 10'!AP13</f>
        <v>0</v>
      </c>
      <c r="GD12" s="54" t="str">
        <f>'Season 10'!AQ13</f>
        <v>-</v>
      </c>
      <c r="GE12" s="54">
        <f>'Season 10'!AR13</f>
        <v>0</v>
      </c>
      <c r="GF12" s="54">
        <f>'Season 10'!AS13</f>
        <v>0</v>
      </c>
      <c r="GG12" s="54">
        <f>'Season 10'!AU13</f>
        <v>0</v>
      </c>
      <c r="GH12" s="54">
        <f>'Season 10'!AV13</f>
        <v>0</v>
      </c>
      <c r="GJ12" s="53">
        <f>'Season 11'!AA13</f>
        <v>0</v>
      </c>
      <c r="GK12" s="54">
        <f>'Season 11'!AB13</f>
        <v>0</v>
      </c>
      <c r="GL12" s="54">
        <f>'Season 11'!AC13</f>
        <v>0</v>
      </c>
      <c r="GM12" s="54">
        <f>'Season 11'!AD13</f>
        <v>0</v>
      </c>
      <c r="GN12" s="54">
        <f>'Season 11'!AE13</f>
        <v>0</v>
      </c>
      <c r="GO12" s="54">
        <f>'Season 11'!AF13</f>
        <v>0</v>
      </c>
      <c r="GP12" s="54">
        <f>'Season 11'!AG13</f>
        <v>0</v>
      </c>
      <c r="GQ12" s="54">
        <f>'Season 11'!AH13</f>
        <v>0</v>
      </c>
      <c r="GR12" s="54">
        <f>'Season 11'!AJ13</f>
        <v>0</v>
      </c>
      <c r="GS12" s="54">
        <f>'Season 11'!AK13</f>
        <v>0</v>
      </c>
      <c r="GT12" s="54">
        <f>'Season 11'!AM13</f>
        <v>0</v>
      </c>
      <c r="GU12" s="54">
        <f>'Season 11'!AN13</f>
        <v>0</v>
      </c>
      <c r="GV12" s="54">
        <f>'Season 11'!AP13</f>
        <v>0</v>
      </c>
      <c r="GW12" s="54" t="str">
        <f>'Season 11'!AQ13</f>
        <v>-</v>
      </c>
      <c r="GX12" s="54">
        <f>'Season 11'!AR13</f>
        <v>0</v>
      </c>
      <c r="GY12" s="54">
        <f>'Season 11'!AS13</f>
        <v>0</v>
      </c>
      <c r="GZ12" s="54">
        <f>'Season 11'!AU13</f>
        <v>0</v>
      </c>
      <c r="HA12" s="54">
        <f>'Season 11'!AV13</f>
        <v>0</v>
      </c>
      <c r="HC12" s="53">
        <f>'Season 12'!AA13</f>
        <v>0</v>
      </c>
      <c r="HD12" s="54">
        <f>'Season 12'!AB13</f>
        <v>0</v>
      </c>
      <c r="HE12" s="54">
        <f>'Season 12'!AC13</f>
        <v>0</v>
      </c>
      <c r="HF12" s="54">
        <f>'Season 12'!AD13</f>
        <v>0</v>
      </c>
      <c r="HG12" s="54">
        <f>'Season 12'!AE13</f>
        <v>0</v>
      </c>
      <c r="HH12" s="54">
        <f>'Season 12'!AF13</f>
        <v>0</v>
      </c>
      <c r="HI12" s="54">
        <f>'Season 12'!AG13</f>
        <v>0</v>
      </c>
      <c r="HJ12" s="54">
        <f>'Season 12'!AH13</f>
        <v>0</v>
      </c>
      <c r="HK12" s="54">
        <f>'Season 12'!AJ13</f>
        <v>0</v>
      </c>
      <c r="HL12" s="54">
        <f>'Season 12'!AK13</f>
        <v>0</v>
      </c>
      <c r="HM12" s="54">
        <f>'Season 12'!AM13</f>
        <v>0</v>
      </c>
      <c r="HN12" s="54">
        <f>'Season 12'!AN13</f>
        <v>0</v>
      </c>
      <c r="HO12" s="54">
        <f>'Season 12'!AP13</f>
        <v>0</v>
      </c>
      <c r="HP12" s="54" t="str">
        <f>'Season 12'!AQ13</f>
        <v>-</v>
      </c>
      <c r="HQ12" s="54">
        <f>'Season 12'!AR13</f>
        <v>0</v>
      </c>
      <c r="HR12" s="54">
        <f>'Season 12'!AS13</f>
        <v>0</v>
      </c>
      <c r="HS12" s="54">
        <f>'Season 12'!AU13</f>
        <v>0</v>
      </c>
      <c r="HT12" s="54">
        <f>'Season 12'!AV13</f>
        <v>0</v>
      </c>
      <c r="HV12" s="53">
        <f>'Season 13'!AA13</f>
        <v>0</v>
      </c>
      <c r="HW12" s="54">
        <f>'Season 13'!AB13</f>
        <v>0</v>
      </c>
      <c r="HX12" s="54">
        <f>'Season 13'!AC13</f>
        <v>0</v>
      </c>
      <c r="HY12" s="54">
        <f>'Season 13'!AD13</f>
        <v>0</v>
      </c>
      <c r="HZ12" s="54">
        <f>'Season 13'!AE13</f>
        <v>0</v>
      </c>
      <c r="IA12" s="54">
        <f>'Season 13'!AF13</f>
        <v>0</v>
      </c>
      <c r="IB12" s="54">
        <f>'Season 13'!AG13</f>
        <v>0</v>
      </c>
      <c r="IC12" s="54">
        <f>'Season 13'!AH13</f>
        <v>0</v>
      </c>
      <c r="ID12" s="54">
        <f>'Season 13'!AJ13</f>
        <v>0</v>
      </c>
      <c r="IE12" s="54">
        <f>'Season 13'!AK13</f>
        <v>0</v>
      </c>
      <c r="IF12" s="54">
        <f>'Season 13'!AM13</f>
        <v>0</v>
      </c>
      <c r="IG12" s="54">
        <f>'Season 13'!AN13</f>
        <v>0</v>
      </c>
      <c r="IH12" s="54">
        <f>'Season 13'!AP13</f>
        <v>0</v>
      </c>
      <c r="II12" s="54" t="str">
        <f>'Season 13'!AQ13</f>
        <v>-</v>
      </c>
      <c r="IJ12" s="54">
        <f>'Season 13'!AR13</f>
        <v>0</v>
      </c>
      <c r="IK12" s="54">
        <f>'Season 13'!AS13</f>
        <v>0</v>
      </c>
      <c r="IL12" s="54">
        <f>'Season 13'!AU13</f>
        <v>0</v>
      </c>
      <c r="IM12" s="54">
        <f>'Season 13'!AV13</f>
        <v>0</v>
      </c>
      <c r="IO12" s="53">
        <f>'Season 14'!AA13</f>
        <v>0</v>
      </c>
      <c r="IP12" s="54">
        <f>'Season 14'!AB13</f>
        <v>0</v>
      </c>
      <c r="IQ12" s="54">
        <f>'Season 14'!AC13</f>
        <v>0</v>
      </c>
      <c r="IR12" s="54">
        <f>'Season 14'!AD13</f>
        <v>0</v>
      </c>
      <c r="IS12" s="54">
        <f>'Season 14'!AE13</f>
        <v>0</v>
      </c>
      <c r="IT12" s="54">
        <f>'Season 14'!AF13</f>
        <v>0</v>
      </c>
      <c r="IU12" s="54">
        <f>'Season 14'!AG13</f>
        <v>0</v>
      </c>
      <c r="IV12" s="54">
        <f>'Season 14'!AH13</f>
        <v>0</v>
      </c>
      <c r="IW12" s="54">
        <f>'Season 14'!AJ13</f>
        <v>0</v>
      </c>
      <c r="IX12" s="54">
        <f>'Season 14'!AK13</f>
        <v>0</v>
      </c>
      <c r="IY12" s="54">
        <f>'Season 14'!AM13</f>
        <v>0</v>
      </c>
      <c r="IZ12" s="54">
        <f>'Season 14'!AN13</f>
        <v>0</v>
      </c>
      <c r="JA12" s="54">
        <f>'Season 14'!AP13</f>
        <v>0</v>
      </c>
      <c r="JB12" s="54" t="str">
        <f>'Season 14'!AQ13</f>
        <v>-</v>
      </c>
      <c r="JC12" s="54">
        <f>'Season 14'!AR13</f>
        <v>0</v>
      </c>
      <c r="JD12" s="54">
        <f>'Season 14'!AS13</f>
        <v>0</v>
      </c>
      <c r="JE12" s="54">
        <f>'Season 14'!AU13</f>
        <v>0</v>
      </c>
      <c r="JF12" s="54">
        <f>'Season 14'!AV13</f>
        <v>0</v>
      </c>
      <c r="JH12" s="53">
        <f>'Season 15'!AA13</f>
        <v>0</v>
      </c>
      <c r="JI12" s="54">
        <f>'Season 15'!AB13</f>
        <v>0</v>
      </c>
      <c r="JJ12" s="54">
        <f>'Season 15'!AC13</f>
        <v>0</v>
      </c>
      <c r="JK12" s="54">
        <f>'Season 15'!AD13</f>
        <v>0</v>
      </c>
      <c r="JL12" s="54">
        <f>'Season 15'!AE13</f>
        <v>0</v>
      </c>
      <c r="JM12" s="54">
        <f>'Season 15'!AF13</f>
        <v>0</v>
      </c>
      <c r="JN12" s="54">
        <f>'Season 15'!AG13</f>
        <v>0</v>
      </c>
      <c r="JO12" s="54">
        <f>'Season 15'!AH13</f>
        <v>0</v>
      </c>
      <c r="JP12" s="54">
        <f>'Season 15'!AJ13</f>
        <v>0</v>
      </c>
      <c r="JQ12" s="54">
        <f>'Season 15'!AK13</f>
        <v>0</v>
      </c>
      <c r="JR12" s="54">
        <f>'Season 15'!AM13</f>
        <v>0</v>
      </c>
      <c r="JS12" s="54">
        <f>'Season 15'!AN13</f>
        <v>0</v>
      </c>
      <c r="JT12" s="54">
        <f>'Season 15'!AP13</f>
        <v>0</v>
      </c>
      <c r="JU12" s="54" t="str">
        <f>'Season 15'!AQ13</f>
        <v>-</v>
      </c>
      <c r="JV12" s="54">
        <f>'Season 15'!AR13</f>
        <v>0</v>
      </c>
      <c r="JW12" s="54">
        <f>'Season 15'!AS13</f>
        <v>0</v>
      </c>
      <c r="JX12" s="54">
        <f>'Season 15'!AU13</f>
        <v>0</v>
      </c>
      <c r="JY12" s="54">
        <f>'Season 15'!AV13</f>
        <v>0</v>
      </c>
    </row>
    <row r="13" spans="1:285">
      <c r="A13" s="11" t="s">
        <v>9</v>
      </c>
      <c r="B13" s="53" t="str">
        <f>'Season 1'!AA14</f>
        <v>McGee</v>
      </c>
      <c r="C13" s="54">
        <f>'Season 1'!AB14</f>
        <v>48</v>
      </c>
      <c r="D13" s="54">
        <f>'Season 1'!AC14</f>
        <v>48</v>
      </c>
      <c r="E13" s="54">
        <f>'Season 1'!AD14</f>
        <v>0</v>
      </c>
      <c r="F13" s="54" t="str">
        <f>'Season 1'!AE14</f>
        <v>-</v>
      </c>
      <c r="G13" s="54">
        <f>'Season 1'!AF14</f>
        <v>1</v>
      </c>
      <c r="H13" s="54">
        <f>'Season 1'!AG14</f>
        <v>23</v>
      </c>
      <c r="I13" s="54" t="str">
        <f>'Season 1'!AH14</f>
        <v>Clean S.</v>
      </c>
      <c r="J13" s="54">
        <f>'Season 1'!AJ14</f>
        <v>388</v>
      </c>
      <c r="K13" s="54">
        <f>'Season 1'!AK14</f>
        <v>495</v>
      </c>
      <c r="L13" s="54">
        <f>'Season 1'!AM14</f>
        <v>0</v>
      </c>
      <c r="M13" s="54">
        <f>'Season 1'!AN14</f>
        <v>0</v>
      </c>
      <c r="N13" s="54" t="str">
        <f>'Season 1'!AP14</f>
        <v>-</v>
      </c>
      <c r="O13" s="54" t="str">
        <f>'Season 1'!AQ14</f>
        <v>-</v>
      </c>
      <c r="P13" s="54">
        <f>'Season 1'!AR14</f>
        <v>0</v>
      </c>
      <c r="Q13" s="54">
        <f>'Season 1'!AS14</f>
        <v>0</v>
      </c>
      <c r="R13" s="54">
        <f>'Season 1'!AU14</f>
        <v>0</v>
      </c>
      <c r="S13" s="54">
        <f>'Season 1'!AV14</f>
        <v>0</v>
      </c>
      <c r="U13" s="53" t="str">
        <f>'Season 2'!AA14</f>
        <v>McGee</v>
      </c>
      <c r="V13" s="54">
        <f>'Season 2'!AB14</f>
        <v>0</v>
      </c>
      <c r="W13" s="54">
        <f>'Season 2'!AC14</f>
        <v>0</v>
      </c>
      <c r="X13" s="54">
        <f>'Season 2'!AD14</f>
        <v>0</v>
      </c>
      <c r="Y13" s="54">
        <f>'Season 2'!AE14</f>
        <v>0</v>
      </c>
      <c r="Z13" s="54">
        <f>'Season 2'!AF14</f>
        <v>0</v>
      </c>
      <c r="AA13" s="54">
        <f>'Season 2'!AG14</f>
        <v>0</v>
      </c>
      <c r="AB13" s="54">
        <f>'Season 2'!AH14</f>
        <v>0</v>
      </c>
      <c r="AC13" s="54">
        <f>'Season 2'!AJ14</f>
        <v>0</v>
      </c>
      <c r="AD13" s="54">
        <f>'Season 2'!AK14</f>
        <v>0</v>
      </c>
      <c r="AE13" s="54">
        <f>'Season 2'!AM14</f>
        <v>0</v>
      </c>
      <c r="AF13" s="54">
        <f>'Season 2'!AN14</f>
        <v>0</v>
      </c>
      <c r="AG13" s="54">
        <f>'Season 2'!AP14</f>
        <v>0</v>
      </c>
      <c r="AH13" s="54" t="str">
        <f>'Season 2'!AQ14</f>
        <v>-</v>
      </c>
      <c r="AI13" s="54">
        <f>'Season 2'!AR14</f>
        <v>0</v>
      </c>
      <c r="AJ13" s="54">
        <f>'Season 2'!AS14</f>
        <v>0</v>
      </c>
      <c r="AK13" s="54">
        <f>'Season 2'!AU14</f>
        <v>0</v>
      </c>
      <c r="AL13" s="54">
        <f>'Season 2'!AV14</f>
        <v>0</v>
      </c>
      <c r="AN13" s="53">
        <f>'Season 3'!AA14</f>
        <v>0</v>
      </c>
      <c r="AO13" s="54">
        <f>'Season 3'!AB14</f>
        <v>0</v>
      </c>
      <c r="AP13" s="54">
        <f>'Season 3'!AC14</f>
        <v>0</v>
      </c>
      <c r="AQ13" s="54">
        <f>'Season 3'!AD14</f>
        <v>0</v>
      </c>
      <c r="AR13" s="54">
        <f>'Season 3'!AE14</f>
        <v>0</v>
      </c>
      <c r="AS13" s="54">
        <f>'Season 3'!AF14</f>
        <v>0</v>
      </c>
      <c r="AT13" s="54">
        <f>'Season 3'!AG14</f>
        <v>0</v>
      </c>
      <c r="AU13" s="54">
        <f>'Season 3'!AH14</f>
        <v>0</v>
      </c>
      <c r="AV13" s="54">
        <f>'Season 3'!AJ14</f>
        <v>0</v>
      </c>
      <c r="AW13" s="54">
        <f>'Season 3'!AK14</f>
        <v>0</v>
      </c>
      <c r="AX13" s="54">
        <f>'Season 3'!AM14</f>
        <v>0</v>
      </c>
      <c r="AY13" s="54">
        <f>'Season 3'!AN14</f>
        <v>0</v>
      </c>
      <c r="AZ13" s="54">
        <f>'Season 3'!AP14</f>
        <v>0</v>
      </c>
      <c r="BA13" s="54" t="str">
        <f>'Season 3'!AQ14</f>
        <v>-</v>
      </c>
      <c r="BB13" s="54">
        <f>'Season 3'!AR14</f>
        <v>0</v>
      </c>
      <c r="BC13" s="54">
        <f>'Season 3'!AS14</f>
        <v>0</v>
      </c>
      <c r="BD13" s="54">
        <f>'Season 3'!AU14</f>
        <v>0</v>
      </c>
      <c r="BE13" s="54">
        <f>'Season 3'!AV14</f>
        <v>0</v>
      </c>
      <c r="BG13" s="53">
        <f>'Season 4'!AA14</f>
        <v>0</v>
      </c>
      <c r="BH13" s="54">
        <f>'Season 4'!AB14</f>
        <v>0</v>
      </c>
      <c r="BI13" s="54">
        <f>'Season 4'!AC14</f>
        <v>0</v>
      </c>
      <c r="BJ13" s="54">
        <f>'Season 4'!AD14</f>
        <v>0</v>
      </c>
      <c r="BK13" s="54">
        <f>'Season 4'!AE14</f>
        <v>0</v>
      </c>
      <c r="BL13" s="54">
        <f>'Season 4'!AF14</f>
        <v>0</v>
      </c>
      <c r="BM13" s="54">
        <f>'Season 4'!AG14</f>
        <v>0</v>
      </c>
      <c r="BN13" s="54">
        <f>'Season 4'!AH14</f>
        <v>0</v>
      </c>
      <c r="BO13" s="54">
        <f>'Season 4'!AJ14</f>
        <v>0</v>
      </c>
      <c r="BP13" s="54">
        <f>'Season 4'!AK14</f>
        <v>0</v>
      </c>
      <c r="BQ13" s="54">
        <f>'Season 4'!AM14</f>
        <v>0</v>
      </c>
      <c r="BR13" s="54">
        <f>'Season 4'!AN14</f>
        <v>0</v>
      </c>
      <c r="BS13" s="54">
        <f>'Season 4'!AP14</f>
        <v>0</v>
      </c>
      <c r="BT13" s="54" t="str">
        <f>'Season 4'!AQ14</f>
        <v>-</v>
      </c>
      <c r="BU13" s="54">
        <f>'Season 4'!AR14</f>
        <v>0</v>
      </c>
      <c r="BV13" s="54">
        <f>'Season 4'!AS14</f>
        <v>0</v>
      </c>
      <c r="BW13" s="54">
        <f>'Season 4'!AU14</f>
        <v>0</v>
      </c>
      <c r="BX13" s="54">
        <f>'Season 4'!AV14</f>
        <v>0</v>
      </c>
      <c r="BZ13" s="53">
        <f>'Season 5'!AA14</f>
        <v>0</v>
      </c>
      <c r="CA13" s="54">
        <f>'Season 5'!AB14</f>
        <v>0</v>
      </c>
      <c r="CB13" s="54">
        <f>'Season 5'!AC14</f>
        <v>0</v>
      </c>
      <c r="CC13" s="54">
        <f>'Season 5'!AD14</f>
        <v>0</v>
      </c>
      <c r="CD13" s="54">
        <f>'Season 5'!AE14</f>
        <v>0</v>
      </c>
      <c r="CE13" s="54">
        <f>'Season 5'!AF14</f>
        <v>0</v>
      </c>
      <c r="CF13" s="54">
        <f>'Season 5'!AG14</f>
        <v>0</v>
      </c>
      <c r="CG13" s="54">
        <f>'Season 5'!AH14</f>
        <v>0</v>
      </c>
      <c r="CH13" s="54">
        <f>'Season 5'!AJ14</f>
        <v>0</v>
      </c>
      <c r="CI13" s="54">
        <f>'Season 5'!AK14</f>
        <v>0</v>
      </c>
      <c r="CJ13" s="54">
        <f>'Season 5'!AM14</f>
        <v>0</v>
      </c>
      <c r="CK13" s="54">
        <f>'Season 5'!AN14</f>
        <v>0</v>
      </c>
      <c r="CL13" s="54">
        <f>'Season 5'!AP14</f>
        <v>0</v>
      </c>
      <c r="CM13" s="54" t="str">
        <f>'Season 5'!AQ14</f>
        <v>-</v>
      </c>
      <c r="CN13" s="54">
        <f>'Season 5'!AR14</f>
        <v>0</v>
      </c>
      <c r="CO13" s="54">
        <f>'Season 5'!AS14</f>
        <v>0</v>
      </c>
      <c r="CP13" s="54">
        <f>'Season 5'!AU14</f>
        <v>0</v>
      </c>
      <c r="CQ13" s="54">
        <f>'Season 5'!AV14</f>
        <v>0</v>
      </c>
      <c r="CS13" s="53">
        <f>'Season 6'!AA14</f>
        <v>0</v>
      </c>
      <c r="CT13" s="54">
        <f>'Season 6'!AB14</f>
        <v>0</v>
      </c>
      <c r="CU13" s="54">
        <f>'Season 6'!AC14</f>
        <v>0</v>
      </c>
      <c r="CV13" s="54">
        <f>'Season 6'!AD14</f>
        <v>0</v>
      </c>
      <c r="CW13" s="54">
        <f>'Season 6'!AE14</f>
        <v>0</v>
      </c>
      <c r="CX13" s="54">
        <f>'Season 6'!AF14</f>
        <v>0</v>
      </c>
      <c r="CY13" s="54">
        <f>'Season 6'!AG14</f>
        <v>0</v>
      </c>
      <c r="CZ13" s="54">
        <f>'Season 6'!AH14</f>
        <v>0</v>
      </c>
      <c r="DA13" s="54">
        <f>'Season 6'!AJ14</f>
        <v>0</v>
      </c>
      <c r="DB13" s="54">
        <f>'Season 6'!AK14</f>
        <v>0</v>
      </c>
      <c r="DC13" s="54">
        <f>'Season 6'!AM14</f>
        <v>0</v>
      </c>
      <c r="DD13" s="54">
        <f>'Season 6'!AN14</f>
        <v>0</v>
      </c>
      <c r="DE13" s="54">
        <f>'Season 6'!AP14</f>
        <v>0</v>
      </c>
      <c r="DF13" s="54" t="str">
        <f>'Season 6'!AQ14</f>
        <v>-</v>
      </c>
      <c r="DG13" s="54">
        <f>'Season 6'!AR14</f>
        <v>0</v>
      </c>
      <c r="DH13" s="54">
        <f>'Season 6'!AS14</f>
        <v>0</v>
      </c>
      <c r="DI13" s="54">
        <f>'Season 6'!AU14</f>
        <v>0</v>
      </c>
      <c r="DJ13" s="54">
        <f>'Season 6'!AV14</f>
        <v>0</v>
      </c>
      <c r="DL13" s="53">
        <f>'Season 7'!AA14</f>
        <v>0</v>
      </c>
      <c r="DM13" s="54">
        <f>'Season 7'!AB14</f>
        <v>0</v>
      </c>
      <c r="DN13" s="54">
        <f>'Season 7'!AC14</f>
        <v>0</v>
      </c>
      <c r="DO13" s="54">
        <f>'Season 7'!AD14</f>
        <v>0</v>
      </c>
      <c r="DP13" s="54">
        <f>'Season 7'!AE14</f>
        <v>0</v>
      </c>
      <c r="DQ13" s="54">
        <f>'Season 7'!AF14</f>
        <v>0</v>
      </c>
      <c r="DR13" s="54">
        <f>'Season 7'!AG14</f>
        <v>0</v>
      </c>
      <c r="DS13" s="54">
        <f>'Season 7'!AH14</f>
        <v>0</v>
      </c>
      <c r="DT13" s="54">
        <f>'Season 7'!AJ14</f>
        <v>0</v>
      </c>
      <c r="DU13" s="54">
        <f>'Season 7'!AK14</f>
        <v>0</v>
      </c>
      <c r="DV13" s="54">
        <f>'Season 7'!AM14</f>
        <v>0</v>
      </c>
      <c r="DW13" s="54">
        <f>'Season 7'!AN14</f>
        <v>0</v>
      </c>
      <c r="DX13" s="54">
        <f>'Season 7'!AP14</f>
        <v>0</v>
      </c>
      <c r="DY13" s="54" t="str">
        <f>'Season 7'!AQ14</f>
        <v>-</v>
      </c>
      <c r="DZ13" s="54">
        <f>'Season 7'!AR14</f>
        <v>0</v>
      </c>
      <c r="EA13" s="54">
        <f>'Season 7'!AS14</f>
        <v>0</v>
      </c>
      <c r="EB13" s="54">
        <f>'Season 7'!AU14</f>
        <v>0</v>
      </c>
      <c r="EC13" s="54">
        <f>'Season 7'!AV14</f>
        <v>0</v>
      </c>
      <c r="EE13" s="53">
        <f>'Season 8'!AA14</f>
        <v>0</v>
      </c>
      <c r="EF13" s="54">
        <f>'Season 8'!AB14</f>
        <v>0</v>
      </c>
      <c r="EG13" s="54">
        <f>'Season 8'!AC14</f>
        <v>0</v>
      </c>
      <c r="EH13" s="54">
        <f>'Season 8'!AD14</f>
        <v>0</v>
      </c>
      <c r="EI13" s="54">
        <f>'Season 8'!AE14</f>
        <v>0</v>
      </c>
      <c r="EJ13" s="54">
        <f>'Season 8'!AF14</f>
        <v>0</v>
      </c>
      <c r="EK13" s="54">
        <f>'Season 8'!AG14</f>
        <v>0</v>
      </c>
      <c r="EL13" s="54">
        <f>'Season 8'!AH14</f>
        <v>0</v>
      </c>
      <c r="EM13" s="54">
        <f>'Season 8'!AJ14</f>
        <v>0</v>
      </c>
      <c r="EN13" s="54">
        <f>'Season 8'!AK14</f>
        <v>0</v>
      </c>
      <c r="EO13" s="54">
        <f>'Season 8'!AM14</f>
        <v>0</v>
      </c>
      <c r="EP13" s="54">
        <f>'Season 8'!AN14</f>
        <v>0</v>
      </c>
      <c r="EQ13" s="54">
        <f>'Season 8'!AP14</f>
        <v>0</v>
      </c>
      <c r="ER13" s="54" t="str">
        <f>'Season 8'!AQ14</f>
        <v>-</v>
      </c>
      <c r="ES13" s="54">
        <f>'Season 8'!AR14</f>
        <v>0</v>
      </c>
      <c r="ET13" s="54">
        <f>'Season 8'!AS14</f>
        <v>0</v>
      </c>
      <c r="EU13" s="54">
        <f>'Season 8'!AU14</f>
        <v>0</v>
      </c>
      <c r="EV13" s="54">
        <f>'Season 8'!AV14</f>
        <v>0</v>
      </c>
      <c r="EX13" s="53">
        <f>'Season 9'!AA14</f>
        <v>0</v>
      </c>
      <c r="EY13" s="54">
        <f>'Season 9'!AB14</f>
        <v>0</v>
      </c>
      <c r="EZ13" s="54">
        <f>'Season 9'!AC14</f>
        <v>0</v>
      </c>
      <c r="FA13" s="54">
        <f>'Season 9'!AD14</f>
        <v>0</v>
      </c>
      <c r="FB13" s="54">
        <f>'Season 9'!AE14</f>
        <v>0</v>
      </c>
      <c r="FC13" s="54">
        <f>'Season 9'!AF14</f>
        <v>0</v>
      </c>
      <c r="FD13" s="54">
        <f>'Season 9'!AG14</f>
        <v>0</v>
      </c>
      <c r="FE13" s="54">
        <f>'Season 9'!AH14</f>
        <v>0</v>
      </c>
      <c r="FF13" s="54">
        <f>'Season 9'!AJ14</f>
        <v>0</v>
      </c>
      <c r="FG13" s="54">
        <f>'Season 9'!AK14</f>
        <v>0</v>
      </c>
      <c r="FH13" s="54">
        <f>'Season 9'!AM14</f>
        <v>0</v>
      </c>
      <c r="FI13" s="54">
        <f>'Season 9'!AN14</f>
        <v>0</v>
      </c>
      <c r="FJ13" s="54">
        <f>'Season 9'!AP14</f>
        <v>0</v>
      </c>
      <c r="FK13" s="54" t="str">
        <f>'Season 9'!AQ14</f>
        <v>-</v>
      </c>
      <c r="FL13" s="54">
        <f>'Season 9'!AR14</f>
        <v>0</v>
      </c>
      <c r="FM13" s="54">
        <f>'Season 9'!AS14</f>
        <v>0</v>
      </c>
      <c r="FN13" s="54">
        <f>'Season 9'!AU14</f>
        <v>0</v>
      </c>
      <c r="FO13" s="54">
        <f>'Season 9'!AV14</f>
        <v>0</v>
      </c>
      <c r="FQ13" s="53">
        <f>'Season 10'!AA14</f>
        <v>0</v>
      </c>
      <c r="FR13" s="54">
        <f>'Season 10'!AB14</f>
        <v>0</v>
      </c>
      <c r="FS13" s="54">
        <f>'Season 10'!AC14</f>
        <v>0</v>
      </c>
      <c r="FT13" s="54">
        <f>'Season 10'!AD14</f>
        <v>0</v>
      </c>
      <c r="FU13" s="54">
        <f>'Season 10'!AE14</f>
        <v>0</v>
      </c>
      <c r="FV13" s="54">
        <f>'Season 10'!AF14</f>
        <v>0</v>
      </c>
      <c r="FW13" s="54">
        <f>'Season 10'!AG14</f>
        <v>0</v>
      </c>
      <c r="FX13" s="54">
        <f>'Season 10'!AH14</f>
        <v>0</v>
      </c>
      <c r="FY13" s="54">
        <f>'Season 10'!AJ14</f>
        <v>0</v>
      </c>
      <c r="FZ13" s="54">
        <f>'Season 10'!AK14</f>
        <v>0</v>
      </c>
      <c r="GA13" s="54">
        <f>'Season 10'!AM14</f>
        <v>0</v>
      </c>
      <c r="GB13" s="54">
        <f>'Season 10'!AN14</f>
        <v>0</v>
      </c>
      <c r="GC13" s="54">
        <f>'Season 10'!AP14</f>
        <v>0</v>
      </c>
      <c r="GD13" s="54" t="str">
        <f>'Season 10'!AQ14</f>
        <v>-</v>
      </c>
      <c r="GE13" s="54">
        <f>'Season 10'!AR14</f>
        <v>0</v>
      </c>
      <c r="GF13" s="54">
        <f>'Season 10'!AS14</f>
        <v>0</v>
      </c>
      <c r="GG13" s="54">
        <f>'Season 10'!AU14</f>
        <v>0</v>
      </c>
      <c r="GH13" s="54">
        <f>'Season 10'!AV14</f>
        <v>0</v>
      </c>
      <c r="GJ13" s="53">
        <f>'Season 11'!AA14</f>
        <v>0</v>
      </c>
      <c r="GK13" s="54">
        <f>'Season 11'!AB14</f>
        <v>0</v>
      </c>
      <c r="GL13" s="54">
        <f>'Season 11'!AC14</f>
        <v>0</v>
      </c>
      <c r="GM13" s="54">
        <f>'Season 11'!AD14</f>
        <v>0</v>
      </c>
      <c r="GN13" s="54">
        <f>'Season 11'!AE14</f>
        <v>0</v>
      </c>
      <c r="GO13" s="54">
        <f>'Season 11'!AF14</f>
        <v>0</v>
      </c>
      <c r="GP13" s="54">
        <f>'Season 11'!AG14</f>
        <v>0</v>
      </c>
      <c r="GQ13" s="54">
        <f>'Season 11'!AH14</f>
        <v>0</v>
      </c>
      <c r="GR13" s="54">
        <f>'Season 11'!AJ14</f>
        <v>0</v>
      </c>
      <c r="GS13" s="54">
        <f>'Season 11'!AK14</f>
        <v>0</v>
      </c>
      <c r="GT13" s="54">
        <f>'Season 11'!AM14</f>
        <v>0</v>
      </c>
      <c r="GU13" s="54">
        <f>'Season 11'!AN14</f>
        <v>0</v>
      </c>
      <c r="GV13" s="54">
        <f>'Season 11'!AP14</f>
        <v>0</v>
      </c>
      <c r="GW13" s="54" t="str">
        <f>'Season 11'!AQ14</f>
        <v>-</v>
      </c>
      <c r="GX13" s="54">
        <f>'Season 11'!AR14</f>
        <v>0</v>
      </c>
      <c r="GY13" s="54">
        <f>'Season 11'!AS14</f>
        <v>0</v>
      </c>
      <c r="GZ13" s="54">
        <f>'Season 11'!AU14</f>
        <v>0</v>
      </c>
      <c r="HA13" s="54">
        <f>'Season 11'!AV14</f>
        <v>0</v>
      </c>
      <c r="HC13" s="53">
        <f>'Season 12'!AA14</f>
        <v>0</v>
      </c>
      <c r="HD13" s="54">
        <f>'Season 12'!AB14</f>
        <v>0</v>
      </c>
      <c r="HE13" s="54">
        <f>'Season 12'!AC14</f>
        <v>0</v>
      </c>
      <c r="HF13" s="54">
        <f>'Season 12'!AD14</f>
        <v>0</v>
      </c>
      <c r="HG13" s="54">
        <f>'Season 12'!AE14</f>
        <v>0</v>
      </c>
      <c r="HH13" s="54">
        <f>'Season 12'!AF14</f>
        <v>0</v>
      </c>
      <c r="HI13" s="54">
        <f>'Season 12'!AG14</f>
        <v>0</v>
      </c>
      <c r="HJ13" s="54">
        <f>'Season 12'!AH14</f>
        <v>0</v>
      </c>
      <c r="HK13" s="54">
        <f>'Season 12'!AJ14</f>
        <v>0</v>
      </c>
      <c r="HL13" s="54">
        <f>'Season 12'!AK14</f>
        <v>0</v>
      </c>
      <c r="HM13" s="54">
        <f>'Season 12'!AM14</f>
        <v>0</v>
      </c>
      <c r="HN13" s="54">
        <f>'Season 12'!AN14</f>
        <v>0</v>
      </c>
      <c r="HO13" s="54">
        <f>'Season 12'!AP14</f>
        <v>0</v>
      </c>
      <c r="HP13" s="54" t="str">
        <f>'Season 12'!AQ14</f>
        <v>-</v>
      </c>
      <c r="HQ13" s="54">
        <f>'Season 12'!AR14</f>
        <v>0</v>
      </c>
      <c r="HR13" s="54">
        <f>'Season 12'!AS14</f>
        <v>0</v>
      </c>
      <c r="HS13" s="54">
        <f>'Season 12'!AU14</f>
        <v>0</v>
      </c>
      <c r="HT13" s="54">
        <f>'Season 12'!AV14</f>
        <v>0</v>
      </c>
      <c r="HV13" s="53">
        <f>'Season 13'!AA14</f>
        <v>0</v>
      </c>
      <c r="HW13" s="54">
        <f>'Season 13'!AB14</f>
        <v>0</v>
      </c>
      <c r="HX13" s="54">
        <f>'Season 13'!AC14</f>
        <v>0</v>
      </c>
      <c r="HY13" s="54">
        <f>'Season 13'!AD14</f>
        <v>0</v>
      </c>
      <c r="HZ13" s="54">
        <f>'Season 13'!AE14</f>
        <v>0</v>
      </c>
      <c r="IA13" s="54">
        <f>'Season 13'!AF14</f>
        <v>0</v>
      </c>
      <c r="IB13" s="54">
        <f>'Season 13'!AG14</f>
        <v>0</v>
      </c>
      <c r="IC13" s="54">
        <f>'Season 13'!AH14</f>
        <v>0</v>
      </c>
      <c r="ID13" s="54">
        <f>'Season 13'!AJ14</f>
        <v>0</v>
      </c>
      <c r="IE13" s="54">
        <f>'Season 13'!AK14</f>
        <v>0</v>
      </c>
      <c r="IF13" s="54">
        <f>'Season 13'!AM14</f>
        <v>0</v>
      </c>
      <c r="IG13" s="54">
        <f>'Season 13'!AN14</f>
        <v>0</v>
      </c>
      <c r="IH13" s="54">
        <f>'Season 13'!AP14</f>
        <v>0</v>
      </c>
      <c r="II13" s="54" t="str">
        <f>'Season 13'!AQ14</f>
        <v>-</v>
      </c>
      <c r="IJ13" s="54">
        <f>'Season 13'!AR14</f>
        <v>0</v>
      </c>
      <c r="IK13" s="54">
        <f>'Season 13'!AS14</f>
        <v>0</v>
      </c>
      <c r="IL13" s="54">
        <f>'Season 13'!AU14</f>
        <v>0</v>
      </c>
      <c r="IM13" s="54">
        <f>'Season 13'!AV14</f>
        <v>0</v>
      </c>
      <c r="IO13" s="53">
        <f>'Season 14'!AA14</f>
        <v>0</v>
      </c>
      <c r="IP13" s="54">
        <f>'Season 14'!AB14</f>
        <v>0</v>
      </c>
      <c r="IQ13" s="54">
        <f>'Season 14'!AC14</f>
        <v>0</v>
      </c>
      <c r="IR13" s="54">
        <f>'Season 14'!AD14</f>
        <v>0</v>
      </c>
      <c r="IS13" s="54">
        <f>'Season 14'!AE14</f>
        <v>0</v>
      </c>
      <c r="IT13" s="54">
        <f>'Season 14'!AF14</f>
        <v>0</v>
      </c>
      <c r="IU13" s="54">
        <f>'Season 14'!AG14</f>
        <v>0</v>
      </c>
      <c r="IV13" s="54">
        <f>'Season 14'!AH14</f>
        <v>0</v>
      </c>
      <c r="IW13" s="54">
        <f>'Season 14'!AJ14</f>
        <v>0</v>
      </c>
      <c r="IX13" s="54">
        <f>'Season 14'!AK14</f>
        <v>0</v>
      </c>
      <c r="IY13" s="54">
        <f>'Season 14'!AM14</f>
        <v>0</v>
      </c>
      <c r="IZ13" s="54">
        <f>'Season 14'!AN14</f>
        <v>0</v>
      </c>
      <c r="JA13" s="54">
        <f>'Season 14'!AP14</f>
        <v>0</v>
      </c>
      <c r="JB13" s="54" t="str">
        <f>'Season 14'!AQ14</f>
        <v>-</v>
      </c>
      <c r="JC13" s="54">
        <f>'Season 14'!AR14</f>
        <v>0</v>
      </c>
      <c r="JD13" s="54">
        <f>'Season 14'!AS14</f>
        <v>0</v>
      </c>
      <c r="JE13" s="54">
        <f>'Season 14'!AU14</f>
        <v>0</v>
      </c>
      <c r="JF13" s="54">
        <f>'Season 14'!AV14</f>
        <v>0</v>
      </c>
      <c r="JH13" s="53">
        <f>'Season 15'!AA14</f>
        <v>0</v>
      </c>
      <c r="JI13" s="54">
        <f>'Season 15'!AB14</f>
        <v>0</v>
      </c>
      <c r="JJ13" s="54">
        <f>'Season 15'!AC14</f>
        <v>0</v>
      </c>
      <c r="JK13" s="54">
        <f>'Season 15'!AD14</f>
        <v>0</v>
      </c>
      <c r="JL13" s="54">
        <f>'Season 15'!AE14</f>
        <v>0</v>
      </c>
      <c r="JM13" s="54">
        <f>'Season 15'!AF14</f>
        <v>0</v>
      </c>
      <c r="JN13" s="54">
        <f>'Season 15'!AG14</f>
        <v>0</v>
      </c>
      <c r="JO13" s="54">
        <f>'Season 15'!AH14</f>
        <v>0</v>
      </c>
      <c r="JP13" s="54">
        <f>'Season 15'!AJ14</f>
        <v>0</v>
      </c>
      <c r="JQ13" s="54">
        <f>'Season 15'!AK14</f>
        <v>0</v>
      </c>
      <c r="JR13" s="54">
        <f>'Season 15'!AM14</f>
        <v>0</v>
      </c>
      <c r="JS13" s="54">
        <f>'Season 15'!AN14</f>
        <v>0</v>
      </c>
      <c r="JT13" s="54">
        <f>'Season 15'!AP14</f>
        <v>0</v>
      </c>
      <c r="JU13" s="54" t="str">
        <f>'Season 15'!AQ14</f>
        <v>-</v>
      </c>
      <c r="JV13" s="54">
        <f>'Season 15'!AR14</f>
        <v>0</v>
      </c>
      <c r="JW13" s="54">
        <f>'Season 15'!AS14</f>
        <v>0</v>
      </c>
      <c r="JX13" s="54">
        <f>'Season 15'!AU14</f>
        <v>0</v>
      </c>
      <c r="JY13" s="54">
        <f>'Season 15'!AV14</f>
        <v>0</v>
      </c>
    </row>
    <row r="14" spans="1:285">
      <c r="A14" s="12" t="s">
        <v>10</v>
      </c>
      <c r="B14" s="53" t="str">
        <f>'Season 1'!AA15</f>
        <v>Lowe</v>
      </c>
      <c r="C14" s="54">
        <f>'Season 1'!AB15</f>
        <v>40</v>
      </c>
      <c r="D14" s="54">
        <f>'Season 1'!AC15</f>
        <v>17</v>
      </c>
      <c r="E14" s="54">
        <f>'Season 1'!AD15</f>
        <v>5</v>
      </c>
      <c r="F14" s="54">
        <f>'Season 1'!AE15</f>
        <v>14</v>
      </c>
      <c r="G14" s="54">
        <f>'Season 1'!AF15</f>
        <v>8</v>
      </c>
      <c r="H14" s="54">
        <f>'Season 1'!AG15</f>
        <v>48</v>
      </c>
      <c r="I14" s="54">
        <f>'Season 1'!AH15</f>
        <v>32</v>
      </c>
      <c r="J14" s="54">
        <f>'Season 1'!AJ15</f>
        <v>205</v>
      </c>
      <c r="K14" s="54">
        <f>'Season 1'!AK15</f>
        <v>281</v>
      </c>
      <c r="L14" s="54">
        <f>'Season 1'!AM15</f>
        <v>8</v>
      </c>
      <c r="M14" s="54">
        <f>'Season 1'!AN15</f>
        <v>22</v>
      </c>
      <c r="N14" s="54">
        <f>'Season 1'!AP15</f>
        <v>27</v>
      </c>
      <c r="O14" s="54">
        <f>'Season 1'!AQ15</f>
        <v>0.67500000000000004</v>
      </c>
      <c r="P14" s="54">
        <f>'Season 1'!AR15</f>
        <v>10</v>
      </c>
      <c r="Q14" s="54">
        <f>'Season 1'!AS15</f>
        <v>13</v>
      </c>
      <c r="R14" s="54">
        <f>'Season 1'!AU15</f>
        <v>1</v>
      </c>
      <c r="S14" s="54">
        <f>'Season 1'!AV15</f>
        <v>0</v>
      </c>
      <c r="U14" s="53" t="str">
        <f>'Season 2'!AA15</f>
        <v>Lowe</v>
      </c>
      <c r="V14" s="54">
        <f>'Season 2'!AB15</f>
        <v>0</v>
      </c>
      <c r="W14" s="54">
        <f>'Season 2'!AC15</f>
        <v>0</v>
      </c>
      <c r="X14" s="54">
        <f>'Season 2'!AD15</f>
        <v>0</v>
      </c>
      <c r="Y14" s="54">
        <f>'Season 2'!AE15</f>
        <v>0</v>
      </c>
      <c r="Z14" s="54">
        <f>'Season 2'!AF15</f>
        <v>0</v>
      </c>
      <c r="AA14" s="54">
        <f>'Season 2'!AG15</f>
        <v>0</v>
      </c>
      <c r="AB14" s="54">
        <f>'Season 2'!AH15</f>
        <v>0</v>
      </c>
      <c r="AC14" s="54">
        <f>'Season 2'!AJ15</f>
        <v>0</v>
      </c>
      <c r="AD14" s="54">
        <f>'Season 2'!AK15</f>
        <v>0</v>
      </c>
      <c r="AE14" s="54">
        <f>'Season 2'!AM15</f>
        <v>0</v>
      </c>
      <c r="AF14" s="54">
        <f>'Season 2'!AN15</f>
        <v>0</v>
      </c>
      <c r="AG14" s="54">
        <f>'Season 2'!AP15</f>
        <v>0</v>
      </c>
      <c r="AH14" s="54" t="str">
        <f>'Season 2'!AQ15</f>
        <v>-</v>
      </c>
      <c r="AI14" s="54">
        <f>'Season 2'!AR15</f>
        <v>0</v>
      </c>
      <c r="AJ14" s="54">
        <f>'Season 2'!AS15</f>
        <v>0</v>
      </c>
      <c r="AK14" s="54">
        <f>'Season 2'!AU15</f>
        <v>0</v>
      </c>
      <c r="AL14" s="54">
        <f>'Season 2'!AV15</f>
        <v>0</v>
      </c>
      <c r="AN14" s="53">
        <f>'Season 3'!AA15</f>
        <v>0</v>
      </c>
      <c r="AO14" s="54">
        <f>'Season 3'!AB15</f>
        <v>0</v>
      </c>
      <c r="AP14" s="54">
        <f>'Season 3'!AC15</f>
        <v>0</v>
      </c>
      <c r="AQ14" s="54">
        <f>'Season 3'!AD15</f>
        <v>0</v>
      </c>
      <c r="AR14" s="54">
        <f>'Season 3'!AE15</f>
        <v>0</v>
      </c>
      <c r="AS14" s="54">
        <f>'Season 3'!AF15</f>
        <v>0</v>
      </c>
      <c r="AT14" s="54">
        <f>'Season 3'!AG15</f>
        <v>0</v>
      </c>
      <c r="AU14" s="54">
        <f>'Season 3'!AH15</f>
        <v>0</v>
      </c>
      <c r="AV14" s="54">
        <f>'Season 3'!AJ15</f>
        <v>0</v>
      </c>
      <c r="AW14" s="54">
        <f>'Season 3'!AK15</f>
        <v>0</v>
      </c>
      <c r="AX14" s="54">
        <f>'Season 3'!AM15</f>
        <v>0</v>
      </c>
      <c r="AY14" s="54">
        <f>'Season 3'!AN15</f>
        <v>0</v>
      </c>
      <c r="AZ14" s="54">
        <f>'Season 3'!AP15</f>
        <v>0</v>
      </c>
      <c r="BA14" s="54" t="str">
        <f>'Season 3'!AQ15</f>
        <v>-</v>
      </c>
      <c r="BB14" s="54">
        <f>'Season 3'!AR15</f>
        <v>0</v>
      </c>
      <c r="BC14" s="54">
        <f>'Season 3'!AS15</f>
        <v>0</v>
      </c>
      <c r="BD14" s="54">
        <f>'Season 3'!AU15</f>
        <v>0</v>
      </c>
      <c r="BE14" s="54">
        <f>'Season 3'!AV15</f>
        <v>0</v>
      </c>
      <c r="BG14" s="53">
        <f>'Season 4'!AA15</f>
        <v>0</v>
      </c>
      <c r="BH14" s="54">
        <f>'Season 4'!AB15</f>
        <v>0</v>
      </c>
      <c r="BI14" s="54">
        <f>'Season 4'!AC15</f>
        <v>0</v>
      </c>
      <c r="BJ14" s="54">
        <f>'Season 4'!AD15</f>
        <v>0</v>
      </c>
      <c r="BK14" s="54">
        <f>'Season 4'!AE15</f>
        <v>0</v>
      </c>
      <c r="BL14" s="54">
        <f>'Season 4'!AF15</f>
        <v>0</v>
      </c>
      <c r="BM14" s="54">
        <f>'Season 4'!AG15</f>
        <v>0</v>
      </c>
      <c r="BN14" s="54">
        <f>'Season 4'!AH15</f>
        <v>0</v>
      </c>
      <c r="BO14" s="54">
        <f>'Season 4'!AJ15</f>
        <v>0</v>
      </c>
      <c r="BP14" s="54">
        <f>'Season 4'!AK15</f>
        <v>0</v>
      </c>
      <c r="BQ14" s="54">
        <f>'Season 4'!AM15</f>
        <v>0</v>
      </c>
      <c r="BR14" s="54">
        <f>'Season 4'!AN15</f>
        <v>0</v>
      </c>
      <c r="BS14" s="54">
        <f>'Season 4'!AP15</f>
        <v>0</v>
      </c>
      <c r="BT14" s="54" t="str">
        <f>'Season 4'!AQ15</f>
        <v>-</v>
      </c>
      <c r="BU14" s="54">
        <f>'Season 4'!AR15</f>
        <v>0</v>
      </c>
      <c r="BV14" s="54">
        <f>'Season 4'!AS15</f>
        <v>0</v>
      </c>
      <c r="BW14" s="54">
        <f>'Season 4'!AU15</f>
        <v>0</v>
      </c>
      <c r="BX14" s="54">
        <f>'Season 4'!AV15</f>
        <v>0</v>
      </c>
      <c r="BZ14" s="53">
        <f>'Season 5'!AA15</f>
        <v>0</v>
      </c>
      <c r="CA14" s="54">
        <f>'Season 5'!AB15</f>
        <v>0</v>
      </c>
      <c r="CB14" s="54">
        <f>'Season 5'!AC15</f>
        <v>0</v>
      </c>
      <c r="CC14" s="54">
        <f>'Season 5'!AD15</f>
        <v>0</v>
      </c>
      <c r="CD14" s="54">
        <f>'Season 5'!AE15</f>
        <v>0</v>
      </c>
      <c r="CE14" s="54">
        <f>'Season 5'!AF15</f>
        <v>0</v>
      </c>
      <c r="CF14" s="54">
        <f>'Season 5'!AG15</f>
        <v>0</v>
      </c>
      <c r="CG14" s="54">
        <f>'Season 5'!AH15</f>
        <v>0</v>
      </c>
      <c r="CH14" s="54">
        <f>'Season 5'!AJ15</f>
        <v>0</v>
      </c>
      <c r="CI14" s="54">
        <f>'Season 5'!AK15</f>
        <v>0</v>
      </c>
      <c r="CJ14" s="54">
        <f>'Season 5'!AM15</f>
        <v>0</v>
      </c>
      <c r="CK14" s="54">
        <f>'Season 5'!AN15</f>
        <v>0</v>
      </c>
      <c r="CL14" s="54">
        <f>'Season 5'!AP15</f>
        <v>0</v>
      </c>
      <c r="CM14" s="54" t="str">
        <f>'Season 5'!AQ15</f>
        <v>-</v>
      </c>
      <c r="CN14" s="54">
        <f>'Season 5'!AR15</f>
        <v>0</v>
      </c>
      <c r="CO14" s="54">
        <f>'Season 5'!AS15</f>
        <v>0</v>
      </c>
      <c r="CP14" s="54">
        <f>'Season 5'!AU15</f>
        <v>0</v>
      </c>
      <c r="CQ14" s="54">
        <f>'Season 5'!AV15</f>
        <v>0</v>
      </c>
      <c r="CS14" s="53">
        <f>'Season 6'!AA15</f>
        <v>0</v>
      </c>
      <c r="CT14" s="54">
        <f>'Season 6'!AB15</f>
        <v>0</v>
      </c>
      <c r="CU14" s="54">
        <f>'Season 6'!AC15</f>
        <v>0</v>
      </c>
      <c r="CV14" s="54">
        <f>'Season 6'!AD15</f>
        <v>0</v>
      </c>
      <c r="CW14" s="54">
        <f>'Season 6'!AE15</f>
        <v>0</v>
      </c>
      <c r="CX14" s="54">
        <f>'Season 6'!AF15</f>
        <v>0</v>
      </c>
      <c r="CY14" s="54">
        <f>'Season 6'!AG15</f>
        <v>0</v>
      </c>
      <c r="CZ14" s="54">
        <f>'Season 6'!AH15</f>
        <v>0</v>
      </c>
      <c r="DA14" s="54">
        <f>'Season 6'!AJ15</f>
        <v>0</v>
      </c>
      <c r="DB14" s="54">
        <f>'Season 6'!AK15</f>
        <v>0</v>
      </c>
      <c r="DC14" s="54">
        <f>'Season 6'!AM15</f>
        <v>0</v>
      </c>
      <c r="DD14" s="54">
        <f>'Season 6'!AN15</f>
        <v>0</v>
      </c>
      <c r="DE14" s="54">
        <f>'Season 6'!AP15</f>
        <v>0</v>
      </c>
      <c r="DF14" s="54" t="str">
        <f>'Season 6'!AQ15</f>
        <v>-</v>
      </c>
      <c r="DG14" s="54">
        <f>'Season 6'!AR15</f>
        <v>0</v>
      </c>
      <c r="DH14" s="54">
        <f>'Season 6'!AS15</f>
        <v>0</v>
      </c>
      <c r="DI14" s="54">
        <f>'Season 6'!AU15</f>
        <v>0</v>
      </c>
      <c r="DJ14" s="54">
        <f>'Season 6'!AV15</f>
        <v>0</v>
      </c>
      <c r="DL14" s="53">
        <f>'Season 7'!AA15</f>
        <v>0</v>
      </c>
      <c r="DM14" s="54">
        <f>'Season 7'!AB15</f>
        <v>0</v>
      </c>
      <c r="DN14" s="54">
        <f>'Season 7'!AC15</f>
        <v>0</v>
      </c>
      <c r="DO14" s="54">
        <f>'Season 7'!AD15</f>
        <v>0</v>
      </c>
      <c r="DP14" s="54">
        <f>'Season 7'!AE15</f>
        <v>0</v>
      </c>
      <c r="DQ14" s="54">
        <f>'Season 7'!AF15</f>
        <v>0</v>
      </c>
      <c r="DR14" s="54">
        <f>'Season 7'!AG15</f>
        <v>0</v>
      </c>
      <c r="DS14" s="54">
        <f>'Season 7'!AH15</f>
        <v>0</v>
      </c>
      <c r="DT14" s="54">
        <f>'Season 7'!AJ15</f>
        <v>0</v>
      </c>
      <c r="DU14" s="54">
        <f>'Season 7'!AK15</f>
        <v>0</v>
      </c>
      <c r="DV14" s="54">
        <f>'Season 7'!AM15</f>
        <v>0</v>
      </c>
      <c r="DW14" s="54">
        <f>'Season 7'!AN15</f>
        <v>0</v>
      </c>
      <c r="DX14" s="54">
        <f>'Season 7'!AP15</f>
        <v>0</v>
      </c>
      <c r="DY14" s="54" t="str">
        <f>'Season 7'!AQ15</f>
        <v>-</v>
      </c>
      <c r="DZ14" s="54">
        <f>'Season 7'!AR15</f>
        <v>0</v>
      </c>
      <c r="EA14" s="54">
        <f>'Season 7'!AS15</f>
        <v>0</v>
      </c>
      <c r="EB14" s="54">
        <f>'Season 7'!AU15</f>
        <v>0</v>
      </c>
      <c r="EC14" s="54">
        <f>'Season 7'!AV15</f>
        <v>0</v>
      </c>
      <c r="EE14" s="53">
        <f>'Season 8'!AA15</f>
        <v>0</v>
      </c>
      <c r="EF14" s="54">
        <f>'Season 8'!AB15</f>
        <v>0</v>
      </c>
      <c r="EG14" s="54">
        <f>'Season 8'!AC15</f>
        <v>0</v>
      </c>
      <c r="EH14" s="54">
        <f>'Season 8'!AD15</f>
        <v>0</v>
      </c>
      <c r="EI14" s="54">
        <f>'Season 8'!AE15</f>
        <v>0</v>
      </c>
      <c r="EJ14" s="54">
        <f>'Season 8'!AF15</f>
        <v>0</v>
      </c>
      <c r="EK14" s="54">
        <f>'Season 8'!AG15</f>
        <v>0</v>
      </c>
      <c r="EL14" s="54">
        <f>'Season 8'!AH15</f>
        <v>0</v>
      </c>
      <c r="EM14" s="54">
        <f>'Season 8'!AJ15</f>
        <v>0</v>
      </c>
      <c r="EN14" s="54">
        <f>'Season 8'!AK15</f>
        <v>0</v>
      </c>
      <c r="EO14" s="54">
        <f>'Season 8'!AM15</f>
        <v>0</v>
      </c>
      <c r="EP14" s="54">
        <f>'Season 8'!AN15</f>
        <v>0</v>
      </c>
      <c r="EQ14" s="54">
        <f>'Season 8'!AP15</f>
        <v>0</v>
      </c>
      <c r="ER14" s="54" t="str">
        <f>'Season 8'!AQ15</f>
        <v>-</v>
      </c>
      <c r="ES14" s="54">
        <f>'Season 8'!AR15</f>
        <v>0</v>
      </c>
      <c r="ET14" s="54">
        <f>'Season 8'!AS15</f>
        <v>0</v>
      </c>
      <c r="EU14" s="54">
        <f>'Season 8'!AU15</f>
        <v>0</v>
      </c>
      <c r="EV14" s="54">
        <f>'Season 8'!AV15</f>
        <v>0</v>
      </c>
      <c r="EX14" s="53">
        <f>'Season 9'!AA15</f>
        <v>0</v>
      </c>
      <c r="EY14" s="54">
        <f>'Season 9'!AB15</f>
        <v>0</v>
      </c>
      <c r="EZ14" s="54">
        <f>'Season 9'!AC15</f>
        <v>0</v>
      </c>
      <c r="FA14" s="54">
        <f>'Season 9'!AD15</f>
        <v>0</v>
      </c>
      <c r="FB14" s="54">
        <f>'Season 9'!AE15</f>
        <v>0</v>
      </c>
      <c r="FC14" s="54">
        <f>'Season 9'!AF15</f>
        <v>0</v>
      </c>
      <c r="FD14" s="54">
        <f>'Season 9'!AG15</f>
        <v>0</v>
      </c>
      <c r="FE14" s="54">
        <f>'Season 9'!AH15</f>
        <v>0</v>
      </c>
      <c r="FF14" s="54">
        <f>'Season 9'!AJ15</f>
        <v>0</v>
      </c>
      <c r="FG14" s="54">
        <f>'Season 9'!AK15</f>
        <v>0</v>
      </c>
      <c r="FH14" s="54">
        <f>'Season 9'!AM15</f>
        <v>0</v>
      </c>
      <c r="FI14" s="54">
        <f>'Season 9'!AN15</f>
        <v>0</v>
      </c>
      <c r="FJ14" s="54">
        <f>'Season 9'!AP15</f>
        <v>0</v>
      </c>
      <c r="FK14" s="54" t="str">
        <f>'Season 9'!AQ15</f>
        <v>-</v>
      </c>
      <c r="FL14" s="54">
        <f>'Season 9'!AR15</f>
        <v>0</v>
      </c>
      <c r="FM14" s="54">
        <f>'Season 9'!AS15</f>
        <v>0</v>
      </c>
      <c r="FN14" s="54">
        <f>'Season 9'!AU15</f>
        <v>0</v>
      </c>
      <c r="FO14" s="54">
        <f>'Season 9'!AV15</f>
        <v>0</v>
      </c>
      <c r="FQ14" s="53">
        <f>'Season 10'!AA15</f>
        <v>0</v>
      </c>
      <c r="FR14" s="54">
        <f>'Season 10'!AB15</f>
        <v>0</v>
      </c>
      <c r="FS14" s="54">
        <f>'Season 10'!AC15</f>
        <v>0</v>
      </c>
      <c r="FT14" s="54">
        <f>'Season 10'!AD15</f>
        <v>0</v>
      </c>
      <c r="FU14" s="54">
        <f>'Season 10'!AE15</f>
        <v>0</v>
      </c>
      <c r="FV14" s="54">
        <f>'Season 10'!AF15</f>
        <v>0</v>
      </c>
      <c r="FW14" s="54">
        <f>'Season 10'!AG15</f>
        <v>0</v>
      </c>
      <c r="FX14" s="54">
        <f>'Season 10'!AH15</f>
        <v>0</v>
      </c>
      <c r="FY14" s="54">
        <f>'Season 10'!AJ15</f>
        <v>0</v>
      </c>
      <c r="FZ14" s="54">
        <f>'Season 10'!AK15</f>
        <v>0</v>
      </c>
      <c r="GA14" s="54">
        <f>'Season 10'!AM15</f>
        <v>0</v>
      </c>
      <c r="GB14" s="54">
        <f>'Season 10'!AN15</f>
        <v>0</v>
      </c>
      <c r="GC14" s="54">
        <f>'Season 10'!AP15</f>
        <v>0</v>
      </c>
      <c r="GD14" s="54" t="str">
        <f>'Season 10'!AQ15</f>
        <v>-</v>
      </c>
      <c r="GE14" s="54">
        <f>'Season 10'!AR15</f>
        <v>0</v>
      </c>
      <c r="GF14" s="54">
        <f>'Season 10'!AS15</f>
        <v>0</v>
      </c>
      <c r="GG14" s="54">
        <f>'Season 10'!AU15</f>
        <v>0</v>
      </c>
      <c r="GH14" s="54">
        <f>'Season 10'!AV15</f>
        <v>0</v>
      </c>
      <c r="GJ14" s="53">
        <f>'Season 11'!AA15</f>
        <v>0</v>
      </c>
      <c r="GK14" s="54">
        <f>'Season 11'!AB15</f>
        <v>0</v>
      </c>
      <c r="GL14" s="54">
        <f>'Season 11'!AC15</f>
        <v>0</v>
      </c>
      <c r="GM14" s="54">
        <f>'Season 11'!AD15</f>
        <v>0</v>
      </c>
      <c r="GN14" s="54">
        <f>'Season 11'!AE15</f>
        <v>0</v>
      </c>
      <c r="GO14" s="54">
        <f>'Season 11'!AF15</f>
        <v>0</v>
      </c>
      <c r="GP14" s="54">
        <f>'Season 11'!AG15</f>
        <v>0</v>
      </c>
      <c r="GQ14" s="54">
        <f>'Season 11'!AH15</f>
        <v>0</v>
      </c>
      <c r="GR14" s="54">
        <f>'Season 11'!AJ15</f>
        <v>0</v>
      </c>
      <c r="GS14" s="54">
        <f>'Season 11'!AK15</f>
        <v>0</v>
      </c>
      <c r="GT14" s="54">
        <f>'Season 11'!AM15</f>
        <v>0</v>
      </c>
      <c r="GU14" s="54">
        <f>'Season 11'!AN15</f>
        <v>0</v>
      </c>
      <c r="GV14" s="54">
        <f>'Season 11'!AP15</f>
        <v>0</v>
      </c>
      <c r="GW14" s="54" t="str">
        <f>'Season 11'!AQ15</f>
        <v>-</v>
      </c>
      <c r="GX14" s="54">
        <f>'Season 11'!AR15</f>
        <v>0</v>
      </c>
      <c r="GY14" s="54">
        <f>'Season 11'!AS15</f>
        <v>0</v>
      </c>
      <c r="GZ14" s="54">
        <f>'Season 11'!AU15</f>
        <v>0</v>
      </c>
      <c r="HA14" s="54">
        <f>'Season 11'!AV15</f>
        <v>0</v>
      </c>
      <c r="HC14" s="53">
        <f>'Season 12'!AA15</f>
        <v>0</v>
      </c>
      <c r="HD14" s="54">
        <f>'Season 12'!AB15</f>
        <v>0</v>
      </c>
      <c r="HE14" s="54">
        <f>'Season 12'!AC15</f>
        <v>0</v>
      </c>
      <c r="HF14" s="54">
        <f>'Season 12'!AD15</f>
        <v>0</v>
      </c>
      <c r="HG14" s="54">
        <f>'Season 12'!AE15</f>
        <v>0</v>
      </c>
      <c r="HH14" s="54">
        <f>'Season 12'!AF15</f>
        <v>0</v>
      </c>
      <c r="HI14" s="54">
        <f>'Season 12'!AG15</f>
        <v>0</v>
      </c>
      <c r="HJ14" s="54">
        <f>'Season 12'!AH15</f>
        <v>0</v>
      </c>
      <c r="HK14" s="54">
        <f>'Season 12'!AJ15</f>
        <v>0</v>
      </c>
      <c r="HL14" s="54">
        <f>'Season 12'!AK15</f>
        <v>0</v>
      </c>
      <c r="HM14" s="54">
        <f>'Season 12'!AM15</f>
        <v>0</v>
      </c>
      <c r="HN14" s="54">
        <f>'Season 12'!AN15</f>
        <v>0</v>
      </c>
      <c r="HO14" s="54">
        <f>'Season 12'!AP15</f>
        <v>0</v>
      </c>
      <c r="HP14" s="54" t="str">
        <f>'Season 12'!AQ15</f>
        <v>-</v>
      </c>
      <c r="HQ14" s="54">
        <f>'Season 12'!AR15</f>
        <v>0</v>
      </c>
      <c r="HR14" s="54">
        <f>'Season 12'!AS15</f>
        <v>0</v>
      </c>
      <c r="HS14" s="54">
        <f>'Season 12'!AU15</f>
        <v>0</v>
      </c>
      <c r="HT14" s="54">
        <f>'Season 12'!AV15</f>
        <v>0</v>
      </c>
      <c r="HV14" s="53">
        <f>'Season 13'!AA15</f>
        <v>0</v>
      </c>
      <c r="HW14" s="54">
        <f>'Season 13'!AB15</f>
        <v>0</v>
      </c>
      <c r="HX14" s="54">
        <f>'Season 13'!AC15</f>
        <v>0</v>
      </c>
      <c r="HY14" s="54">
        <f>'Season 13'!AD15</f>
        <v>0</v>
      </c>
      <c r="HZ14" s="54">
        <f>'Season 13'!AE15</f>
        <v>0</v>
      </c>
      <c r="IA14" s="54">
        <f>'Season 13'!AF15</f>
        <v>0</v>
      </c>
      <c r="IB14" s="54">
        <f>'Season 13'!AG15</f>
        <v>0</v>
      </c>
      <c r="IC14" s="54">
        <f>'Season 13'!AH15</f>
        <v>0</v>
      </c>
      <c r="ID14" s="54">
        <f>'Season 13'!AJ15</f>
        <v>0</v>
      </c>
      <c r="IE14" s="54">
        <f>'Season 13'!AK15</f>
        <v>0</v>
      </c>
      <c r="IF14" s="54">
        <f>'Season 13'!AM15</f>
        <v>0</v>
      </c>
      <c r="IG14" s="54">
        <f>'Season 13'!AN15</f>
        <v>0</v>
      </c>
      <c r="IH14" s="54">
        <f>'Season 13'!AP15</f>
        <v>0</v>
      </c>
      <c r="II14" s="54" t="str">
        <f>'Season 13'!AQ15</f>
        <v>-</v>
      </c>
      <c r="IJ14" s="54">
        <f>'Season 13'!AR15</f>
        <v>0</v>
      </c>
      <c r="IK14" s="54">
        <f>'Season 13'!AS15</f>
        <v>0</v>
      </c>
      <c r="IL14" s="54">
        <f>'Season 13'!AU15</f>
        <v>0</v>
      </c>
      <c r="IM14" s="54">
        <f>'Season 13'!AV15</f>
        <v>0</v>
      </c>
      <c r="IO14" s="53">
        <f>'Season 14'!AA15</f>
        <v>0</v>
      </c>
      <c r="IP14" s="54">
        <f>'Season 14'!AB15</f>
        <v>0</v>
      </c>
      <c r="IQ14" s="54">
        <f>'Season 14'!AC15</f>
        <v>0</v>
      </c>
      <c r="IR14" s="54">
        <f>'Season 14'!AD15</f>
        <v>0</v>
      </c>
      <c r="IS14" s="54">
        <f>'Season 14'!AE15</f>
        <v>0</v>
      </c>
      <c r="IT14" s="54">
        <f>'Season 14'!AF15</f>
        <v>0</v>
      </c>
      <c r="IU14" s="54">
        <f>'Season 14'!AG15</f>
        <v>0</v>
      </c>
      <c r="IV14" s="54">
        <f>'Season 14'!AH15</f>
        <v>0</v>
      </c>
      <c r="IW14" s="54">
        <f>'Season 14'!AJ15</f>
        <v>0</v>
      </c>
      <c r="IX14" s="54">
        <f>'Season 14'!AK15</f>
        <v>0</v>
      </c>
      <c r="IY14" s="54">
        <f>'Season 14'!AM15</f>
        <v>0</v>
      </c>
      <c r="IZ14" s="54">
        <f>'Season 14'!AN15</f>
        <v>0</v>
      </c>
      <c r="JA14" s="54">
        <f>'Season 14'!AP15</f>
        <v>0</v>
      </c>
      <c r="JB14" s="54" t="str">
        <f>'Season 14'!AQ15</f>
        <v>-</v>
      </c>
      <c r="JC14" s="54">
        <f>'Season 14'!AR15</f>
        <v>0</v>
      </c>
      <c r="JD14" s="54">
        <f>'Season 14'!AS15</f>
        <v>0</v>
      </c>
      <c r="JE14" s="54">
        <f>'Season 14'!AU15</f>
        <v>0</v>
      </c>
      <c r="JF14" s="54">
        <f>'Season 14'!AV15</f>
        <v>0</v>
      </c>
      <c r="JH14" s="53">
        <f>'Season 15'!AA15</f>
        <v>0</v>
      </c>
      <c r="JI14" s="54">
        <f>'Season 15'!AB15</f>
        <v>0</v>
      </c>
      <c r="JJ14" s="54">
        <f>'Season 15'!AC15</f>
        <v>0</v>
      </c>
      <c r="JK14" s="54">
        <f>'Season 15'!AD15</f>
        <v>0</v>
      </c>
      <c r="JL14" s="54">
        <f>'Season 15'!AE15</f>
        <v>0</v>
      </c>
      <c r="JM14" s="54">
        <f>'Season 15'!AF15</f>
        <v>0</v>
      </c>
      <c r="JN14" s="54">
        <f>'Season 15'!AG15</f>
        <v>0</v>
      </c>
      <c r="JO14" s="54">
        <f>'Season 15'!AH15</f>
        <v>0</v>
      </c>
      <c r="JP14" s="54">
        <f>'Season 15'!AJ15</f>
        <v>0</v>
      </c>
      <c r="JQ14" s="54">
        <f>'Season 15'!AK15</f>
        <v>0</v>
      </c>
      <c r="JR14" s="54">
        <f>'Season 15'!AM15</f>
        <v>0</v>
      </c>
      <c r="JS14" s="54">
        <f>'Season 15'!AN15</f>
        <v>0</v>
      </c>
      <c r="JT14" s="54">
        <f>'Season 15'!AP15</f>
        <v>0</v>
      </c>
      <c r="JU14" s="54" t="str">
        <f>'Season 15'!AQ15</f>
        <v>-</v>
      </c>
      <c r="JV14" s="54">
        <f>'Season 15'!AR15</f>
        <v>0</v>
      </c>
      <c r="JW14" s="54">
        <f>'Season 15'!AS15</f>
        <v>0</v>
      </c>
      <c r="JX14" s="54">
        <f>'Season 15'!AU15</f>
        <v>0</v>
      </c>
      <c r="JY14" s="54">
        <f>'Season 15'!AV15</f>
        <v>0</v>
      </c>
    </row>
    <row r="15" spans="1:285">
      <c r="A15" s="12" t="s">
        <v>10</v>
      </c>
      <c r="B15" s="53" t="str">
        <f>'Season 1'!AA16</f>
        <v>Naismith</v>
      </c>
      <c r="C15" s="54">
        <f>'Season 1'!AB16</f>
        <v>44</v>
      </c>
      <c r="D15" s="54">
        <f>'Season 1'!AC16</f>
        <v>37</v>
      </c>
      <c r="E15" s="54">
        <f>'Season 1'!AD16</f>
        <v>5</v>
      </c>
      <c r="F15" s="54">
        <f>'Season 1'!AE16</f>
        <v>8</v>
      </c>
      <c r="G15" s="54">
        <f>'Season 1'!AF16</f>
        <v>8</v>
      </c>
      <c r="H15" s="54">
        <f>'Season 1'!AG16</f>
        <v>50</v>
      </c>
      <c r="I15" s="54">
        <f>'Season 1'!AH16</f>
        <v>27</v>
      </c>
      <c r="J15" s="54">
        <f>'Season 1'!AJ16</f>
        <v>533</v>
      </c>
      <c r="K15" s="54">
        <f>'Season 1'!AK16</f>
        <v>706</v>
      </c>
      <c r="L15" s="54">
        <f>'Season 1'!AM16</f>
        <v>12</v>
      </c>
      <c r="M15" s="54">
        <f>'Season 1'!AN16</f>
        <v>43</v>
      </c>
      <c r="N15" s="54">
        <f>'Season 1'!AP16</f>
        <v>110</v>
      </c>
      <c r="O15" s="54">
        <f>'Season 1'!AQ16</f>
        <v>2.5</v>
      </c>
      <c r="P15" s="54">
        <f>'Season 1'!AR16</f>
        <v>29</v>
      </c>
      <c r="Q15" s="54">
        <f>'Season 1'!AS16</f>
        <v>57</v>
      </c>
      <c r="R15" s="54">
        <f>'Season 1'!AU16</f>
        <v>6</v>
      </c>
      <c r="S15" s="54">
        <f>'Season 1'!AV16</f>
        <v>0</v>
      </c>
      <c r="U15" s="53" t="str">
        <f>'Season 2'!AA16</f>
        <v>Naismith</v>
      </c>
      <c r="V15" s="54">
        <f>'Season 2'!AB16</f>
        <v>0</v>
      </c>
      <c r="W15" s="54">
        <f>'Season 2'!AC16</f>
        <v>0</v>
      </c>
      <c r="X15" s="54">
        <f>'Season 2'!AD16</f>
        <v>0</v>
      </c>
      <c r="Y15" s="54">
        <f>'Season 2'!AE16</f>
        <v>0</v>
      </c>
      <c r="Z15" s="54">
        <f>'Season 2'!AF16</f>
        <v>0</v>
      </c>
      <c r="AA15" s="54">
        <f>'Season 2'!AG16</f>
        <v>0</v>
      </c>
      <c r="AB15" s="54">
        <f>'Season 2'!AH16</f>
        <v>0</v>
      </c>
      <c r="AC15" s="54">
        <f>'Season 2'!AJ16</f>
        <v>0</v>
      </c>
      <c r="AD15" s="54">
        <f>'Season 2'!AK16</f>
        <v>0</v>
      </c>
      <c r="AE15" s="54">
        <f>'Season 2'!AM16</f>
        <v>0</v>
      </c>
      <c r="AF15" s="54">
        <f>'Season 2'!AN16</f>
        <v>0</v>
      </c>
      <c r="AG15" s="54">
        <f>'Season 2'!AP16</f>
        <v>0</v>
      </c>
      <c r="AH15" s="54" t="str">
        <f>'Season 2'!AQ16</f>
        <v>-</v>
      </c>
      <c r="AI15" s="54">
        <f>'Season 2'!AR16</f>
        <v>0</v>
      </c>
      <c r="AJ15" s="54">
        <f>'Season 2'!AS16</f>
        <v>0</v>
      </c>
      <c r="AK15" s="54">
        <f>'Season 2'!AU16</f>
        <v>0</v>
      </c>
      <c r="AL15" s="54">
        <f>'Season 2'!AV16</f>
        <v>0</v>
      </c>
      <c r="AN15" s="53">
        <f>'Season 3'!AA16</f>
        <v>0</v>
      </c>
      <c r="AO15" s="54">
        <f>'Season 3'!AB16</f>
        <v>0</v>
      </c>
      <c r="AP15" s="54">
        <f>'Season 3'!AC16</f>
        <v>0</v>
      </c>
      <c r="AQ15" s="54">
        <f>'Season 3'!AD16</f>
        <v>0</v>
      </c>
      <c r="AR15" s="54">
        <f>'Season 3'!AE16</f>
        <v>0</v>
      </c>
      <c r="AS15" s="54">
        <f>'Season 3'!AF16</f>
        <v>0</v>
      </c>
      <c r="AT15" s="54">
        <f>'Season 3'!AG16</f>
        <v>0</v>
      </c>
      <c r="AU15" s="54">
        <f>'Season 3'!AH16</f>
        <v>0</v>
      </c>
      <c r="AV15" s="54">
        <f>'Season 3'!AJ16</f>
        <v>0</v>
      </c>
      <c r="AW15" s="54">
        <f>'Season 3'!AK16</f>
        <v>0</v>
      </c>
      <c r="AX15" s="54">
        <f>'Season 3'!AM16</f>
        <v>0</v>
      </c>
      <c r="AY15" s="54">
        <f>'Season 3'!AN16</f>
        <v>0</v>
      </c>
      <c r="AZ15" s="54">
        <f>'Season 3'!AP16</f>
        <v>0</v>
      </c>
      <c r="BA15" s="54" t="str">
        <f>'Season 3'!AQ16</f>
        <v>-</v>
      </c>
      <c r="BB15" s="54">
        <f>'Season 3'!AR16</f>
        <v>0</v>
      </c>
      <c r="BC15" s="54">
        <f>'Season 3'!AS16</f>
        <v>0</v>
      </c>
      <c r="BD15" s="54">
        <f>'Season 3'!AU16</f>
        <v>0</v>
      </c>
      <c r="BE15" s="54">
        <f>'Season 3'!AV16</f>
        <v>0</v>
      </c>
      <c r="BG15" s="53">
        <f>'Season 4'!AA16</f>
        <v>0</v>
      </c>
      <c r="BH15" s="54">
        <f>'Season 4'!AB16</f>
        <v>0</v>
      </c>
      <c r="BI15" s="54">
        <f>'Season 4'!AC16</f>
        <v>0</v>
      </c>
      <c r="BJ15" s="54">
        <f>'Season 4'!AD16</f>
        <v>0</v>
      </c>
      <c r="BK15" s="54">
        <f>'Season 4'!AE16</f>
        <v>0</v>
      </c>
      <c r="BL15" s="54">
        <f>'Season 4'!AF16</f>
        <v>0</v>
      </c>
      <c r="BM15" s="54">
        <f>'Season 4'!AG16</f>
        <v>0</v>
      </c>
      <c r="BN15" s="54">
        <f>'Season 4'!AH16</f>
        <v>0</v>
      </c>
      <c r="BO15" s="54">
        <f>'Season 4'!AJ16</f>
        <v>0</v>
      </c>
      <c r="BP15" s="54">
        <f>'Season 4'!AK16</f>
        <v>0</v>
      </c>
      <c r="BQ15" s="54">
        <f>'Season 4'!AM16</f>
        <v>0</v>
      </c>
      <c r="BR15" s="54">
        <f>'Season 4'!AN16</f>
        <v>0</v>
      </c>
      <c r="BS15" s="54">
        <f>'Season 4'!AP16</f>
        <v>0</v>
      </c>
      <c r="BT15" s="54" t="str">
        <f>'Season 4'!AQ16</f>
        <v>-</v>
      </c>
      <c r="BU15" s="54">
        <f>'Season 4'!AR16</f>
        <v>0</v>
      </c>
      <c r="BV15" s="54">
        <f>'Season 4'!AS16</f>
        <v>0</v>
      </c>
      <c r="BW15" s="54">
        <f>'Season 4'!AU16</f>
        <v>0</v>
      </c>
      <c r="BX15" s="54">
        <f>'Season 4'!AV16</f>
        <v>0</v>
      </c>
      <c r="BZ15" s="53">
        <f>'Season 5'!AA16</f>
        <v>0</v>
      </c>
      <c r="CA15" s="54">
        <f>'Season 5'!AB16</f>
        <v>0</v>
      </c>
      <c r="CB15" s="54">
        <f>'Season 5'!AC16</f>
        <v>0</v>
      </c>
      <c r="CC15" s="54">
        <f>'Season 5'!AD16</f>
        <v>0</v>
      </c>
      <c r="CD15" s="54">
        <f>'Season 5'!AE16</f>
        <v>0</v>
      </c>
      <c r="CE15" s="54">
        <f>'Season 5'!AF16</f>
        <v>0</v>
      </c>
      <c r="CF15" s="54">
        <f>'Season 5'!AG16</f>
        <v>0</v>
      </c>
      <c r="CG15" s="54">
        <f>'Season 5'!AH16</f>
        <v>0</v>
      </c>
      <c r="CH15" s="54">
        <f>'Season 5'!AJ16</f>
        <v>0</v>
      </c>
      <c r="CI15" s="54">
        <f>'Season 5'!AK16</f>
        <v>0</v>
      </c>
      <c r="CJ15" s="54">
        <f>'Season 5'!AM16</f>
        <v>0</v>
      </c>
      <c r="CK15" s="54">
        <f>'Season 5'!AN16</f>
        <v>0</v>
      </c>
      <c r="CL15" s="54">
        <f>'Season 5'!AP16</f>
        <v>0</v>
      </c>
      <c r="CM15" s="54" t="str">
        <f>'Season 5'!AQ16</f>
        <v>-</v>
      </c>
      <c r="CN15" s="54">
        <f>'Season 5'!AR16</f>
        <v>0</v>
      </c>
      <c r="CO15" s="54">
        <f>'Season 5'!AS16</f>
        <v>0</v>
      </c>
      <c r="CP15" s="54">
        <f>'Season 5'!AU16</f>
        <v>0</v>
      </c>
      <c r="CQ15" s="54">
        <f>'Season 5'!AV16</f>
        <v>0</v>
      </c>
      <c r="CS15" s="53">
        <f>'Season 6'!AA16</f>
        <v>0</v>
      </c>
      <c r="CT15" s="54">
        <f>'Season 6'!AB16</f>
        <v>0</v>
      </c>
      <c r="CU15" s="54">
        <f>'Season 6'!AC16</f>
        <v>0</v>
      </c>
      <c r="CV15" s="54">
        <f>'Season 6'!AD16</f>
        <v>0</v>
      </c>
      <c r="CW15" s="54">
        <f>'Season 6'!AE16</f>
        <v>0</v>
      </c>
      <c r="CX15" s="54">
        <f>'Season 6'!AF16</f>
        <v>0</v>
      </c>
      <c r="CY15" s="54">
        <f>'Season 6'!AG16</f>
        <v>0</v>
      </c>
      <c r="CZ15" s="54">
        <f>'Season 6'!AH16</f>
        <v>0</v>
      </c>
      <c r="DA15" s="54">
        <f>'Season 6'!AJ16</f>
        <v>0</v>
      </c>
      <c r="DB15" s="54">
        <f>'Season 6'!AK16</f>
        <v>0</v>
      </c>
      <c r="DC15" s="54">
        <f>'Season 6'!AM16</f>
        <v>0</v>
      </c>
      <c r="DD15" s="54">
        <f>'Season 6'!AN16</f>
        <v>0</v>
      </c>
      <c r="DE15" s="54">
        <f>'Season 6'!AP16</f>
        <v>0</v>
      </c>
      <c r="DF15" s="54" t="str">
        <f>'Season 6'!AQ16</f>
        <v>-</v>
      </c>
      <c r="DG15" s="54">
        <f>'Season 6'!AR16</f>
        <v>0</v>
      </c>
      <c r="DH15" s="54">
        <f>'Season 6'!AS16</f>
        <v>0</v>
      </c>
      <c r="DI15" s="54">
        <f>'Season 6'!AU16</f>
        <v>0</v>
      </c>
      <c r="DJ15" s="54">
        <f>'Season 6'!AV16</f>
        <v>0</v>
      </c>
      <c r="DL15" s="53">
        <f>'Season 7'!AA16</f>
        <v>0</v>
      </c>
      <c r="DM15" s="54">
        <f>'Season 7'!AB16</f>
        <v>0</v>
      </c>
      <c r="DN15" s="54">
        <f>'Season 7'!AC16</f>
        <v>0</v>
      </c>
      <c r="DO15" s="54">
        <f>'Season 7'!AD16</f>
        <v>0</v>
      </c>
      <c r="DP15" s="54">
        <f>'Season 7'!AE16</f>
        <v>0</v>
      </c>
      <c r="DQ15" s="54">
        <f>'Season 7'!AF16</f>
        <v>0</v>
      </c>
      <c r="DR15" s="54">
        <f>'Season 7'!AG16</f>
        <v>0</v>
      </c>
      <c r="DS15" s="54">
        <f>'Season 7'!AH16</f>
        <v>0</v>
      </c>
      <c r="DT15" s="54">
        <f>'Season 7'!AJ16</f>
        <v>0</v>
      </c>
      <c r="DU15" s="54">
        <f>'Season 7'!AK16</f>
        <v>0</v>
      </c>
      <c r="DV15" s="54">
        <f>'Season 7'!AM16</f>
        <v>0</v>
      </c>
      <c r="DW15" s="54">
        <f>'Season 7'!AN16</f>
        <v>0</v>
      </c>
      <c r="DX15" s="54">
        <f>'Season 7'!AP16</f>
        <v>0</v>
      </c>
      <c r="DY15" s="54" t="str">
        <f>'Season 7'!AQ16</f>
        <v>-</v>
      </c>
      <c r="DZ15" s="54">
        <f>'Season 7'!AR16</f>
        <v>0</v>
      </c>
      <c r="EA15" s="54">
        <f>'Season 7'!AS16</f>
        <v>0</v>
      </c>
      <c r="EB15" s="54">
        <f>'Season 7'!AU16</f>
        <v>0</v>
      </c>
      <c r="EC15" s="54">
        <f>'Season 7'!AV16</f>
        <v>0</v>
      </c>
      <c r="EE15" s="53">
        <f>'Season 8'!AA16</f>
        <v>0</v>
      </c>
      <c r="EF15" s="54">
        <f>'Season 8'!AB16</f>
        <v>0</v>
      </c>
      <c r="EG15" s="54">
        <f>'Season 8'!AC16</f>
        <v>0</v>
      </c>
      <c r="EH15" s="54">
        <f>'Season 8'!AD16</f>
        <v>0</v>
      </c>
      <c r="EI15" s="54">
        <f>'Season 8'!AE16</f>
        <v>0</v>
      </c>
      <c r="EJ15" s="54">
        <f>'Season 8'!AF16</f>
        <v>0</v>
      </c>
      <c r="EK15" s="54">
        <f>'Season 8'!AG16</f>
        <v>0</v>
      </c>
      <c r="EL15" s="54">
        <f>'Season 8'!AH16</f>
        <v>0</v>
      </c>
      <c r="EM15" s="54">
        <f>'Season 8'!AJ16</f>
        <v>0</v>
      </c>
      <c r="EN15" s="54">
        <f>'Season 8'!AK16</f>
        <v>0</v>
      </c>
      <c r="EO15" s="54">
        <f>'Season 8'!AM16</f>
        <v>0</v>
      </c>
      <c r="EP15" s="54">
        <f>'Season 8'!AN16</f>
        <v>0</v>
      </c>
      <c r="EQ15" s="54">
        <f>'Season 8'!AP16</f>
        <v>0</v>
      </c>
      <c r="ER15" s="54" t="str">
        <f>'Season 8'!AQ16</f>
        <v>-</v>
      </c>
      <c r="ES15" s="54">
        <f>'Season 8'!AR16</f>
        <v>0</v>
      </c>
      <c r="ET15" s="54">
        <f>'Season 8'!AS16</f>
        <v>0</v>
      </c>
      <c r="EU15" s="54">
        <f>'Season 8'!AU16</f>
        <v>0</v>
      </c>
      <c r="EV15" s="54">
        <f>'Season 8'!AV16</f>
        <v>0</v>
      </c>
      <c r="EX15" s="53">
        <f>'Season 9'!AA16</f>
        <v>0</v>
      </c>
      <c r="EY15" s="54">
        <f>'Season 9'!AB16</f>
        <v>0</v>
      </c>
      <c r="EZ15" s="54">
        <f>'Season 9'!AC16</f>
        <v>0</v>
      </c>
      <c r="FA15" s="54">
        <f>'Season 9'!AD16</f>
        <v>0</v>
      </c>
      <c r="FB15" s="54">
        <f>'Season 9'!AE16</f>
        <v>0</v>
      </c>
      <c r="FC15" s="54">
        <f>'Season 9'!AF16</f>
        <v>0</v>
      </c>
      <c r="FD15" s="54">
        <f>'Season 9'!AG16</f>
        <v>0</v>
      </c>
      <c r="FE15" s="54">
        <f>'Season 9'!AH16</f>
        <v>0</v>
      </c>
      <c r="FF15" s="54">
        <f>'Season 9'!AJ16</f>
        <v>0</v>
      </c>
      <c r="FG15" s="54">
        <f>'Season 9'!AK16</f>
        <v>0</v>
      </c>
      <c r="FH15" s="54">
        <f>'Season 9'!AM16</f>
        <v>0</v>
      </c>
      <c r="FI15" s="54">
        <f>'Season 9'!AN16</f>
        <v>0</v>
      </c>
      <c r="FJ15" s="54">
        <f>'Season 9'!AP16</f>
        <v>0</v>
      </c>
      <c r="FK15" s="54" t="str">
        <f>'Season 9'!AQ16</f>
        <v>-</v>
      </c>
      <c r="FL15" s="54">
        <f>'Season 9'!AR16</f>
        <v>0</v>
      </c>
      <c r="FM15" s="54">
        <f>'Season 9'!AS16</f>
        <v>0</v>
      </c>
      <c r="FN15" s="54">
        <f>'Season 9'!AU16</f>
        <v>0</v>
      </c>
      <c r="FO15" s="54">
        <f>'Season 9'!AV16</f>
        <v>0</v>
      </c>
      <c r="FQ15" s="53">
        <f>'Season 10'!AA16</f>
        <v>0</v>
      </c>
      <c r="FR15" s="54">
        <f>'Season 10'!AB16</f>
        <v>0</v>
      </c>
      <c r="FS15" s="54">
        <f>'Season 10'!AC16</f>
        <v>0</v>
      </c>
      <c r="FT15" s="54">
        <f>'Season 10'!AD16</f>
        <v>0</v>
      </c>
      <c r="FU15" s="54">
        <f>'Season 10'!AE16</f>
        <v>0</v>
      </c>
      <c r="FV15" s="54">
        <f>'Season 10'!AF16</f>
        <v>0</v>
      </c>
      <c r="FW15" s="54">
        <f>'Season 10'!AG16</f>
        <v>0</v>
      </c>
      <c r="FX15" s="54">
        <f>'Season 10'!AH16</f>
        <v>0</v>
      </c>
      <c r="FY15" s="54">
        <f>'Season 10'!AJ16</f>
        <v>0</v>
      </c>
      <c r="FZ15" s="54">
        <f>'Season 10'!AK16</f>
        <v>0</v>
      </c>
      <c r="GA15" s="54">
        <f>'Season 10'!AM16</f>
        <v>0</v>
      </c>
      <c r="GB15" s="54">
        <f>'Season 10'!AN16</f>
        <v>0</v>
      </c>
      <c r="GC15" s="54">
        <f>'Season 10'!AP16</f>
        <v>0</v>
      </c>
      <c r="GD15" s="54" t="str">
        <f>'Season 10'!AQ16</f>
        <v>-</v>
      </c>
      <c r="GE15" s="54">
        <f>'Season 10'!AR16</f>
        <v>0</v>
      </c>
      <c r="GF15" s="54">
        <f>'Season 10'!AS16</f>
        <v>0</v>
      </c>
      <c r="GG15" s="54">
        <f>'Season 10'!AU16</f>
        <v>0</v>
      </c>
      <c r="GH15" s="54">
        <f>'Season 10'!AV16</f>
        <v>0</v>
      </c>
      <c r="GJ15" s="53">
        <f>'Season 11'!AA16</f>
        <v>0</v>
      </c>
      <c r="GK15" s="54">
        <f>'Season 11'!AB16</f>
        <v>0</v>
      </c>
      <c r="GL15" s="54">
        <f>'Season 11'!AC16</f>
        <v>0</v>
      </c>
      <c r="GM15" s="54">
        <f>'Season 11'!AD16</f>
        <v>0</v>
      </c>
      <c r="GN15" s="54">
        <f>'Season 11'!AE16</f>
        <v>0</v>
      </c>
      <c r="GO15" s="54">
        <f>'Season 11'!AF16</f>
        <v>0</v>
      </c>
      <c r="GP15" s="54">
        <f>'Season 11'!AG16</f>
        <v>0</v>
      </c>
      <c r="GQ15" s="54">
        <f>'Season 11'!AH16</f>
        <v>0</v>
      </c>
      <c r="GR15" s="54">
        <f>'Season 11'!AJ16</f>
        <v>0</v>
      </c>
      <c r="GS15" s="54">
        <f>'Season 11'!AK16</f>
        <v>0</v>
      </c>
      <c r="GT15" s="54">
        <f>'Season 11'!AM16</f>
        <v>0</v>
      </c>
      <c r="GU15" s="54">
        <f>'Season 11'!AN16</f>
        <v>0</v>
      </c>
      <c r="GV15" s="54">
        <f>'Season 11'!AP16</f>
        <v>0</v>
      </c>
      <c r="GW15" s="54" t="str">
        <f>'Season 11'!AQ16</f>
        <v>-</v>
      </c>
      <c r="GX15" s="54">
        <f>'Season 11'!AR16</f>
        <v>0</v>
      </c>
      <c r="GY15" s="54">
        <f>'Season 11'!AS16</f>
        <v>0</v>
      </c>
      <c r="GZ15" s="54">
        <f>'Season 11'!AU16</f>
        <v>0</v>
      </c>
      <c r="HA15" s="54">
        <f>'Season 11'!AV16</f>
        <v>0</v>
      </c>
      <c r="HC15" s="53">
        <f>'Season 12'!AA16</f>
        <v>0</v>
      </c>
      <c r="HD15" s="54">
        <f>'Season 12'!AB16</f>
        <v>0</v>
      </c>
      <c r="HE15" s="54">
        <f>'Season 12'!AC16</f>
        <v>0</v>
      </c>
      <c r="HF15" s="54">
        <f>'Season 12'!AD16</f>
        <v>0</v>
      </c>
      <c r="HG15" s="54">
        <f>'Season 12'!AE16</f>
        <v>0</v>
      </c>
      <c r="HH15" s="54">
        <f>'Season 12'!AF16</f>
        <v>0</v>
      </c>
      <c r="HI15" s="54">
        <f>'Season 12'!AG16</f>
        <v>0</v>
      </c>
      <c r="HJ15" s="54">
        <f>'Season 12'!AH16</f>
        <v>0</v>
      </c>
      <c r="HK15" s="54">
        <f>'Season 12'!AJ16</f>
        <v>0</v>
      </c>
      <c r="HL15" s="54">
        <f>'Season 12'!AK16</f>
        <v>0</v>
      </c>
      <c r="HM15" s="54">
        <f>'Season 12'!AM16</f>
        <v>0</v>
      </c>
      <c r="HN15" s="54">
        <f>'Season 12'!AN16</f>
        <v>0</v>
      </c>
      <c r="HO15" s="54">
        <f>'Season 12'!AP16</f>
        <v>0</v>
      </c>
      <c r="HP15" s="54" t="str">
        <f>'Season 12'!AQ16</f>
        <v>-</v>
      </c>
      <c r="HQ15" s="54">
        <f>'Season 12'!AR16</f>
        <v>0</v>
      </c>
      <c r="HR15" s="54">
        <f>'Season 12'!AS16</f>
        <v>0</v>
      </c>
      <c r="HS15" s="54">
        <f>'Season 12'!AU16</f>
        <v>0</v>
      </c>
      <c r="HT15" s="54">
        <f>'Season 12'!AV16</f>
        <v>0</v>
      </c>
      <c r="HV15" s="53">
        <f>'Season 13'!AA16</f>
        <v>0</v>
      </c>
      <c r="HW15" s="54">
        <f>'Season 13'!AB16</f>
        <v>0</v>
      </c>
      <c r="HX15" s="54">
        <f>'Season 13'!AC16</f>
        <v>0</v>
      </c>
      <c r="HY15" s="54">
        <f>'Season 13'!AD16</f>
        <v>0</v>
      </c>
      <c r="HZ15" s="54">
        <f>'Season 13'!AE16</f>
        <v>0</v>
      </c>
      <c r="IA15" s="54">
        <f>'Season 13'!AF16</f>
        <v>0</v>
      </c>
      <c r="IB15" s="54">
        <f>'Season 13'!AG16</f>
        <v>0</v>
      </c>
      <c r="IC15" s="54">
        <f>'Season 13'!AH16</f>
        <v>0</v>
      </c>
      <c r="ID15" s="54">
        <f>'Season 13'!AJ16</f>
        <v>0</v>
      </c>
      <c r="IE15" s="54">
        <f>'Season 13'!AK16</f>
        <v>0</v>
      </c>
      <c r="IF15" s="54">
        <f>'Season 13'!AM16</f>
        <v>0</v>
      </c>
      <c r="IG15" s="54">
        <f>'Season 13'!AN16</f>
        <v>0</v>
      </c>
      <c r="IH15" s="54">
        <f>'Season 13'!AP16</f>
        <v>0</v>
      </c>
      <c r="II15" s="54" t="str">
        <f>'Season 13'!AQ16</f>
        <v>-</v>
      </c>
      <c r="IJ15" s="54">
        <f>'Season 13'!AR16</f>
        <v>0</v>
      </c>
      <c r="IK15" s="54">
        <f>'Season 13'!AS16</f>
        <v>0</v>
      </c>
      <c r="IL15" s="54">
        <f>'Season 13'!AU16</f>
        <v>0</v>
      </c>
      <c r="IM15" s="54">
        <f>'Season 13'!AV16</f>
        <v>0</v>
      </c>
      <c r="IO15" s="53">
        <f>'Season 14'!AA16</f>
        <v>0</v>
      </c>
      <c r="IP15" s="54">
        <f>'Season 14'!AB16</f>
        <v>0</v>
      </c>
      <c r="IQ15" s="54">
        <f>'Season 14'!AC16</f>
        <v>0</v>
      </c>
      <c r="IR15" s="54">
        <f>'Season 14'!AD16</f>
        <v>0</v>
      </c>
      <c r="IS15" s="54">
        <f>'Season 14'!AE16</f>
        <v>0</v>
      </c>
      <c r="IT15" s="54">
        <f>'Season 14'!AF16</f>
        <v>0</v>
      </c>
      <c r="IU15" s="54">
        <f>'Season 14'!AG16</f>
        <v>0</v>
      </c>
      <c r="IV15" s="54">
        <f>'Season 14'!AH16</f>
        <v>0</v>
      </c>
      <c r="IW15" s="54">
        <f>'Season 14'!AJ16</f>
        <v>0</v>
      </c>
      <c r="IX15" s="54">
        <f>'Season 14'!AK16</f>
        <v>0</v>
      </c>
      <c r="IY15" s="54">
        <f>'Season 14'!AM16</f>
        <v>0</v>
      </c>
      <c r="IZ15" s="54">
        <f>'Season 14'!AN16</f>
        <v>0</v>
      </c>
      <c r="JA15" s="54">
        <f>'Season 14'!AP16</f>
        <v>0</v>
      </c>
      <c r="JB15" s="54" t="str">
        <f>'Season 14'!AQ16</f>
        <v>-</v>
      </c>
      <c r="JC15" s="54">
        <f>'Season 14'!AR16</f>
        <v>0</v>
      </c>
      <c r="JD15" s="54">
        <f>'Season 14'!AS16</f>
        <v>0</v>
      </c>
      <c r="JE15" s="54">
        <f>'Season 14'!AU16</f>
        <v>0</v>
      </c>
      <c r="JF15" s="54">
        <f>'Season 14'!AV16</f>
        <v>0</v>
      </c>
      <c r="JH15" s="53">
        <f>'Season 15'!AA16</f>
        <v>0</v>
      </c>
      <c r="JI15" s="54">
        <f>'Season 15'!AB16</f>
        <v>0</v>
      </c>
      <c r="JJ15" s="54">
        <f>'Season 15'!AC16</f>
        <v>0</v>
      </c>
      <c r="JK15" s="54">
        <f>'Season 15'!AD16</f>
        <v>0</v>
      </c>
      <c r="JL15" s="54">
        <f>'Season 15'!AE16</f>
        <v>0</v>
      </c>
      <c r="JM15" s="54">
        <f>'Season 15'!AF16</f>
        <v>0</v>
      </c>
      <c r="JN15" s="54">
        <f>'Season 15'!AG16</f>
        <v>0</v>
      </c>
      <c r="JO15" s="54">
        <f>'Season 15'!AH16</f>
        <v>0</v>
      </c>
      <c r="JP15" s="54">
        <f>'Season 15'!AJ16</f>
        <v>0</v>
      </c>
      <c r="JQ15" s="54">
        <f>'Season 15'!AK16</f>
        <v>0</v>
      </c>
      <c r="JR15" s="54">
        <f>'Season 15'!AM16</f>
        <v>0</v>
      </c>
      <c r="JS15" s="54">
        <f>'Season 15'!AN16</f>
        <v>0</v>
      </c>
      <c r="JT15" s="54">
        <f>'Season 15'!AP16</f>
        <v>0</v>
      </c>
      <c r="JU15" s="54" t="str">
        <f>'Season 15'!AQ16</f>
        <v>-</v>
      </c>
      <c r="JV15" s="54">
        <f>'Season 15'!AR16</f>
        <v>0</v>
      </c>
      <c r="JW15" s="54">
        <f>'Season 15'!AS16</f>
        <v>0</v>
      </c>
      <c r="JX15" s="54">
        <f>'Season 15'!AU16</f>
        <v>0</v>
      </c>
      <c r="JY15" s="54">
        <f>'Season 15'!AV16</f>
        <v>0</v>
      </c>
    </row>
    <row r="16" spans="1:285">
      <c r="A16" s="12" t="s">
        <v>10</v>
      </c>
      <c r="B16" s="53" t="str">
        <f>'Season 1'!AA17</f>
        <v>Kennedy</v>
      </c>
      <c r="C16" s="54">
        <f>'Season 1'!AB17</f>
        <v>38</v>
      </c>
      <c r="D16" s="54">
        <f>'Season 1'!AC17</f>
        <v>19</v>
      </c>
      <c r="E16" s="54">
        <f>'Season 1'!AD17</f>
        <v>1</v>
      </c>
      <c r="F16" s="54">
        <f>'Season 1'!AE17</f>
        <v>2</v>
      </c>
      <c r="G16" s="54">
        <f>'Season 1'!AF17</f>
        <v>3</v>
      </c>
      <c r="H16" s="54">
        <f>'Season 1'!AG17</f>
        <v>28</v>
      </c>
      <c r="I16" s="54">
        <f>'Season 1'!AH17</f>
        <v>14</v>
      </c>
      <c r="J16" s="54">
        <f>'Season 1'!AJ17</f>
        <v>309</v>
      </c>
      <c r="K16" s="54">
        <f>'Season 1'!AK17</f>
        <v>418</v>
      </c>
      <c r="L16" s="54">
        <f>'Season 1'!AM17</f>
        <v>7</v>
      </c>
      <c r="M16" s="54">
        <f>'Season 1'!AN17</f>
        <v>31</v>
      </c>
      <c r="N16" s="54">
        <f>'Season 1'!AP17</f>
        <v>33</v>
      </c>
      <c r="O16" s="54">
        <f>'Season 1'!AQ17</f>
        <v>0.86842105263157898</v>
      </c>
      <c r="P16" s="54">
        <f>'Season 1'!AR17</f>
        <v>21</v>
      </c>
      <c r="Q16" s="54">
        <f>'Season 1'!AS17</f>
        <v>29</v>
      </c>
      <c r="R16" s="54">
        <f>'Season 1'!AU17</f>
        <v>0</v>
      </c>
      <c r="S16" s="54">
        <f>'Season 1'!AV17</f>
        <v>0</v>
      </c>
      <c r="U16" s="53" t="str">
        <f>'Season 2'!AA17</f>
        <v>Kennedy</v>
      </c>
      <c r="V16" s="54">
        <f>'Season 2'!AB17</f>
        <v>0</v>
      </c>
      <c r="W16" s="54">
        <f>'Season 2'!AC17</f>
        <v>0</v>
      </c>
      <c r="X16" s="54">
        <f>'Season 2'!AD17</f>
        <v>0</v>
      </c>
      <c r="Y16" s="54">
        <f>'Season 2'!AE17</f>
        <v>0</v>
      </c>
      <c r="Z16" s="54">
        <f>'Season 2'!AF17</f>
        <v>0</v>
      </c>
      <c r="AA16" s="54">
        <f>'Season 2'!AG17</f>
        <v>0</v>
      </c>
      <c r="AB16" s="54">
        <f>'Season 2'!AH17</f>
        <v>0</v>
      </c>
      <c r="AC16" s="54">
        <f>'Season 2'!AJ17</f>
        <v>0</v>
      </c>
      <c r="AD16" s="54">
        <f>'Season 2'!AK17</f>
        <v>0</v>
      </c>
      <c r="AE16" s="54">
        <f>'Season 2'!AM17</f>
        <v>0</v>
      </c>
      <c r="AF16" s="54">
        <f>'Season 2'!AN17</f>
        <v>0</v>
      </c>
      <c r="AG16" s="54">
        <f>'Season 2'!AP17</f>
        <v>0</v>
      </c>
      <c r="AH16" s="54" t="str">
        <f>'Season 2'!AQ17</f>
        <v>-</v>
      </c>
      <c r="AI16" s="54">
        <f>'Season 2'!AR17</f>
        <v>0</v>
      </c>
      <c r="AJ16" s="54">
        <f>'Season 2'!AS17</f>
        <v>0</v>
      </c>
      <c r="AK16" s="54">
        <f>'Season 2'!AU17</f>
        <v>0</v>
      </c>
      <c r="AL16" s="54">
        <f>'Season 2'!AV17</f>
        <v>0</v>
      </c>
      <c r="AN16" s="53">
        <f>'Season 3'!AA17</f>
        <v>0</v>
      </c>
      <c r="AO16" s="54">
        <f>'Season 3'!AB17</f>
        <v>0</v>
      </c>
      <c r="AP16" s="54">
        <f>'Season 3'!AC17</f>
        <v>0</v>
      </c>
      <c r="AQ16" s="54">
        <f>'Season 3'!AD17</f>
        <v>0</v>
      </c>
      <c r="AR16" s="54">
        <f>'Season 3'!AE17</f>
        <v>0</v>
      </c>
      <c r="AS16" s="54">
        <f>'Season 3'!AF17</f>
        <v>0</v>
      </c>
      <c r="AT16" s="54">
        <f>'Season 3'!AG17</f>
        <v>0</v>
      </c>
      <c r="AU16" s="54">
        <f>'Season 3'!AH17</f>
        <v>0</v>
      </c>
      <c r="AV16" s="54">
        <f>'Season 3'!AJ17</f>
        <v>0</v>
      </c>
      <c r="AW16" s="54">
        <f>'Season 3'!AK17</f>
        <v>0</v>
      </c>
      <c r="AX16" s="54">
        <f>'Season 3'!AM17</f>
        <v>0</v>
      </c>
      <c r="AY16" s="54">
        <f>'Season 3'!AN17</f>
        <v>0</v>
      </c>
      <c r="AZ16" s="54">
        <f>'Season 3'!AP17</f>
        <v>0</v>
      </c>
      <c r="BA16" s="54" t="str">
        <f>'Season 3'!AQ17</f>
        <v>-</v>
      </c>
      <c r="BB16" s="54">
        <f>'Season 3'!AR17</f>
        <v>0</v>
      </c>
      <c r="BC16" s="54">
        <f>'Season 3'!AS17</f>
        <v>0</v>
      </c>
      <c r="BD16" s="54">
        <f>'Season 3'!AU17</f>
        <v>0</v>
      </c>
      <c r="BE16" s="54">
        <f>'Season 3'!AV17</f>
        <v>0</v>
      </c>
      <c r="BG16" s="53">
        <f>'Season 4'!AA17</f>
        <v>0</v>
      </c>
      <c r="BH16" s="54">
        <f>'Season 4'!AB17</f>
        <v>0</v>
      </c>
      <c r="BI16" s="54">
        <f>'Season 4'!AC17</f>
        <v>0</v>
      </c>
      <c r="BJ16" s="54">
        <f>'Season 4'!AD17</f>
        <v>0</v>
      </c>
      <c r="BK16" s="54">
        <f>'Season 4'!AE17</f>
        <v>0</v>
      </c>
      <c r="BL16" s="54">
        <f>'Season 4'!AF17</f>
        <v>0</v>
      </c>
      <c r="BM16" s="54">
        <f>'Season 4'!AG17</f>
        <v>0</v>
      </c>
      <c r="BN16" s="54">
        <f>'Season 4'!AH17</f>
        <v>0</v>
      </c>
      <c r="BO16" s="54">
        <f>'Season 4'!AJ17</f>
        <v>0</v>
      </c>
      <c r="BP16" s="54">
        <f>'Season 4'!AK17</f>
        <v>0</v>
      </c>
      <c r="BQ16" s="54">
        <f>'Season 4'!AM17</f>
        <v>0</v>
      </c>
      <c r="BR16" s="54">
        <f>'Season 4'!AN17</f>
        <v>0</v>
      </c>
      <c r="BS16" s="54">
        <f>'Season 4'!AP17</f>
        <v>0</v>
      </c>
      <c r="BT16" s="54" t="str">
        <f>'Season 4'!AQ17</f>
        <v>-</v>
      </c>
      <c r="BU16" s="54">
        <f>'Season 4'!AR17</f>
        <v>0</v>
      </c>
      <c r="BV16" s="54">
        <f>'Season 4'!AS17</f>
        <v>0</v>
      </c>
      <c r="BW16" s="54">
        <f>'Season 4'!AU17</f>
        <v>0</v>
      </c>
      <c r="BX16" s="54">
        <f>'Season 4'!AV17</f>
        <v>0</v>
      </c>
      <c r="BZ16" s="53">
        <f>'Season 5'!AA17</f>
        <v>0</v>
      </c>
      <c r="CA16" s="54">
        <f>'Season 5'!AB17</f>
        <v>0</v>
      </c>
      <c r="CB16" s="54">
        <f>'Season 5'!AC17</f>
        <v>0</v>
      </c>
      <c r="CC16" s="54">
        <f>'Season 5'!AD17</f>
        <v>0</v>
      </c>
      <c r="CD16" s="54">
        <f>'Season 5'!AE17</f>
        <v>0</v>
      </c>
      <c r="CE16" s="54">
        <f>'Season 5'!AF17</f>
        <v>0</v>
      </c>
      <c r="CF16" s="54">
        <f>'Season 5'!AG17</f>
        <v>0</v>
      </c>
      <c r="CG16" s="54">
        <f>'Season 5'!AH17</f>
        <v>0</v>
      </c>
      <c r="CH16" s="54">
        <f>'Season 5'!AJ17</f>
        <v>0</v>
      </c>
      <c r="CI16" s="54">
        <f>'Season 5'!AK17</f>
        <v>0</v>
      </c>
      <c r="CJ16" s="54">
        <f>'Season 5'!AM17</f>
        <v>0</v>
      </c>
      <c r="CK16" s="54">
        <f>'Season 5'!AN17</f>
        <v>0</v>
      </c>
      <c r="CL16" s="54">
        <f>'Season 5'!AP17</f>
        <v>0</v>
      </c>
      <c r="CM16" s="54" t="str">
        <f>'Season 5'!AQ17</f>
        <v>-</v>
      </c>
      <c r="CN16" s="54">
        <f>'Season 5'!AR17</f>
        <v>0</v>
      </c>
      <c r="CO16" s="54">
        <f>'Season 5'!AS17</f>
        <v>0</v>
      </c>
      <c r="CP16" s="54">
        <f>'Season 5'!AU17</f>
        <v>0</v>
      </c>
      <c r="CQ16" s="54">
        <f>'Season 5'!AV17</f>
        <v>0</v>
      </c>
      <c r="CS16" s="53">
        <f>'Season 6'!AA17</f>
        <v>0</v>
      </c>
      <c r="CT16" s="54">
        <f>'Season 6'!AB17</f>
        <v>0</v>
      </c>
      <c r="CU16" s="54">
        <f>'Season 6'!AC17</f>
        <v>0</v>
      </c>
      <c r="CV16" s="54">
        <f>'Season 6'!AD17</f>
        <v>0</v>
      </c>
      <c r="CW16" s="54">
        <f>'Season 6'!AE17</f>
        <v>0</v>
      </c>
      <c r="CX16" s="54">
        <f>'Season 6'!AF17</f>
        <v>0</v>
      </c>
      <c r="CY16" s="54">
        <f>'Season 6'!AG17</f>
        <v>0</v>
      </c>
      <c r="CZ16" s="54">
        <f>'Season 6'!AH17</f>
        <v>0</v>
      </c>
      <c r="DA16" s="54">
        <f>'Season 6'!AJ17</f>
        <v>0</v>
      </c>
      <c r="DB16" s="54">
        <f>'Season 6'!AK17</f>
        <v>0</v>
      </c>
      <c r="DC16" s="54">
        <f>'Season 6'!AM17</f>
        <v>0</v>
      </c>
      <c r="DD16" s="54">
        <f>'Season 6'!AN17</f>
        <v>0</v>
      </c>
      <c r="DE16" s="54">
        <f>'Season 6'!AP17</f>
        <v>0</v>
      </c>
      <c r="DF16" s="54" t="str">
        <f>'Season 6'!AQ17</f>
        <v>-</v>
      </c>
      <c r="DG16" s="54">
        <f>'Season 6'!AR17</f>
        <v>0</v>
      </c>
      <c r="DH16" s="54">
        <f>'Season 6'!AS17</f>
        <v>0</v>
      </c>
      <c r="DI16" s="54">
        <f>'Season 6'!AU17</f>
        <v>0</v>
      </c>
      <c r="DJ16" s="54">
        <f>'Season 6'!AV17</f>
        <v>0</v>
      </c>
      <c r="DL16" s="53">
        <f>'Season 7'!AA17</f>
        <v>0</v>
      </c>
      <c r="DM16" s="54">
        <f>'Season 7'!AB17</f>
        <v>0</v>
      </c>
      <c r="DN16" s="54">
        <f>'Season 7'!AC17</f>
        <v>0</v>
      </c>
      <c r="DO16" s="54">
        <f>'Season 7'!AD17</f>
        <v>0</v>
      </c>
      <c r="DP16" s="54">
        <f>'Season 7'!AE17</f>
        <v>0</v>
      </c>
      <c r="DQ16" s="54">
        <f>'Season 7'!AF17</f>
        <v>0</v>
      </c>
      <c r="DR16" s="54">
        <f>'Season 7'!AG17</f>
        <v>0</v>
      </c>
      <c r="DS16" s="54">
        <f>'Season 7'!AH17</f>
        <v>0</v>
      </c>
      <c r="DT16" s="54">
        <f>'Season 7'!AJ17</f>
        <v>0</v>
      </c>
      <c r="DU16" s="54">
        <f>'Season 7'!AK17</f>
        <v>0</v>
      </c>
      <c r="DV16" s="54">
        <f>'Season 7'!AM17</f>
        <v>0</v>
      </c>
      <c r="DW16" s="54">
        <f>'Season 7'!AN17</f>
        <v>0</v>
      </c>
      <c r="DX16" s="54">
        <f>'Season 7'!AP17</f>
        <v>0</v>
      </c>
      <c r="DY16" s="54" t="str">
        <f>'Season 7'!AQ17</f>
        <v>-</v>
      </c>
      <c r="DZ16" s="54">
        <f>'Season 7'!AR17</f>
        <v>0</v>
      </c>
      <c r="EA16" s="54">
        <f>'Season 7'!AS17</f>
        <v>0</v>
      </c>
      <c r="EB16" s="54">
        <f>'Season 7'!AU17</f>
        <v>0</v>
      </c>
      <c r="EC16" s="54">
        <f>'Season 7'!AV17</f>
        <v>0</v>
      </c>
      <c r="EE16" s="53">
        <f>'Season 8'!AA17</f>
        <v>0</v>
      </c>
      <c r="EF16" s="54">
        <f>'Season 8'!AB17</f>
        <v>0</v>
      </c>
      <c r="EG16" s="54">
        <f>'Season 8'!AC17</f>
        <v>0</v>
      </c>
      <c r="EH16" s="54">
        <f>'Season 8'!AD17</f>
        <v>0</v>
      </c>
      <c r="EI16" s="54">
        <f>'Season 8'!AE17</f>
        <v>0</v>
      </c>
      <c r="EJ16" s="54">
        <f>'Season 8'!AF17</f>
        <v>0</v>
      </c>
      <c r="EK16" s="54">
        <f>'Season 8'!AG17</f>
        <v>0</v>
      </c>
      <c r="EL16" s="54">
        <f>'Season 8'!AH17</f>
        <v>0</v>
      </c>
      <c r="EM16" s="54">
        <f>'Season 8'!AJ17</f>
        <v>0</v>
      </c>
      <c r="EN16" s="54">
        <f>'Season 8'!AK17</f>
        <v>0</v>
      </c>
      <c r="EO16" s="54">
        <f>'Season 8'!AM17</f>
        <v>0</v>
      </c>
      <c r="EP16" s="54">
        <f>'Season 8'!AN17</f>
        <v>0</v>
      </c>
      <c r="EQ16" s="54">
        <f>'Season 8'!AP17</f>
        <v>0</v>
      </c>
      <c r="ER16" s="54" t="str">
        <f>'Season 8'!AQ17</f>
        <v>-</v>
      </c>
      <c r="ES16" s="54">
        <f>'Season 8'!AR17</f>
        <v>0</v>
      </c>
      <c r="ET16" s="54">
        <f>'Season 8'!AS17</f>
        <v>0</v>
      </c>
      <c r="EU16" s="54">
        <f>'Season 8'!AU17</f>
        <v>0</v>
      </c>
      <c r="EV16" s="54">
        <f>'Season 8'!AV17</f>
        <v>0</v>
      </c>
      <c r="EX16" s="53">
        <f>'Season 9'!AA17</f>
        <v>0</v>
      </c>
      <c r="EY16" s="54">
        <f>'Season 9'!AB17</f>
        <v>0</v>
      </c>
      <c r="EZ16" s="54">
        <f>'Season 9'!AC17</f>
        <v>0</v>
      </c>
      <c r="FA16" s="54">
        <f>'Season 9'!AD17</f>
        <v>0</v>
      </c>
      <c r="FB16" s="54">
        <f>'Season 9'!AE17</f>
        <v>0</v>
      </c>
      <c r="FC16" s="54">
        <f>'Season 9'!AF17</f>
        <v>0</v>
      </c>
      <c r="FD16" s="54">
        <f>'Season 9'!AG17</f>
        <v>0</v>
      </c>
      <c r="FE16" s="54">
        <f>'Season 9'!AH17</f>
        <v>0</v>
      </c>
      <c r="FF16" s="54">
        <f>'Season 9'!AJ17</f>
        <v>0</v>
      </c>
      <c r="FG16" s="54">
        <f>'Season 9'!AK17</f>
        <v>0</v>
      </c>
      <c r="FH16" s="54">
        <f>'Season 9'!AM17</f>
        <v>0</v>
      </c>
      <c r="FI16" s="54">
        <f>'Season 9'!AN17</f>
        <v>0</v>
      </c>
      <c r="FJ16" s="54">
        <f>'Season 9'!AP17</f>
        <v>0</v>
      </c>
      <c r="FK16" s="54" t="str">
        <f>'Season 9'!AQ17</f>
        <v>-</v>
      </c>
      <c r="FL16" s="54">
        <f>'Season 9'!AR17</f>
        <v>0</v>
      </c>
      <c r="FM16" s="54">
        <f>'Season 9'!AS17</f>
        <v>0</v>
      </c>
      <c r="FN16" s="54">
        <f>'Season 9'!AU17</f>
        <v>0</v>
      </c>
      <c r="FO16" s="54">
        <f>'Season 9'!AV17</f>
        <v>0</v>
      </c>
      <c r="FQ16" s="53">
        <f>'Season 10'!AA17</f>
        <v>0</v>
      </c>
      <c r="FR16" s="54">
        <f>'Season 10'!AB17</f>
        <v>0</v>
      </c>
      <c r="FS16" s="54">
        <f>'Season 10'!AC17</f>
        <v>0</v>
      </c>
      <c r="FT16" s="54">
        <f>'Season 10'!AD17</f>
        <v>0</v>
      </c>
      <c r="FU16" s="54">
        <f>'Season 10'!AE17</f>
        <v>0</v>
      </c>
      <c r="FV16" s="54">
        <f>'Season 10'!AF17</f>
        <v>0</v>
      </c>
      <c r="FW16" s="54">
        <f>'Season 10'!AG17</f>
        <v>0</v>
      </c>
      <c r="FX16" s="54">
        <f>'Season 10'!AH17</f>
        <v>0</v>
      </c>
      <c r="FY16" s="54">
        <f>'Season 10'!AJ17</f>
        <v>0</v>
      </c>
      <c r="FZ16" s="54">
        <f>'Season 10'!AK17</f>
        <v>0</v>
      </c>
      <c r="GA16" s="54">
        <f>'Season 10'!AM17</f>
        <v>0</v>
      </c>
      <c r="GB16" s="54">
        <f>'Season 10'!AN17</f>
        <v>0</v>
      </c>
      <c r="GC16" s="54">
        <f>'Season 10'!AP17</f>
        <v>0</v>
      </c>
      <c r="GD16" s="54" t="str">
        <f>'Season 10'!AQ17</f>
        <v>-</v>
      </c>
      <c r="GE16" s="54">
        <f>'Season 10'!AR17</f>
        <v>0</v>
      </c>
      <c r="GF16" s="54">
        <f>'Season 10'!AS17</f>
        <v>0</v>
      </c>
      <c r="GG16" s="54">
        <f>'Season 10'!AU17</f>
        <v>0</v>
      </c>
      <c r="GH16" s="54">
        <f>'Season 10'!AV17</f>
        <v>0</v>
      </c>
      <c r="GJ16" s="53">
        <f>'Season 11'!AA17</f>
        <v>0</v>
      </c>
      <c r="GK16" s="54">
        <f>'Season 11'!AB17</f>
        <v>0</v>
      </c>
      <c r="GL16" s="54">
        <f>'Season 11'!AC17</f>
        <v>0</v>
      </c>
      <c r="GM16" s="54">
        <f>'Season 11'!AD17</f>
        <v>0</v>
      </c>
      <c r="GN16" s="54">
        <f>'Season 11'!AE17</f>
        <v>0</v>
      </c>
      <c r="GO16" s="54">
        <f>'Season 11'!AF17</f>
        <v>0</v>
      </c>
      <c r="GP16" s="54">
        <f>'Season 11'!AG17</f>
        <v>0</v>
      </c>
      <c r="GQ16" s="54">
        <f>'Season 11'!AH17</f>
        <v>0</v>
      </c>
      <c r="GR16" s="54">
        <f>'Season 11'!AJ17</f>
        <v>0</v>
      </c>
      <c r="GS16" s="54">
        <f>'Season 11'!AK17</f>
        <v>0</v>
      </c>
      <c r="GT16" s="54">
        <f>'Season 11'!AM17</f>
        <v>0</v>
      </c>
      <c r="GU16" s="54">
        <f>'Season 11'!AN17</f>
        <v>0</v>
      </c>
      <c r="GV16" s="54">
        <f>'Season 11'!AP17</f>
        <v>0</v>
      </c>
      <c r="GW16" s="54" t="str">
        <f>'Season 11'!AQ17</f>
        <v>-</v>
      </c>
      <c r="GX16" s="54">
        <f>'Season 11'!AR17</f>
        <v>0</v>
      </c>
      <c r="GY16" s="54">
        <f>'Season 11'!AS17</f>
        <v>0</v>
      </c>
      <c r="GZ16" s="54">
        <f>'Season 11'!AU17</f>
        <v>0</v>
      </c>
      <c r="HA16" s="54">
        <f>'Season 11'!AV17</f>
        <v>0</v>
      </c>
      <c r="HC16" s="53">
        <f>'Season 12'!AA17</f>
        <v>0</v>
      </c>
      <c r="HD16" s="54">
        <f>'Season 12'!AB17</f>
        <v>0</v>
      </c>
      <c r="HE16" s="54">
        <f>'Season 12'!AC17</f>
        <v>0</v>
      </c>
      <c r="HF16" s="54">
        <f>'Season 12'!AD17</f>
        <v>0</v>
      </c>
      <c r="HG16" s="54">
        <f>'Season 12'!AE17</f>
        <v>0</v>
      </c>
      <c r="HH16" s="54">
        <f>'Season 12'!AF17</f>
        <v>0</v>
      </c>
      <c r="HI16" s="54">
        <f>'Season 12'!AG17</f>
        <v>0</v>
      </c>
      <c r="HJ16" s="54">
        <f>'Season 12'!AH17</f>
        <v>0</v>
      </c>
      <c r="HK16" s="54">
        <f>'Season 12'!AJ17</f>
        <v>0</v>
      </c>
      <c r="HL16" s="54">
        <f>'Season 12'!AK17</f>
        <v>0</v>
      </c>
      <c r="HM16" s="54">
        <f>'Season 12'!AM17</f>
        <v>0</v>
      </c>
      <c r="HN16" s="54">
        <f>'Season 12'!AN17</f>
        <v>0</v>
      </c>
      <c r="HO16" s="54">
        <f>'Season 12'!AP17</f>
        <v>0</v>
      </c>
      <c r="HP16" s="54" t="str">
        <f>'Season 12'!AQ17</f>
        <v>-</v>
      </c>
      <c r="HQ16" s="54">
        <f>'Season 12'!AR17</f>
        <v>0</v>
      </c>
      <c r="HR16" s="54">
        <f>'Season 12'!AS17</f>
        <v>0</v>
      </c>
      <c r="HS16" s="54">
        <f>'Season 12'!AU17</f>
        <v>0</v>
      </c>
      <c r="HT16" s="54">
        <f>'Season 12'!AV17</f>
        <v>0</v>
      </c>
      <c r="HV16" s="53">
        <f>'Season 13'!AA17</f>
        <v>0</v>
      </c>
      <c r="HW16" s="54">
        <f>'Season 13'!AB17</f>
        <v>0</v>
      </c>
      <c r="HX16" s="54">
        <f>'Season 13'!AC17</f>
        <v>0</v>
      </c>
      <c r="HY16" s="54">
        <f>'Season 13'!AD17</f>
        <v>0</v>
      </c>
      <c r="HZ16" s="54">
        <f>'Season 13'!AE17</f>
        <v>0</v>
      </c>
      <c r="IA16" s="54">
        <f>'Season 13'!AF17</f>
        <v>0</v>
      </c>
      <c r="IB16" s="54">
        <f>'Season 13'!AG17</f>
        <v>0</v>
      </c>
      <c r="IC16" s="54">
        <f>'Season 13'!AH17</f>
        <v>0</v>
      </c>
      <c r="ID16" s="54">
        <f>'Season 13'!AJ17</f>
        <v>0</v>
      </c>
      <c r="IE16" s="54">
        <f>'Season 13'!AK17</f>
        <v>0</v>
      </c>
      <c r="IF16" s="54">
        <f>'Season 13'!AM17</f>
        <v>0</v>
      </c>
      <c r="IG16" s="54">
        <f>'Season 13'!AN17</f>
        <v>0</v>
      </c>
      <c r="IH16" s="54">
        <f>'Season 13'!AP17</f>
        <v>0</v>
      </c>
      <c r="II16" s="54" t="str">
        <f>'Season 13'!AQ17</f>
        <v>-</v>
      </c>
      <c r="IJ16" s="54">
        <f>'Season 13'!AR17</f>
        <v>0</v>
      </c>
      <c r="IK16" s="54">
        <f>'Season 13'!AS17</f>
        <v>0</v>
      </c>
      <c r="IL16" s="54">
        <f>'Season 13'!AU17</f>
        <v>0</v>
      </c>
      <c r="IM16" s="54">
        <f>'Season 13'!AV17</f>
        <v>0</v>
      </c>
      <c r="IO16" s="53">
        <f>'Season 14'!AA17</f>
        <v>0</v>
      </c>
      <c r="IP16" s="54">
        <f>'Season 14'!AB17</f>
        <v>0</v>
      </c>
      <c r="IQ16" s="54">
        <f>'Season 14'!AC17</f>
        <v>0</v>
      </c>
      <c r="IR16" s="54">
        <f>'Season 14'!AD17</f>
        <v>0</v>
      </c>
      <c r="IS16" s="54">
        <f>'Season 14'!AE17</f>
        <v>0</v>
      </c>
      <c r="IT16" s="54">
        <f>'Season 14'!AF17</f>
        <v>0</v>
      </c>
      <c r="IU16" s="54">
        <f>'Season 14'!AG17</f>
        <v>0</v>
      </c>
      <c r="IV16" s="54">
        <f>'Season 14'!AH17</f>
        <v>0</v>
      </c>
      <c r="IW16" s="54">
        <f>'Season 14'!AJ17</f>
        <v>0</v>
      </c>
      <c r="IX16" s="54">
        <f>'Season 14'!AK17</f>
        <v>0</v>
      </c>
      <c r="IY16" s="54">
        <f>'Season 14'!AM17</f>
        <v>0</v>
      </c>
      <c r="IZ16" s="54">
        <f>'Season 14'!AN17</f>
        <v>0</v>
      </c>
      <c r="JA16" s="54">
        <f>'Season 14'!AP17</f>
        <v>0</v>
      </c>
      <c r="JB16" s="54" t="str">
        <f>'Season 14'!AQ17</f>
        <v>-</v>
      </c>
      <c r="JC16" s="54">
        <f>'Season 14'!AR17</f>
        <v>0</v>
      </c>
      <c r="JD16" s="54">
        <f>'Season 14'!AS17</f>
        <v>0</v>
      </c>
      <c r="JE16" s="54">
        <f>'Season 14'!AU17</f>
        <v>0</v>
      </c>
      <c r="JF16" s="54">
        <f>'Season 14'!AV17</f>
        <v>0</v>
      </c>
      <c r="JH16" s="53">
        <f>'Season 15'!AA17</f>
        <v>0</v>
      </c>
      <c r="JI16" s="54">
        <f>'Season 15'!AB17</f>
        <v>0</v>
      </c>
      <c r="JJ16" s="54">
        <f>'Season 15'!AC17</f>
        <v>0</v>
      </c>
      <c r="JK16" s="54">
        <f>'Season 15'!AD17</f>
        <v>0</v>
      </c>
      <c r="JL16" s="54">
        <f>'Season 15'!AE17</f>
        <v>0</v>
      </c>
      <c r="JM16" s="54">
        <f>'Season 15'!AF17</f>
        <v>0</v>
      </c>
      <c r="JN16" s="54">
        <f>'Season 15'!AG17</f>
        <v>0</v>
      </c>
      <c r="JO16" s="54">
        <f>'Season 15'!AH17</f>
        <v>0</v>
      </c>
      <c r="JP16" s="54">
        <f>'Season 15'!AJ17</f>
        <v>0</v>
      </c>
      <c r="JQ16" s="54">
        <f>'Season 15'!AK17</f>
        <v>0</v>
      </c>
      <c r="JR16" s="54">
        <f>'Season 15'!AM17</f>
        <v>0</v>
      </c>
      <c r="JS16" s="54">
        <f>'Season 15'!AN17</f>
        <v>0</v>
      </c>
      <c r="JT16" s="54">
        <f>'Season 15'!AP17</f>
        <v>0</v>
      </c>
      <c r="JU16" s="54" t="str">
        <f>'Season 15'!AQ17</f>
        <v>-</v>
      </c>
      <c r="JV16" s="54">
        <f>'Season 15'!AR17</f>
        <v>0</v>
      </c>
      <c r="JW16" s="54">
        <f>'Season 15'!AS17</f>
        <v>0</v>
      </c>
      <c r="JX16" s="54">
        <f>'Season 15'!AU17</f>
        <v>0</v>
      </c>
      <c r="JY16" s="54">
        <f>'Season 15'!AV17</f>
        <v>0</v>
      </c>
    </row>
    <row r="17" spans="1:285">
      <c r="A17" s="12" t="s">
        <v>11</v>
      </c>
      <c r="B17" s="53" t="str">
        <f>'Season 1'!AA18</f>
        <v>May</v>
      </c>
      <c r="C17" s="54">
        <f>'Season 1'!AB18</f>
        <v>33</v>
      </c>
      <c r="D17" s="54">
        <f>'Season 1'!AC18</f>
        <v>17</v>
      </c>
      <c r="E17" s="54">
        <f>'Season 1'!AD18</f>
        <v>1</v>
      </c>
      <c r="F17" s="54">
        <f>'Season 1'!AE18</f>
        <v>2</v>
      </c>
      <c r="G17" s="54">
        <f>'Season 1'!AF18</f>
        <v>2</v>
      </c>
      <c r="H17" s="54">
        <f>'Season 1'!AG18</f>
        <v>24</v>
      </c>
      <c r="I17" s="54">
        <f>'Season 1'!AH18</f>
        <v>8</v>
      </c>
      <c r="J17" s="54">
        <f>'Season 1'!AJ18</f>
        <v>369</v>
      </c>
      <c r="K17" s="54">
        <f>'Season 1'!AK18</f>
        <v>442</v>
      </c>
      <c r="L17" s="54">
        <f>'Season 1'!AM18</f>
        <v>4</v>
      </c>
      <c r="M17" s="54">
        <f>'Season 1'!AN18</f>
        <v>5</v>
      </c>
      <c r="N17" s="54">
        <f>'Season 1'!AP18</f>
        <v>5</v>
      </c>
      <c r="O17" s="54">
        <f>'Season 1'!AQ18</f>
        <v>0.15151515151515152</v>
      </c>
      <c r="P17" s="54">
        <f>'Season 1'!AR18</f>
        <v>29</v>
      </c>
      <c r="Q17" s="54">
        <f>'Season 1'!AS18</f>
        <v>44</v>
      </c>
      <c r="R17" s="54">
        <f>'Season 1'!AU18</f>
        <v>4</v>
      </c>
      <c r="S17" s="54">
        <f>'Season 1'!AV18</f>
        <v>0</v>
      </c>
      <c r="U17" s="53" t="str">
        <f>'Season 2'!AA18</f>
        <v>May</v>
      </c>
      <c r="V17" s="54">
        <f>'Season 2'!AB18</f>
        <v>0</v>
      </c>
      <c r="W17" s="54">
        <f>'Season 2'!AC18</f>
        <v>0</v>
      </c>
      <c r="X17" s="54">
        <f>'Season 2'!AD18</f>
        <v>0</v>
      </c>
      <c r="Y17" s="54">
        <f>'Season 2'!AE18</f>
        <v>0</v>
      </c>
      <c r="Z17" s="54">
        <f>'Season 2'!AF18</f>
        <v>0</v>
      </c>
      <c r="AA17" s="54">
        <f>'Season 2'!AG18</f>
        <v>0</v>
      </c>
      <c r="AB17" s="54">
        <f>'Season 2'!AH18</f>
        <v>0</v>
      </c>
      <c r="AC17" s="54">
        <f>'Season 2'!AJ18</f>
        <v>0</v>
      </c>
      <c r="AD17" s="54">
        <f>'Season 2'!AK18</f>
        <v>0</v>
      </c>
      <c r="AE17" s="54">
        <f>'Season 2'!AM18</f>
        <v>0</v>
      </c>
      <c r="AF17" s="54">
        <f>'Season 2'!AN18</f>
        <v>0</v>
      </c>
      <c r="AG17" s="54">
        <f>'Season 2'!AP18</f>
        <v>0</v>
      </c>
      <c r="AH17" s="54" t="str">
        <f>'Season 2'!AQ18</f>
        <v>-</v>
      </c>
      <c r="AI17" s="54">
        <f>'Season 2'!AR18</f>
        <v>0</v>
      </c>
      <c r="AJ17" s="54">
        <f>'Season 2'!AS18</f>
        <v>0</v>
      </c>
      <c r="AK17" s="54">
        <f>'Season 2'!AU18</f>
        <v>0</v>
      </c>
      <c r="AL17" s="54">
        <f>'Season 2'!AV18</f>
        <v>0</v>
      </c>
      <c r="AN17" s="53">
        <f>'Season 3'!AA18</f>
        <v>0</v>
      </c>
      <c r="AO17" s="54">
        <f>'Season 3'!AB18</f>
        <v>0</v>
      </c>
      <c r="AP17" s="54">
        <f>'Season 3'!AC18</f>
        <v>0</v>
      </c>
      <c r="AQ17" s="54">
        <f>'Season 3'!AD18</f>
        <v>0</v>
      </c>
      <c r="AR17" s="54">
        <f>'Season 3'!AE18</f>
        <v>0</v>
      </c>
      <c r="AS17" s="54">
        <f>'Season 3'!AF18</f>
        <v>0</v>
      </c>
      <c r="AT17" s="54">
        <f>'Season 3'!AG18</f>
        <v>0</v>
      </c>
      <c r="AU17" s="54">
        <f>'Season 3'!AH18</f>
        <v>0</v>
      </c>
      <c r="AV17" s="54">
        <f>'Season 3'!AJ18</f>
        <v>0</v>
      </c>
      <c r="AW17" s="54">
        <f>'Season 3'!AK18</f>
        <v>0</v>
      </c>
      <c r="AX17" s="54">
        <f>'Season 3'!AM18</f>
        <v>0</v>
      </c>
      <c r="AY17" s="54">
        <f>'Season 3'!AN18</f>
        <v>0</v>
      </c>
      <c r="AZ17" s="54">
        <f>'Season 3'!AP18</f>
        <v>0</v>
      </c>
      <c r="BA17" s="54" t="str">
        <f>'Season 3'!AQ18</f>
        <v>-</v>
      </c>
      <c r="BB17" s="54">
        <f>'Season 3'!AR18</f>
        <v>0</v>
      </c>
      <c r="BC17" s="54">
        <f>'Season 3'!AS18</f>
        <v>0</v>
      </c>
      <c r="BD17" s="54">
        <f>'Season 3'!AU18</f>
        <v>0</v>
      </c>
      <c r="BE17" s="54">
        <f>'Season 3'!AV18</f>
        <v>0</v>
      </c>
      <c r="BG17" s="53">
        <f>'Season 4'!AA18</f>
        <v>0</v>
      </c>
      <c r="BH17" s="54">
        <f>'Season 4'!AB18</f>
        <v>0</v>
      </c>
      <c r="BI17" s="54">
        <f>'Season 4'!AC18</f>
        <v>0</v>
      </c>
      <c r="BJ17" s="54">
        <f>'Season 4'!AD18</f>
        <v>0</v>
      </c>
      <c r="BK17" s="54">
        <f>'Season 4'!AE18</f>
        <v>0</v>
      </c>
      <c r="BL17" s="54">
        <f>'Season 4'!AF18</f>
        <v>0</v>
      </c>
      <c r="BM17" s="54">
        <f>'Season 4'!AG18</f>
        <v>0</v>
      </c>
      <c r="BN17" s="54">
        <f>'Season 4'!AH18</f>
        <v>0</v>
      </c>
      <c r="BO17" s="54">
        <f>'Season 4'!AJ18</f>
        <v>0</v>
      </c>
      <c r="BP17" s="54">
        <f>'Season 4'!AK18</f>
        <v>0</v>
      </c>
      <c r="BQ17" s="54">
        <f>'Season 4'!AM18</f>
        <v>0</v>
      </c>
      <c r="BR17" s="54">
        <f>'Season 4'!AN18</f>
        <v>0</v>
      </c>
      <c r="BS17" s="54">
        <f>'Season 4'!AP18</f>
        <v>0</v>
      </c>
      <c r="BT17" s="54" t="str">
        <f>'Season 4'!AQ18</f>
        <v>-</v>
      </c>
      <c r="BU17" s="54">
        <f>'Season 4'!AR18</f>
        <v>0</v>
      </c>
      <c r="BV17" s="54">
        <f>'Season 4'!AS18</f>
        <v>0</v>
      </c>
      <c r="BW17" s="54">
        <f>'Season 4'!AU18</f>
        <v>0</v>
      </c>
      <c r="BX17" s="54">
        <f>'Season 4'!AV18</f>
        <v>0</v>
      </c>
      <c r="BZ17" s="53">
        <f>'Season 5'!AA18</f>
        <v>0</v>
      </c>
      <c r="CA17" s="54">
        <f>'Season 5'!AB18</f>
        <v>0</v>
      </c>
      <c r="CB17" s="54">
        <f>'Season 5'!AC18</f>
        <v>0</v>
      </c>
      <c r="CC17" s="54">
        <f>'Season 5'!AD18</f>
        <v>0</v>
      </c>
      <c r="CD17" s="54">
        <f>'Season 5'!AE18</f>
        <v>0</v>
      </c>
      <c r="CE17" s="54">
        <f>'Season 5'!AF18</f>
        <v>0</v>
      </c>
      <c r="CF17" s="54">
        <f>'Season 5'!AG18</f>
        <v>0</v>
      </c>
      <c r="CG17" s="54">
        <f>'Season 5'!AH18</f>
        <v>0</v>
      </c>
      <c r="CH17" s="54">
        <f>'Season 5'!AJ18</f>
        <v>0</v>
      </c>
      <c r="CI17" s="54">
        <f>'Season 5'!AK18</f>
        <v>0</v>
      </c>
      <c r="CJ17" s="54">
        <f>'Season 5'!AM18</f>
        <v>0</v>
      </c>
      <c r="CK17" s="54">
        <f>'Season 5'!AN18</f>
        <v>0</v>
      </c>
      <c r="CL17" s="54">
        <f>'Season 5'!AP18</f>
        <v>0</v>
      </c>
      <c r="CM17" s="54" t="str">
        <f>'Season 5'!AQ18</f>
        <v>-</v>
      </c>
      <c r="CN17" s="54">
        <f>'Season 5'!AR18</f>
        <v>0</v>
      </c>
      <c r="CO17" s="54">
        <f>'Season 5'!AS18</f>
        <v>0</v>
      </c>
      <c r="CP17" s="54">
        <f>'Season 5'!AU18</f>
        <v>0</v>
      </c>
      <c r="CQ17" s="54">
        <f>'Season 5'!AV18</f>
        <v>0</v>
      </c>
      <c r="CS17" s="53">
        <f>'Season 6'!AA18</f>
        <v>0</v>
      </c>
      <c r="CT17" s="54">
        <f>'Season 6'!AB18</f>
        <v>0</v>
      </c>
      <c r="CU17" s="54">
        <f>'Season 6'!AC18</f>
        <v>0</v>
      </c>
      <c r="CV17" s="54">
        <f>'Season 6'!AD18</f>
        <v>0</v>
      </c>
      <c r="CW17" s="54">
        <f>'Season 6'!AE18</f>
        <v>0</v>
      </c>
      <c r="CX17" s="54">
        <f>'Season 6'!AF18</f>
        <v>0</v>
      </c>
      <c r="CY17" s="54">
        <f>'Season 6'!AG18</f>
        <v>0</v>
      </c>
      <c r="CZ17" s="54">
        <f>'Season 6'!AH18</f>
        <v>0</v>
      </c>
      <c r="DA17" s="54">
        <f>'Season 6'!AJ18</f>
        <v>0</v>
      </c>
      <c r="DB17" s="54">
        <f>'Season 6'!AK18</f>
        <v>0</v>
      </c>
      <c r="DC17" s="54">
        <f>'Season 6'!AM18</f>
        <v>0</v>
      </c>
      <c r="DD17" s="54">
        <f>'Season 6'!AN18</f>
        <v>0</v>
      </c>
      <c r="DE17" s="54">
        <f>'Season 6'!AP18</f>
        <v>0</v>
      </c>
      <c r="DF17" s="54" t="str">
        <f>'Season 6'!AQ18</f>
        <v>-</v>
      </c>
      <c r="DG17" s="54">
        <f>'Season 6'!AR18</f>
        <v>0</v>
      </c>
      <c r="DH17" s="54">
        <f>'Season 6'!AS18</f>
        <v>0</v>
      </c>
      <c r="DI17" s="54">
        <f>'Season 6'!AU18</f>
        <v>0</v>
      </c>
      <c r="DJ17" s="54">
        <f>'Season 6'!AV18</f>
        <v>0</v>
      </c>
      <c r="DL17" s="53">
        <f>'Season 7'!AA18</f>
        <v>0</v>
      </c>
      <c r="DM17" s="54">
        <f>'Season 7'!AB18</f>
        <v>0</v>
      </c>
      <c r="DN17" s="54">
        <f>'Season 7'!AC18</f>
        <v>0</v>
      </c>
      <c r="DO17" s="54">
        <f>'Season 7'!AD18</f>
        <v>0</v>
      </c>
      <c r="DP17" s="54">
        <f>'Season 7'!AE18</f>
        <v>0</v>
      </c>
      <c r="DQ17" s="54">
        <f>'Season 7'!AF18</f>
        <v>0</v>
      </c>
      <c r="DR17" s="54">
        <f>'Season 7'!AG18</f>
        <v>0</v>
      </c>
      <c r="DS17" s="54">
        <f>'Season 7'!AH18</f>
        <v>0</v>
      </c>
      <c r="DT17" s="54">
        <f>'Season 7'!AJ18</f>
        <v>0</v>
      </c>
      <c r="DU17" s="54">
        <f>'Season 7'!AK18</f>
        <v>0</v>
      </c>
      <c r="DV17" s="54">
        <f>'Season 7'!AM18</f>
        <v>0</v>
      </c>
      <c r="DW17" s="54">
        <f>'Season 7'!AN18</f>
        <v>0</v>
      </c>
      <c r="DX17" s="54">
        <f>'Season 7'!AP18</f>
        <v>0</v>
      </c>
      <c r="DY17" s="54" t="str">
        <f>'Season 7'!AQ18</f>
        <v>-</v>
      </c>
      <c r="DZ17" s="54">
        <f>'Season 7'!AR18</f>
        <v>0</v>
      </c>
      <c r="EA17" s="54">
        <f>'Season 7'!AS18</f>
        <v>0</v>
      </c>
      <c r="EB17" s="54">
        <f>'Season 7'!AU18</f>
        <v>0</v>
      </c>
      <c r="EC17" s="54">
        <f>'Season 7'!AV18</f>
        <v>0</v>
      </c>
      <c r="EE17" s="53">
        <f>'Season 8'!AA18</f>
        <v>0</v>
      </c>
      <c r="EF17" s="54">
        <f>'Season 8'!AB18</f>
        <v>0</v>
      </c>
      <c r="EG17" s="54">
        <f>'Season 8'!AC18</f>
        <v>0</v>
      </c>
      <c r="EH17" s="54">
        <f>'Season 8'!AD18</f>
        <v>0</v>
      </c>
      <c r="EI17" s="54">
        <f>'Season 8'!AE18</f>
        <v>0</v>
      </c>
      <c r="EJ17" s="54">
        <f>'Season 8'!AF18</f>
        <v>0</v>
      </c>
      <c r="EK17" s="54">
        <f>'Season 8'!AG18</f>
        <v>0</v>
      </c>
      <c r="EL17" s="54">
        <f>'Season 8'!AH18</f>
        <v>0</v>
      </c>
      <c r="EM17" s="54">
        <f>'Season 8'!AJ18</f>
        <v>0</v>
      </c>
      <c r="EN17" s="54">
        <f>'Season 8'!AK18</f>
        <v>0</v>
      </c>
      <c r="EO17" s="54">
        <f>'Season 8'!AM18</f>
        <v>0</v>
      </c>
      <c r="EP17" s="54">
        <f>'Season 8'!AN18</f>
        <v>0</v>
      </c>
      <c r="EQ17" s="54">
        <f>'Season 8'!AP18</f>
        <v>0</v>
      </c>
      <c r="ER17" s="54" t="str">
        <f>'Season 8'!AQ18</f>
        <v>-</v>
      </c>
      <c r="ES17" s="54">
        <f>'Season 8'!AR18</f>
        <v>0</v>
      </c>
      <c r="ET17" s="54">
        <f>'Season 8'!AS18</f>
        <v>0</v>
      </c>
      <c r="EU17" s="54">
        <f>'Season 8'!AU18</f>
        <v>0</v>
      </c>
      <c r="EV17" s="54">
        <f>'Season 8'!AV18</f>
        <v>0</v>
      </c>
      <c r="EX17" s="53">
        <f>'Season 9'!AA18</f>
        <v>0</v>
      </c>
      <c r="EY17" s="54">
        <f>'Season 9'!AB18</f>
        <v>0</v>
      </c>
      <c r="EZ17" s="54">
        <f>'Season 9'!AC18</f>
        <v>0</v>
      </c>
      <c r="FA17" s="54">
        <f>'Season 9'!AD18</f>
        <v>0</v>
      </c>
      <c r="FB17" s="54">
        <f>'Season 9'!AE18</f>
        <v>0</v>
      </c>
      <c r="FC17" s="54">
        <f>'Season 9'!AF18</f>
        <v>0</v>
      </c>
      <c r="FD17" s="54">
        <f>'Season 9'!AG18</f>
        <v>0</v>
      </c>
      <c r="FE17" s="54">
        <f>'Season 9'!AH18</f>
        <v>0</v>
      </c>
      <c r="FF17" s="54">
        <f>'Season 9'!AJ18</f>
        <v>0</v>
      </c>
      <c r="FG17" s="54">
        <f>'Season 9'!AK18</f>
        <v>0</v>
      </c>
      <c r="FH17" s="54">
        <f>'Season 9'!AM18</f>
        <v>0</v>
      </c>
      <c r="FI17" s="54">
        <f>'Season 9'!AN18</f>
        <v>0</v>
      </c>
      <c r="FJ17" s="54">
        <f>'Season 9'!AP18</f>
        <v>0</v>
      </c>
      <c r="FK17" s="54" t="str">
        <f>'Season 9'!AQ18</f>
        <v>-</v>
      </c>
      <c r="FL17" s="54">
        <f>'Season 9'!AR18</f>
        <v>0</v>
      </c>
      <c r="FM17" s="54">
        <f>'Season 9'!AS18</f>
        <v>0</v>
      </c>
      <c r="FN17" s="54">
        <f>'Season 9'!AU18</f>
        <v>0</v>
      </c>
      <c r="FO17" s="54">
        <f>'Season 9'!AV18</f>
        <v>0</v>
      </c>
      <c r="FQ17" s="53">
        <f>'Season 10'!AA18</f>
        <v>0</v>
      </c>
      <c r="FR17" s="54">
        <f>'Season 10'!AB18</f>
        <v>0</v>
      </c>
      <c r="FS17" s="54">
        <f>'Season 10'!AC18</f>
        <v>0</v>
      </c>
      <c r="FT17" s="54">
        <f>'Season 10'!AD18</f>
        <v>0</v>
      </c>
      <c r="FU17" s="54">
        <f>'Season 10'!AE18</f>
        <v>0</v>
      </c>
      <c r="FV17" s="54">
        <f>'Season 10'!AF18</f>
        <v>0</v>
      </c>
      <c r="FW17" s="54">
        <f>'Season 10'!AG18</f>
        <v>0</v>
      </c>
      <c r="FX17" s="54">
        <f>'Season 10'!AH18</f>
        <v>0</v>
      </c>
      <c r="FY17" s="54">
        <f>'Season 10'!AJ18</f>
        <v>0</v>
      </c>
      <c r="FZ17" s="54">
        <f>'Season 10'!AK18</f>
        <v>0</v>
      </c>
      <c r="GA17" s="54">
        <f>'Season 10'!AM18</f>
        <v>0</v>
      </c>
      <c r="GB17" s="54">
        <f>'Season 10'!AN18</f>
        <v>0</v>
      </c>
      <c r="GC17" s="54">
        <f>'Season 10'!AP18</f>
        <v>0</v>
      </c>
      <c r="GD17" s="54" t="str">
        <f>'Season 10'!AQ18</f>
        <v>-</v>
      </c>
      <c r="GE17" s="54">
        <f>'Season 10'!AR18</f>
        <v>0</v>
      </c>
      <c r="GF17" s="54">
        <f>'Season 10'!AS18</f>
        <v>0</v>
      </c>
      <c r="GG17" s="54">
        <f>'Season 10'!AU18</f>
        <v>0</v>
      </c>
      <c r="GH17" s="54">
        <f>'Season 10'!AV18</f>
        <v>0</v>
      </c>
      <c r="GJ17" s="53">
        <f>'Season 11'!AA18</f>
        <v>0</v>
      </c>
      <c r="GK17" s="54">
        <f>'Season 11'!AB18</f>
        <v>0</v>
      </c>
      <c r="GL17" s="54">
        <f>'Season 11'!AC18</f>
        <v>0</v>
      </c>
      <c r="GM17" s="54">
        <f>'Season 11'!AD18</f>
        <v>0</v>
      </c>
      <c r="GN17" s="54">
        <f>'Season 11'!AE18</f>
        <v>0</v>
      </c>
      <c r="GO17" s="54">
        <f>'Season 11'!AF18</f>
        <v>0</v>
      </c>
      <c r="GP17" s="54">
        <f>'Season 11'!AG18</f>
        <v>0</v>
      </c>
      <c r="GQ17" s="54">
        <f>'Season 11'!AH18</f>
        <v>0</v>
      </c>
      <c r="GR17" s="54">
        <f>'Season 11'!AJ18</f>
        <v>0</v>
      </c>
      <c r="GS17" s="54">
        <f>'Season 11'!AK18</f>
        <v>0</v>
      </c>
      <c r="GT17" s="54">
        <f>'Season 11'!AM18</f>
        <v>0</v>
      </c>
      <c r="GU17" s="54">
        <f>'Season 11'!AN18</f>
        <v>0</v>
      </c>
      <c r="GV17" s="54">
        <f>'Season 11'!AP18</f>
        <v>0</v>
      </c>
      <c r="GW17" s="54" t="str">
        <f>'Season 11'!AQ18</f>
        <v>-</v>
      </c>
      <c r="GX17" s="54">
        <f>'Season 11'!AR18</f>
        <v>0</v>
      </c>
      <c r="GY17" s="54">
        <f>'Season 11'!AS18</f>
        <v>0</v>
      </c>
      <c r="GZ17" s="54">
        <f>'Season 11'!AU18</f>
        <v>0</v>
      </c>
      <c r="HA17" s="54">
        <f>'Season 11'!AV18</f>
        <v>0</v>
      </c>
      <c r="HC17" s="53">
        <f>'Season 12'!AA18</f>
        <v>0</v>
      </c>
      <c r="HD17" s="54">
        <f>'Season 12'!AB18</f>
        <v>0</v>
      </c>
      <c r="HE17" s="54">
        <f>'Season 12'!AC18</f>
        <v>0</v>
      </c>
      <c r="HF17" s="54">
        <f>'Season 12'!AD18</f>
        <v>0</v>
      </c>
      <c r="HG17" s="54">
        <f>'Season 12'!AE18</f>
        <v>0</v>
      </c>
      <c r="HH17" s="54">
        <f>'Season 12'!AF18</f>
        <v>0</v>
      </c>
      <c r="HI17" s="54">
        <f>'Season 12'!AG18</f>
        <v>0</v>
      </c>
      <c r="HJ17" s="54">
        <f>'Season 12'!AH18</f>
        <v>0</v>
      </c>
      <c r="HK17" s="54">
        <f>'Season 12'!AJ18</f>
        <v>0</v>
      </c>
      <c r="HL17" s="54">
        <f>'Season 12'!AK18</f>
        <v>0</v>
      </c>
      <c r="HM17" s="54">
        <f>'Season 12'!AM18</f>
        <v>0</v>
      </c>
      <c r="HN17" s="54">
        <f>'Season 12'!AN18</f>
        <v>0</v>
      </c>
      <c r="HO17" s="54">
        <f>'Season 12'!AP18</f>
        <v>0</v>
      </c>
      <c r="HP17" s="54" t="str">
        <f>'Season 12'!AQ18</f>
        <v>-</v>
      </c>
      <c r="HQ17" s="54">
        <f>'Season 12'!AR18</f>
        <v>0</v>
      </c>
      <c r="HR17" s="54">
        <f>'Season 12'!AS18</f>
        <v>0</v>
      </c>
      <c r="HS17" s="54">
        <f>'Season 12'!AU18</f>
        <v>0</v>
      </c>
      <c r="HT17" s="54">
        <f>'Season 12'!AV18</f>
        <v>0</v>
      </c>
      <c r="HV17" s="53">
        <f>'Season 13'!AA18</f>
        <v>0</v>
      </c>
      <c r="HW17" s="54">
        <f>'Season 13'!AB18</f>
        <v>0</v>
      </c>
      <c r="HX17" s="54">
        <f>'Season 13'!AC18</f>
        <v>0</v>
      </c>
      <c r="HY17" s="54">
        <f>'Season 13'!AD18</f>
        <v>0</v>
      </c>
      <c r="HZ17" s="54">
        <f>'Season 13'!AE18</f>
        <v>0</v>
      </c>
      <c r="IA17" s="54">
        <f>'Season 13'!AF18</f>
        <v>0</v>
      </c>
      <c r="IB17" s="54">
        <f>'Season 13'!AG18</f>
        <v>0</v>
      </c>
      <c r="IC17" s="54">
        <f>'Season 13'!AH18</f>
        <v>0</v>
      </c>
      <c r="ID17" s="54">
        <f>'Season 13'!AJ18</f>
        <v>0</v>
      </c>
      <c r="IE17" s="54">
        <f>'Season 13'!AK18</f>
        <v>0</v>
      </c>
      <c r="IF17" s="54">
        <f>'Season 13'!AM18</f>
        <v>0</v>
      </c>
      <c r="IG17" s="54">
        <f>'Season 13'!AN18</f>
        <v>0</v>
      </c>
      <c r="IH17" s="54">
        <f>'Season 13'!AP18</f>
        <v>0</v>
      </c>
      <c r="II17" s="54" t="str">
        <f>'Season 13'!AQ18</f>
        <v>-</v>
      </c>
      <c r="IJ17" s="54">
        <f>'Season 13'!AR18</f>
        <v>0</v>
      </c>
      <c r="IK17" s="54">
        <f>'Season 13'!AS18</f>
        <v>0</v>
      </c>
      <c r="IL17" s="54">
        <f>'Season 13'!AU18</f>
        <v>0</v>
      </c>
      <c r="IM17" s="54">
        <f>'Season 13'!AV18</f>
        <v>0</v>
      </c>
      <c r="IO17" s="53">
        <f>'Season 14'!AA18</f>
        <v>0</v>
      </c>
      <c r="IP17" s="54">
        <f>'Season 14'!AB18</f>
        <v>0</v>
      </c>
      <c r="IQ17" s="54">
        <f>'Season 14'!AC18</f>
        <v>0</v>
      </c>
      <c r="IR17" s="54">
        <f>'Season 14'!AD18</f>
        <v>0</v>
      </c>
      <c r="IS17" s="54">
        <f>'Season 14'!AE18</f>
        <v>0</v>
      </c>
      <c r="IT17" s="54">
        <f>'Season 14'!AF18</f>
        <v>0</v>
      </c>
      <c r="IU17" s="54">
        <f>'Season 14'!AG18</f>
        <v>0</v>
      </c>
      <c r="IV17" s="54">
        <f>'Season 14'!AH18</f>
        <v>0</v>
      </c>
      <c r="IW17" s="54">
        <f>'Season 14'!AJ18</f>
        <v>0</v>
      </c>
      <c r="IX17" s="54">
        <f>'Season 14'!AK18</f>
        <v>0</v>
      </c>
      <c r="IY17" s="54">
        <f>'Season 14'!AM18</f>
        <v>0</v>
      </c>
      <c r="IZ17" s="54">
        <f>'Season 14'!AN18</f>
        <v>0</v>
      </c>
      <c r="JA17" s="54">
        <f>'Season 14'!AP18</f>
        <v>0</v>
      </c>
      <c r="JB17" s="54" t="str">
        <f>'Season 14'!AQ18</f>
        <v>-</v>
      </c>
      <c r="JC17" s="54">
        <f>'Season 14'!AR18</f>
        <v>0</v>
      </c>
      <c r="JD17" s="54">
        <f>'Season 14'!AS18</f>
        <v>0</v>
      </c>
      <c r="JE17" s="54">
        <f>'Season 14'!AU18</f>
        <v>0</v>
      </c>
      <c r="JF17" s="54">
        <f>'Season 14'!AV18</f>
        <v>0</v>
      </c>
      <c r="JH17" s="53">
        <f>'Season 15'!AA18</f>
        <v>0</v>
      </c>
      <c r="JI17" s="54">
        <f>'Season 15'!AB18</f>
        <v>0</v>
      </c>
      <c r="JJ17" s="54">
        <f>'Season 15'!AC18</f>
        <v>0</v>
      </c>
      <c r="JK17" s="54">
        <f>'Season 15'!AD18</f>
        <v>0</v>
      </c>
      <c r="JL17" s="54">
        <f>'Season 15'!AE18</f>
        <v>0</v>
      </c>
      <c r="JM17" s="54">
        <f>'Season 15'!AF18</f>
        <v>0</v>
      </c>
      <c r="JN17" s="54">
        <f>'Season 15'!AG18</f>
        <v>0</v>
      </c>
      <c r="JO17" s="54">
        <f>'Season 15'!AH18</f>
        <v>0</v>
      </c>
      <c r="JP17" s="54">
        <f>'Season 15'!AJ18</f>
        <v>0</v>
      </c>
      <c r="JQ17" s="54">
        <f>'Season 15'!AK18</f>
        <v>0</v>
      </c>
      <c r="JR17" s="54">
        <f>'Season 15'!AM18</f>
        <v>0</v>
      </c>
      <c r="JS17" s="54">
        <f>'Season 15'!AN18</f>
        <v>0</v>
      </c>
      <c r="JT17" s="54">
        <f>'Season 15'!AP18</f>
        <v>0</v>
      </c>
      <c r="JU17" s="54" t="str">
        <f>'Season 15'!AQ18</f>
        <v>-</v>
      </c>
      <c r="JV17" s="54">
        <f>'Season 15'!AR18</f>
        <v>0</v>
      </c>
      <c r="JW17" s="54">
        <f>'Season 15'!AS18</f>
        <v>0</v>
      </c>
      <c r="JX17" s="54">
        <f>'Season 15'!AU18</f>
        <v>0</v>
      </c>
      <c r="JY17" s="54">
        <f>'Season 15'!AV18</f>
        <v>0</v>
      </c>
    </row>
    <row r="18" spans="1:285">
      <c r="A18" s="12" t="s">
        <v>11</v>
      </c>
      <c r="B18" s="53" t="str">
        <f>'Season 1'!AA19</f>
        <v>Holmes-Dennis</v>
      </c>
      <c r="C18" s="54">
        <f>'Season 1'!AB19</f>
        <v>14</v>
      </c>
      <c r="D18" s="54">
        <f>'Season 1'!AC19</f>
        <v>10</v>
      </c>
      <c r="E18" s="54">
        <f>'Season 1'!AD19</f>
        <v>1</v>
      </c>
      <c r="F18" s="54">
        <f>'Season 1'!AE19</f>
        <v>0</v>
      </c>
      <c r="G18" s="54">
        <f>'Season 1'!AF19</f>
        <v>0</v>
      </c>
      <c r="H18" s="54">
        <f>'Season 1'!AG19</f>
        <v>8</v>
      </c>
      <c r="I18" s="54">
        <f>'Season 1'!AH19</f>
        <v>4</v>
      </c>
      <c r="J18" s="54">
        <f>'Season 1'!AJ19</f>
        <v>216</v>
      </c>
      <c r="K18" s="54">
        <f>'Season 1'!AK19</f>
        <v>258</v>
      </c>
      <c r="L18" s="54">
        <f>'Season 1'!AM19</f>
        <v>6</v>
      </c>
      <c r="M18" s="54">
        <f>'Season 1'!AN19</f>
        <v>15</v>
      </c>
      <c r="N18" s="54">
        <f>'Season 1'!AP19</f>
        <v>8</v>
      </c>
      <c r="O18" s="54">
        <f>'Season 1'!AQ19</f>
        <v>0.5714285714285714</v>
      </c>
      <c r="P18" s="54">
        <f>'Season 1'!AR19</f>
        <v>20</v>
      </c>
      <c r="Q18" s="54">
        <f>'Season 1'!AS19</f>
        <v>27</v>
      </c>
      <c r="R18" s="54">
        <f>'Season 1'!AU19</f>
        <v>1</v>
      </c>
      <c r="S18" s="54">
        <f>'Season 1'!AV19</f>
        <v>0</v>
      </c>
      <c r="U18" s="53" t="str">
        <f>'Season 2'!AA19</f>
        <v>Holmes-Dennis</v>
      </c>
      <c r="V18" s="54">
        <f>'Season 2'!AB19</f>
        <v>0</v>
      </c>
      <c r="W18" s="54">
        <f>'Season 2'!AC19</f>
        <v>0</v>
      </c>
      <c r="X18" s="54">
        <f>'Season 2'!AD19</f>
        <v>0</v>
      </c>
      <c r="Y18" s="54">
        <f>'Season 2'!AE19</f>
        <v>0</v>
      </c>
      <c r="Z18" s="54">
        <f>'Season 2'!AF19</f>
        <v>0</v>
      </c>
      <c r="AA18" s="54">
        <f>'Season 2'!AG19</f>
        <v>0</v>
      </c>
      <c r="AB18" s="54">
        <f>'Season 2'!AH19</f>
        <v>0</v>
      </c>
      <c r="AC18" s="54">
        <f>'Season 2'!AJ19</f>
        <v>0</v>
      </c>
      <c r="AD18" s="54">
        <f>'Season 2'!AK19</f>
        <v>0</v>
      </c>
      <c r="AE18" s="54">
        <f>'Season 2'!AM19</f>
        <v>0</v>
      </c>
      <c r="AF18" s="54">
        <f>'Season 2'!AN19</f>
        <v>0</v>
      </c>
      <c r="AG18" s="54">
        <f>'Season 2'!AP19</f>
        <v>0</v>
      </c>
      <c r="AH18" s="54" t="str">
        <f>'Season 2'!AQ19</f>
        <v>-</v>
      </c>
      <c r="AI18" s="54">
        <f>'Season 2'!AR19</f>
        <v>0</v>
      </c>
      <c r="AJ18" s="54">
        <f>'Season 2'!AS19</f>
        <v>0</v>
      </c>
      <c r="AK18" s="54">
        <f>'Season 2'!AU19</f>
        <v>0</v>
      </c>
      <c r="AL18" s="54">
        <f>'Season 2'!AV19</f>
        <v>0</v>
      </c>
      <c r="AN18" s="53">
        <f>'Season 3'!AA19</f>
        <v>0</v>
      </c>
      <c r="AO18" s="54">
        <f>'Season 3'!AB19</f>
        <v>0</v>
      </c>
      <c r="AP18" s="54">
        <f>'Season 3'!AC19</f>
        <v>0</v>
      </c>
      <c r="AQ18" s="54">
        <f>'Season 3'!AD19</f>
        <v>0</v>
      </c>
      <c r="AR18" s="54">
        <f>'Season 3'!AE19</f>
        <v>0</v>
      </c>
      <c r="AS18" s="54">
        <f>'Season 3'!AF19</f>
        <v>0</v>
      </c>
      <c r="AT18" s="54">
        <f>'Season 3'!AG19</f>
        <v>0</v>
      </c>
      <c r="AU18" s="54">
        <f>'Season 3'!AH19</f>
        <v>0</v>
      </c>
      <c r="AV18" s="54">
        <f>'Season 3'!AJ19</f>
        <v>0</v>
      </c>
      <c r="AW18" s="54">
        <f>'Season 3'!AK19</f>
        <v>0</v>
      </c>
      <c r="AX18" s="54">
        <f>'Season 3'!AM19</f>
        <v>0</v>
      </c>
      <c r="AY18" s="54">
        <f>'Season 3'!AN19</f>
        <v>0</v>
      </c>
      <c r="AZ18" s="54">
        <f>'Season 3'!AP19</f>
        <v>0</v>
      </c>
      <c r="BA18" s="54" t="str">
        <f>'Season 3'!AQ19</f>
        <v>-</v>
      </c>
      <c r="BB18" s="54">
        <f>'Season 3'!AR19</f>
        <v>0</v>
      </c>
      <c r="BC18" s="54">
        <f>'Season 3'!AS19</f>
        <v>0</v>
      </c>
      <c r="BD18" s="54">
        <f>'Season 3'!AU19</f>
        <v>0</v>
      </c>
      <c r="BE18" s="54">
        <f>'Season 3'!AV19</f>
        <v>0</v>
      </c>
      <c r="BG18" s="53">
        <f>'Season 4'!AA19</f>
        <v>0</v>
      </c>
      <c r="BH18" s="54">
        <f>'Season 4'!AB19</f>
        <v>0</v>
      </c>
      <c r="BI18" s="54">
        <f>'Season 4'!AC19</f>
        <v>0</v>
      </c>
      <c r="BJ18" s="54">
        <f>'Season 4'!AD19</f>
        <v>0</v>
      </c>
      <c r="BK18" s="54">
        <f>'Season 4'!AE19</f>
        <v>0</v>
      </c>
      <c r="BL18" s="54">
        <f>'Season 4'!AF19</f>
        <v>0</v>
      </c>
      <c r="BM18" s="54">
        <f>'Season 4'!AG19</f>
        <v>0</v>
      </c>
      <c r="BN18" s="54">
        <f>'Season 4'!AH19</f>
        <v>0</v>
      </c>
      <c r="BO18" s="54">
        <f>'Season 4'!AJ19</f>
        <v>0</v>
      </c>
      <c r="BP18" s="54">
        <f>'Season 4'!AK19</f>
        <v>0</v>
      </c>
      <c r="BQ18" s="54">
        <f>'Season 4'!AM19</f>
        <v>0</v>
      </c>
      <c r="BR18" s="54">
        <f>'Season 4'!AN19</f>
        <v>0</v>
      </c>
      <c r="BS18" s="54">
        <f>'Season 4'!AP19</f>
        <v>0</v>
      </c>
      <c r="BT18" s="54" t="str">
        <f>'Season 4'!AQ19</f>
        <v>-</v>
      </c>
      <c r="BU18" s="54">
        <f>'Season 4'!AR19</f>
        <v>0</v>
      </c>
      <c r="BV18" s="54">
        <f>'Season 4'!AS19</f>
        <v>0</v>
      </c>
      <c r="BW18" s="54">
        <f>'Season 4'!AU19</f>
        <v>0</v>
      </c>
      <c r="BX18" s="54">
        <f>'Season 4'!AV19</f>
        <v>0</v>
      </c>
      <c r="BZ18" s="53">
        <f>'Season 5'!AA19</f>
        <v>0</v>
      </c>
      <c r="CA18" s="54">
        <f>'Season 5'!AB19</f>
        <v>0</v>
      </c>
      <c r="CB18" s="54">
        <f>'Season 5'!AC19</f>
        <v>0</v>
      </c>
      <c r="CC18" s="54">
        <f>'Season 5'!AD19</f>
        <v>0</v>
      </c>
      <c r="CD18" s="54">
        <f>'Season 5'!AE19</f>
        <v>0</v>
      </c>
      <c r="CE18" s="54">
        <f>'Season 5'!AF19</f>
        <v>0</v>
      </c>
      <c r="CF18" s="54">
        <f>'Season 5'!AG19</f>
        <v>0</v>
      </c>
      <c r="CG18" s="54">
        <f>'Season 5'!AH19</f>
        <v>0</v>
      </c>
      <c r="CH18" s="54">
        <f>'Season 5'!AJ19</f>
        <v>0</v>
      </c>
      <c r="CI18" s="54">
        <f>'Season 5'!AK19</f>
        <v>0</v>
      </c>
      <c r="CJ18" s="54">
        <f>'Season 5'!AM19</f>
        <v>0</v>
      </c>
      <c r="CK18" s="54">
        <f>'Season 5'!AN19</f>
        <v>0</v>
      </c>
      <c r="CL18" s="54">
        <f>'Season 5'!AP19</f>
        <v>0</v>
      </c>
      <c r="CM18" s="54" t="str">
        <f>'Season 5'!AQ19</f>
        <v>-</v>
      </c>
      <c r="CN18" s="54">
        <f>'Season 5'!AR19</f>
        <v>0</v>
      </c>
      <c r="CO18" s="54">
        <f>'Season 5'!AS19</f>
        <v>0</v>
      </c>
      <c r="CP18" s="54">
        <f>'Season 5'!AU19</f>
        <v>0</v>
      </c>
      <c r="CQ18" s="54">
        <f>'Season 5'!AV19</f>
        <v>0</v>
      </c>
      <c r="CS18" s="53">
        <f>'Season 6'!AA19</f>
        <v>0</v>
      </c>
      <c r="CT18" s="54">
        <f>'Season 6'!AB19</f>
        <v>0</v>
      </c>
      <c r="CU18" s="54">
        <f>'Season 6'!AC19</f>
        <v>0</v>
      </c>
      <c r="CV18" s="54">
        <f>'Season 6'!AD19</f>
        <v>0</v>
      </c>
      <c r="CW18" s="54">
        <f>'Season 6'!AE19</f>
        <v>0</v>
      </c>
      <c r="CX18" s="54">
        <f>'Season 6'!AF19</f>
        <v>0</v>
      </c>
      <c r="CY18" s="54">
        <f>'Season 6'!AG19</f>
        <v>0</v>
      </c>
      <c r="CZ18" s="54">
        <f>'Season 6'!AH19</f>
        <v>0</v>
      </c>
      <c r="DA18" s="54">
        <f>'Season 6'!AJ19</f>
        <v>0</v>
      </c>
      <c r="DB18" s="54">
        <f>'Season 6'!AK19</f>
        <v>0</v>
      </c>
      <c r="DC18" s="54">
        <f>'Season 6'!AM19</f>
        <v>0</v>
      </c>
      <c r="DD18" s="54">
        <f>'Season 6'!AN19</f>
        <v>0</v>
      </c>
      <c r="DE18" s="54">
        <f>'Season 6'!AP19</f>
        <v>0</v>
      </c>
      <c r="DF18" s="54" t="str">
        <f>'Season 6'!AQ19</f>
        <v>-</v>
      </c>
      <c r="DG18" s="54">
        <f>'Season 6'!AR19</f>
        <v>0</v>
      </c>
      <c r="DH18" s="54">
        <f>'Season 6'!AS19</f>
        <v>0</v>
      </c>
      <c r="DI18" s="54">
        <f>'Season 6'!AU19</f>
        <v>0</v>
      </c>
      <c r="DJ18" s="54">
        <f>'Season 6'!AV19</f>
        <v>0</v>
      </c>
      <c r="DL18" s="53">
        <f>'Season 7'!AA19</f>
        <v>0</v>
      </c>
      <c r="DM18" s="54">
        <f>'Season 7'!AB19</f>
        <v>0</v>
      </c>
      <c r="DN18" s="54">
        <f>'Season 7'!AC19</f>
        <v>0</v>
      </c>
      <c r="DO18" s="54">
        <f>'Season 7'!AD19</f>
        <v>0</v>
      </c>
      <c r="DP18" s="54">
        <f>'Season 7'!AE19</f>
        <v>0</v>
      </c>
      <c r="DQ18" s="54">
        <f>'Season 7'!AF19</f>
        <v>0</v>
      </c>
      <c r="DR18" s="54">
        <f>'Season 7'!AG19</f>
        <v>0</v>
      </c>
      <c r="DS18" s="54">
        <f>'Season 7'!AH19</f>
        <v>0</v>
      </c>
      <c r="DT18" s="54">
        <f>'Season 7'!AJ19</f>
        <v>0</v>
      </c>
      <c r="DU18" s="54">
        <f>'Season 7'!AK19</f>
        <v>0</v>
      </c>
      <c r="DV18" s="54">
        <f>'Season 7'!AM19</f>
        <v>0</v>
      </c>
      <c r="DW18" s="54">
        <f>'Season 7'!AN19</f>
        <v>0</v>
      </c>
      <c r="DX18" s="54">
        <f>'Season 7'!AP19</f>
        <v>0</v>
      </c>
      <c r="DY18" s="54" t="str">
        <f>'Season 7'!AQ19</f>
        <v>-</v>
      </c>
      <c r="DZ18" s="54">
        <f>'Season 7'!AR19</f>
        <v>0</v>
      </c>
      <c r="EA18" s="54">
        <f>'Season 7'!AS19</f>
        <v>0</v>
      </c>
      <c r="EB18" s="54">
        <f>'Season 7'!AU19</f>
        <v>0</v>
      </c>
      <c r="EC18" s="54">
        <f>'Season 7'!AV19</f>
        <v>0</v>
      </c>
      <c r="EE18" s="53">
        <f>'Season 8'!AA19</f>
        <v>0</v>
      </c>
      <c r="EF18" s="54">
        <f>'Season 8'!AB19</f>
        <v>0</v>
      </c>
      <c r="EG18" s="54">
        <f>'Season 8'!AC19</f>
        <v>0</v>
      </c>
      <c r="EH18" s="54">
        <f>'Season 8'!AD19</f>
        <v>0</v>
      </c>
      <c r="EI18" s="54">
        <f>'Season 8'!AE19</f>
        <v>0</v>
      </c>
      <c r="EJ18" s="54">
        <f>'Season 8'!AF19</f>
        <v>0</v>
      </c>
      <c r="EK18" s="54">
        <f>'Season 8'!AG19</f>
        <v>0</v>
      </c>
      <c r="EL18" s="54">
        <f>'Season 8'!AH19</f>
        <v>0</v>
      </c>
      <c r="EM18" s="54">
        <f>'Season 8'!AJ19</f>
        <v>0</v>
      </c>
      <c r="EN18" s="54">
        <f>'Season 8'!AK19</f>
        <v>0</v>
      </c>
      <c r="EO18" s="54">
        <f>'Season 8'!AM19</f>
        <v>0</v>
      </c>
      <c r="EP18" s="54">
        <f>'Season 8'!AN19</f>
        <v>0</v>
      </c>
      <c r="EQ18" s="54">
        <f>'Season 8'!AP19</f>
        <v>0</v>
      </c>
      <c r="ER18" s="54" t="str">
        <f>'Season 8'!AQ19</f>
        <v>-</v>
      </c>
      <c r="ES18" s="54">
        <f>'Season 8'!AR19</f>
        <v>0</v>
      </c>
      <c r="ET18" s="54">
        <f>'Season 8'!AS19</f>
        <v>0</v>
      </c>
      <c r="EU18" s="54">
        <f>'Season 8'!AU19</f>
        <v>0</v>
      </c>
      <c r="EV18" s="54">
        <f>'Season 8'!AV19</f>
        <v>0</v>
      </c>
      <c r="EX18" s="53">
        <f>'Season 9'!AA19</f>
        <v>0</v>
      </c>
      <c r="EY18" s="54">
        <f>'Season 9'!AB19</f>
        <v>0</v>
      </c>
      <c r="EZ18" s="54">
        <f>'Season 9'!AC19</f>
        <v>0</v>
      </c>
      <c r="FA18" s="54">
        <f>'Season 9'!AD19</f>
        <v>0</v>
      </c>
      <c r="FB18" s="54">
        <f>'Season 9'!AE19</f>
        <v>0</v>
      </c>
      <c r="FC18" s="54">
        <f>'Season 9'!AF19</f>
        <v>0</v>
      </c>
      <c r="FD18" s="54">
        <f>'Season 9'!AG19</f>
        <v>0</v>
      </c>
      <c r="FE18" s="54">
        <f>'Season 9'!AH19</f>
        <v>0</v>
      </c>
      <c r="FF18" s="54">
        <f>'Season 9'!AJ19</f>
        <v>0</v>
      </c>
      <c r="FG18" s="54">
        <f>'Season 9'!AK19</f>
        <v>0</v>
      </c>
      <c r="FH18" s="54">
        <f>'Season 9'!AM19</f>
        <v>0</v>
      </c>
      <c r="FI18" s="54">
        <f>'Season 9'!AN19</f>
        <v>0</v>
      </c>
      <c r="FJ18" s="54">
        <f>'Season 9'!AP19</f>
        <v>0</v>
      </c>
      <c r="FK18" s="54" t="str">
        <f>'Season 9'!AQ19</f>
        <v>-</v>
      </c>
      <c r="FL18" s="54">
        <f>'Season 9'!AR19</f>
        <v>0</v>
      </c>
      <c r="FM18" s="54">
        <f>'Season 9'!AS19</f>
        <v>0</v>
      </c>
      <c r="FN18" s="54">
        <f>'Season 9'!AU19</f>
        <v>0</v>
      </c>
      <c r="FO18" s="54">
        <f>'Season 9'!AV19</f>
        <v>0</v>
      </c>
      <c r="FQ18" s="53">
        <f>'Season 10'!AA19</f>
        <v>0</v>
      </c>
      <c r="FR18" s="54">
        <f>'Season 10'!AB19</f>
        <v>0</v>
      </c>
      <c r="FS18" s="54">
        <f>'Season 10'!AC19</f>
        <v>0</v>
      </c>
      <c r="FT18" s="54">
        <f>'Season 10'!AD19</f>
        <v>0</v>
      </c>
      <c r="FU18" s="54">
        <f>'Season 10'!AE19</f>
        <v>0</v>
      </c>
      <c r="FV18" s="54">
        <f>'Season 10'!AF19</f>
        <v>0</v>
      </c>
      <c r="FW18" s="54">
        <f>'Season 10'!AG19</f>
        <v>0</v>
      </c>
      <c r="FX18" s="54">
        <f>'Season 10'!AH19</f>
        <v>0</v>
      </c>
      <c r="FY18" s="54">
        <f>'Season 10'!AJ19</f>
        <v>0</v>
      </c>
      <c r="FZ18" s="54">
        <f>'Season 10'!AK19</f>
        <v>0</v>
      </c>
      <c r="GA18" s="54">
        <f>'Season 10'!AM19</f>
        <v>0</v>
      </c>
      <c r="GB18" s="54">
        <f>'Season 10'!AN19</f>
        <v>0</v>
      </c>
      <c r="GC18" s="54">
        <f>'Season 10'!AP19</f>
        <v>0</v>
      </c>
      <c r="GD18" s="54" t="str">
        <f>'Season 10'!AQ19</f>
        <v>-</v>
      </c>
      <c r="GE18" s="54">
        <f>'Season 10'!AR19</f>
        <v>0</v>
      </c>
      <c r="GF18" s="54">
        <f>'Season 10'!AS19</f>
        <v>0</v>
      </c>
      <c r="GG18" s="54">
        <f>'Season 10'!AU19</f>
        <v>0</v>
      </c>
      <c r="GH18" s="54">
        <f>'Season 10'!AV19</f>
        <v>0</v>
      </c>
      <c r="GJ18" s="53">
        <f>'Season 11'!AA19</f>
        <v>0</v>
      </c>
      <c r="GK18" s="54">
        <f>'Season 11'!AB19</f>
        <v>0</v>
      </c>
      <c r="GL18" s="54">
        <f>'Season 11'!AC19</f>
        <v>0</v>
      </c>
      <c r="GM18" s="54">
        <f>'Season 11'!AD19</f>
        <v>0</v>
      </c>
      <c r="GN18" s="54">
        <f>'Season 11'!AE19</f>
        <v>0</v>
      </c>
      <c r="GO18" s="54">
        <f>'Season 11'!AF19</f>
        <v>0</v>
      </c>
      <c r="GP18" s="54">
        <f>'Season 11'!AG19</f>
        <v>0</v>
      </c>
      <c r="GQ18" s="54">
        <f>'Season 11'!AH19</f>
        <v>0</v>
      </c>
      <c r="GR18" s="54">
        <f>'Season 11'!AJ19</f>
        <v>0</v>
      </c>
      <c r="GS18" s="54">
        <f>'Season 11'!AK19</f>
        <v>0</v>
      </c>
      <c r="GT18" s="54">
        <f>'Season 11'!AM19</f>
        <v>0</v>
      </c>
      <c r="GU18" s="54">
        <f>'Season 11'!AN19</f>
        <v>0</v>
      </c>
      <c r="GV18" s="54">
        <f>'Season 11'!AP19</f>
        <v>0</v>
      </c>
      <c r="GW18" s="54" t="str">
        <f>'Season 11'!AQ19</f>
        <v>-</v>
      </c>
      <c r="GX18" s="54">
        <f>'Season 11'!AR19</f>
        <v>0</v>
      </c>
      <c r="GY18" s="54">
        <f>'Season 11'!AS19</f>
        <v>0</v>
      </c>
      <c r="GZ18" s="54">
        <f>'Season 11'!AU19</f>
        <v>0</v>
      </c>
      <c r="HA18" s="54">
        <f>'Season 11'!AV19</f>
        <v>0</v>
      </c>
      <c r="HC18" s="53">
        <f>'Season 12'!AA19</f>
        <v>0</v>
      </c>
      <c r="HD18" s="54">
        <f>'Season 12'!AB19</f>
        <v>0</v>
      </c>
      <c r="HE18" s="54">
        <f>'Season 12'!AC19</f>
        <v>0</v>
      </c>
      <c r="HF18" s="54">
        <f>'Season 12'!AD19</f>
        <v>0</v>
      </c>
      <c r="HG18" s="54">
        <f>'Season 12'!AE19</f>
        <v>0</v>
      </c>
      <c r="HH18" s="54">
        <f>'Season 12'!AF19</f>
        <v>0</v>
      </c>
      <c r="HI18" s="54">
        <f>'Season 12'!AG19</f>
        <v>0</v>
      </c>
      <c r="HJ18" s="54">
        <f>'Season 12'!AH19</f>
        <v>0</v>
      </c>
      <c r="HK18" s="54">
        <f>'Season 12'!AJ19</f>
        <v>0</v>
      </c>
      <c r="HL18" s="54">
        <f>'Season 12'!AK19</f>
        <v>0</v>
      </c>
      <c r="HM18" s="54">
        <f>'Season 12'!AM19</f>
        <v>0</v>
      </c>
      <c r="HN18" s="54">
        <f>'Season 12'!AN19</f>
        <v>0</v>
      </c>
      <c r="HO18" s="54">
        <f>'Season 12'!AP19</f>
        <v>0</v>
      </c>
      <c r="HP18" s="54" t="str">
        <f>'Season 12'!AQ19</f>
        <v>-</v>
      </c>
      <c r="HQ18" s="54">
        <f>'Season 12'!AR19</f>
        <v>0</v>
      </c>
      <c r="HR18" s="54">
        <f>'Season 12'!AS19</f>
        <v>0</v>
      </c>
      <c r="HS18" s="54">
        <f>'Season 12'!AU19</f>
        <v>0</v>
      </c>
      <c r="HT18" s="54">
        <f>'Season 12'!AV19</f>
        <v>0</v>
      </c>
      <c r="HV18" s="53">
        <f>'Season 13'!AA19</f>
        <v>0</v>
      </c>
      <c r="HW18" s="54">
        <f>'Season 13'!AB19</f>
        <v>0</v>
      </c>
      <c r="HX18" s="54">
        <f>'Season 13'!AC19</f>
        <v>0</v>
      </c>
      <c r="HY18" s="54">
        <f>'Season 13'!AD19</f>
        <v>0</v>
      </c>
      <c r="HZ18" s="54">
        <f>'Season 13'!AE19</f>
        <v>0</v>
      </c>
      <c r="IA18" s="54">
        <f>'Season 13'!AF19</f>
        <v>0</v>
      </c>
      <c r="IB18" s="54">
        <f>'Season 13'!AG19</f>
        <v>0</v>
      </c>
      <c r="IC18" s="54">
        <f>'Season 13'!AH19</f>
        <v>0</v>
      </c>
      <c r="ID18" s="54">
        <f>'Season 13'!AJ19</f>
        <v>0</v>
      </c>
      <c r="IE18" s="54">
        <f>'Season 13'!AK19</f>
        <v>0</v>
      </c>
      <c r="IF18" s="54">
        <f>'Season 13'!AM19</f>
        <v>0</v>
      </c>
      <c r="IG18" s="54">
        <f>'Season 13'!AN19</f>
        <v>0</v>
      </c>
      <c r="IH18" s="54">
        <f>'Season 13'!AP19</f>
        <v>0</v>
      </c>
      <c r="II18" s="54" t="str">
        <f>'Season 13'!AQ19</f>
        <v>-</v>
      </c>
      <c r="IJ18" s="54">
        <f>'Season 13'!AR19</f>
        <v>0</v>
      </c>
      <c r="IK18" s="54">
        <f>'Season 13'!AS19</f>
        <v>0</v>
      </c>
      <c r="IL18" s="54">
        <f>'Season 13'!AU19</f>
        <v>0</v>
      </c>
      <c r="IM18" s="54">
        <f>'Season 13'!AV19</f>
        <v>0</v>
      </c>
      <c r="IO18" s="53">
        <f>'Season 14'!AA19</f>
        <v>0</v>
      </c>
      <c r="IP18" s="54">
        <f>'Season 14'!AB19</f>
        <v>0</v>
      </c>
      <c r="IQ18" s="54">
        <f>'Season 14'!AC19</f>
        <v>0</v>
      </c>
      <c r="IR18" s="54">
        <f>'Season 14'!AD19</f>
        <v>0</v>
      </c>
      <c r="IS18" s="54">
        <f>'Season 14'!AE19</f>
        <v>0</v>
      </c>
      <c r="IT18" s="54">
        <f>'Season 14'!AF19</f>
        <v>0</v>
      </c>
      <c r="IU18" s="54">
        <f>'Season 14'!AG19</f>
        <v>0</v>
      </c>
      <c r="IV18" s="54">
        <f>'Season 14'!AH19</f>
        <v>0</v>
      </c>
      <c r="IW18" s="54">
        <f>'Season 14'!AJ19</f>
        <v>0</v>
      </c>
      <c r="IX18" s="54">
        <f>'Season 14'!AK19</f>
        <v>0</v>
      </c>
      <c r="IY18" s="54">
        <f>'Season 14'!AM19</f>
        <v>0</v>
      </c>
      <c r="IZ18" s="54">
        <f>'Season 14'!AN19</f>
        <v>0</v>
      </c>
      <c r="JA18" s="54">
        <f>'Season 14'!AP19</f>
        <v>0</v>
      </c>
      <c r="JB18" s="54" t="str">
        <f>'Season 14'!AQ19</f>
        <v>-</v>
      </c>
      <c r="JC18" s="54">
        <f>'Season 14'!AR19</f>
        <v>0</v>
      </c>
      <c r="JD18" s="54">
        <f>'Season 14'!AS19</f>
        <v>0</v>
      </c>
      <c r="JE18" s="54">
        <f>'Season 14'!AU19</f>
        <v>0</v>
      </c>
      <c r="JF18" s="54">
        <f>'Season 14'!AV19</f>
        <v>0</v>
      </c>
      <c r="JH18" s="53">
        <f>'Season 15'!AA19</f>
        <v>0</v>
      </c>
      <c r="JI18" s="54">
        <f>'Season 15'!AB19</f>
        <v>0</v>
      </c>
      <c r="JJ18" s="54">
        <f>'Season 15'!AC19</f>
        <v>0</v>
      </c>
      <c r="JK18" s="54">
        <f>'Season 15'!AD19</f>
        <v>0</v>
      </c>
      <c r="JL18" s="54">
        <f>'Season 15'!AE19</f>
        <v>0</v>
      </c>
      <c r="JM18" s="54">
        <f>'Season 15'!AF19</f>
        <v>0</v>
      </c>
      <c r="JN18" s="54">
        <f>'Season 15'!AG19</f>
        <v>0</v>
      </c>
      <c r="JO18" s="54">
        <f>'Season 15'!AH19</f>
        <v>0</v>
      </c>
      <c r="JP18" s="54">
        <f>'Season 15'!AJ19</f>
        <v>0</v>
      </c>
      <c r="JQ18" s="54">
        <f>'Season 15'!AK19</f>
        <v>0</v>
      </c>
      <c r="JR18" s="54">
        <f>'Season 15'!AM19</f>
        <v>0</v>
      </c>
      <c r="JS18" s="54">
        <f>'Season 15'!AN19</f>
        <v>0</v>
      </c>
      <c r="JT18" s="54">
        <f>'Season 15'!AP19</f>
        <v>0</v>
      </c>
      <c r="JU18" s="54" t="str">
        <f>'Season 15'!AQ19</f>
        <v>-</v>
      </c>
      <c r="JV18" s="54">
        <f>'Season 15'!AR19</f>
        <v>0</v>
      </c>
      <c r="JW18" s="54">
        <f>'Season 15'!AS19</f>
        <v>0</v>
      </c>
      <c r="JX18" s="54">
        <f>'Season 15'!AU19</f>
        <v>0</v>
      </c>
      <c r="JY18" s="54">
        <f>'Season 15'!AV19</f>
        <v>0</v>
      </c>
    </row>
    <row r="19" spans="1:285">
      <c r="A19" s="13" t="s">
        <v>12</v>
      </c>
      <c r="B19" s="53" t="str">
        <f>'Season 1'!AA20</f>
        <v>Hawkins</v>
      </c>
      <c r="C19" s="54">
        <f>'Season 1'!AB20</f>
        <v>22</v>
      </c>
      <c r="D19" s="54">
        <f>'Season 1'!AC20</f>
        <v>8</v>
      </c>
      <c r="E19" s="54">
        <f>'Season 1'!AD20</f>
        <v>1</v>
      </c>
      <c r="F19" s="54">
        <f>'Season 1'!AE20</f>
        <v>2</v>
      </c>
      <c r="G19" s="54">
        <f>'Season 1'!AF20</f>
        <v>2</v>
      </c>
      <c r="H19" s="54">
        <f>'Season 1'!AG20</f>
        <v>29</v>
      </c>
      <c r="I19" s="54">
        <f>'Season 1'!AH20</f>
        <v>11</v>
      </c>
      <c r="J19" s="54">
        <f>'Season 1'!AJ20</f>
        <v>89</v>
      </c>
      <c r="K19" s="54">
        <f>'Season 1'!AK20</f>
        <v>122</v>
      </c>
      <c r="L19" s="54">
        <f>'Season 1'!AM20</f>
        <v>1</v>
      </c>
      <c r="M19" s="54">
        <f>'Season 1'!AN20</f>
        <v>2</v>
      </c>
      <c r="N19" s="54">
        <f>'Season 1'!AP20</f>
        <v>21</v>
      </c>
      <c r="O19" s="54">
        <f>'Season 1'!AQ20</f>
        <v>0.95454545454545459</v>
      </c>
      <c r="P19" s="54">
        <f>'Season 1'!AR20</f>
        <v>3</v>
      </c>
      <c r="Q19" s="54">
        <f>'Season 1'!AS20</f>
        <v>4</v>
      </c>
      <c r="R19" s="54">
        <f>'Season 1'!AU20</f>
        <v>0</v>
      </c>
      <c r="S19" s="54">
        <f>'Season 1'!AV20</f>
        <v>0</v>
      </c>
      <c r="U19" s="53" t="str">
        <f>'Season 2'!AA20</f>
        <v>Hawkins</v>
      </c>
      <c r="V19" s="54">
        <f>'Season 2'!AB20</f>
        <v>0</v>
      </c>
      <c r="W19" s="54">
        <f>'Season 2'!AC20</f>
        <v>0</v>
      </c>
      <c r="X19" s="54">
        <f>'Season 2'!AD20</f>
        <v>0</v>
      </c>
      <c r="Y19" s="54">
        <f>'Season 2'!AE20</f>
        <v>0</v>
      </c>
      <c r="Z19" s="54">
        <f>'Season 2'!AF20</f>
        <v>0</v>
      </c>
      <c r="AA19" s="54">
        <f>'Season 2'!AG20</f>
        <v>0</v>
      </c>
      <c r="AB19" s="54">
        <f>'Season 2'!AH20</f>
        <v>0</v>
      </c>
      <c r="AC19" s="54">
        <f>'Season 2'!AJ20</f>
        <v>0</v>
      </c>
      <c r="AD19" s="54">
        <f>'Season 2'!AK20</f>
        <v>0</v>
      </c>
      <c r="AE19" s="54">
        <f>'Season 2'!AM20</f>
        <v>0</v>
      </c>
      <c r="AF19" s="54">
        <f>'Season 2'!AN20</f>
        <v>0</v>
      </c>
      <c r="AG19" s="54">
        <f>'Season 2'!AP20</f>
        <v>0</v>
      </c>
      <c r="AH19" s="54" t="str">
        <f>'Season 2'!AQ20</f>
        <v>-</v>
      </c>
      <c r="AI19" s="54">
        <f>'Season 2'!AR20</f>
        <v>0</v>
      </c>
      <c r="AJ19" s="54">
        <f>'Season 2'!AS20</f>
        <v>0</v>
      </c>
      <c r="AK19" s="54">
        <f>'Season 2'!AU20</f>
        <v>0</v>
      </c>
      <c r="AL19" s="54">
        <f>'Season 2'!AV20</f>
        <v>0</v>
      </c>
      <c r="AN19" s="53">
        <f>'Season 3'!AA20</f>
        <v>0</v>
      </c>
      <c r="AO19" s="54">
        <f>'Season 3'!AB20</f>
        <v>0</v>
      </c>
      <c r="AP19" s="54">
        <f>'Season 3'!AC20</f>
        <v>0</v>
      </c>
      <c r="AQ19" s="54">
        <f>'Season 3'!AD20</f>
        <v>0</v>
      </c>
      <c r="AR19" s="54">
        <f>'Season 3'!AE20</f>
        <v>0</v>
      </c>
      <c r="AS19" s="54">
        <f>'Season 3'!AF20</f>
        <v>0</v>
      </c>
      <c r="AT19" s="54">
        <f>'Season 3'!AG20</f>
        <v>0</v>
      </c>
      <c r="AU19" s="54">
        <f>'Season 3'!AH20</f>
        <v>0</v>
      </c>
      <c r="AV19" s="54">
        <f>'Season 3'!AJ20</f>
        <v>0</v>
      </c>
      <c r="AW19" s="54">
        <f>'Season 3'!AK20</f>
        <v>0</v>
      </c>
      <c r="AX19" s="54">
        <f>'Season 3'!AM20</f>
        <v>0</v>
      </c>
      <c r="AY19" s="54">
        <f>'Season 3'!AN20</f>
        <v>0</v>
      </c>
      <c r="AZ19" s="54">
        <f>'Season 3'!AP20</f>
        <v>0</v>
      </c>
      <c r="BA19" s="54" t="str">
        <f>'Season 3'!AQ20</f>
        <v>-</v>
      </c>
      <c r="BB19" s="54">
        <f>'Season 3'!AR20</f>
        <v>0</v>
      </c>
      <c r="BC19" s="54">
        <f>'Season 3'!AS20</f>
        <v>0</v>
      </c>
      <c r="BD19" s="54">
        <f>'Season 3'!AU20</f>
        <v>0</v>
      </c>
      <c r="BE19" s="54">
        <f>'Season 3'!AV20</f>
        <v>0</v>
      </c>
      <c r="BG19" s="53">
        <f>'Season 4'!AA20</f>
        <v>0</v>
      </c>
      <c r="BH19" s="54">
        <f>'Season 4'!AB20</f>
        <v>0</v>
      </c>
      <c r="BI19" s="54">
        <f>'Season 4'!AC20</f>
        <v>0</v>
      </c>
      <c r="BJ19" s="54">
        <f>'Season 4'!AD20</f>
        <v>0</v>
      </c>
      <c r="BK19" s="54">
        <f>'Season 4'!AE20</f>
        <v>0</v>
      </c>
      <c r="BL19" s="54">
        <f>'Season 4'!AF20</f>
        <v>0</v>
      </c>
      <c r="BM19" s="54">
        <f>'Season 4'!AG20</f>
        <v>0</v>
      </c>
      <c r="BN19" s="54">
        <f>'Season 4'!AH20</f>
        <v>0</v>
      </c>
      <c r="BO19" s="54">
        <f>'Season 4'!AJ20</f>
        <v>0</v>
      </c>
      <c r="BP19" s="54">
        <f>'Season 4'!AK20</f>
        <v>0</v>
      </c>
      <c r="BQ19" s="54">
        <f>'Season 4'!AM20</f>
        <v>0</v>
      </c>
      <c r="BR19" s="54">
        <f>'Season 4'!AN20</f>
        <v>0</v>
      </c>
      <c r="BS19" s="54">
        <f>'Season 4'!AP20</f>
        <v>0</v>
      </c>
      <c r="BT19" s="54" t="str">
        <f>'Season 4'!AQ20</f>
        <v>-</v>
      </c>
      <c r="BU19" s="54">
        <f>'Season 4'!AR20</f>
        <v>0</v>
      </c>
      <c r="BV19" s="54">
        <f>'Season 4'!AS20</f>
        <v>0</v>
      </c>
      <c r="BW19" s="54">
        <f>'Season 4'!AU20</f>
        <v>0</v>
      </c>
      <c r="BX19" s="54">
        <f>'Season 4'!AV20</f>
        <v>0</v>
      </c>
      <c r="BZ19" s="53">
        <f>'Season 5'!AA20</f>
        <v>0</v>
      </c>
      <c r="CA19" s="54">
        <f>'Season 5'!AB20</f>
        <v>0</v>
      </c>
      <c r="CB19" s="54">
        <f>'Season 5'!AC20</f>
        <v>0</v>
      </c>
      <c r="CC19" s="54">
        <f>'Season 5'!AD20</f>
        <v>0</v>
      </c>
      <c r="CD19" s="54">
        <f>'Season 5'!AE20</f>
        <v>0</v>
      </c>
      <c r="CE19" s="54">
        <f>'Season 5'!AF20</f>
        <v>0</v>
      </c>
      <c r="CF19" s="54">
        <f>'Season 5'!AG20</f>
        <v>0</v>
      </c>
      <c r="CG19" s="54">
        <f>'Season 5'!AH20</f>
        <v>0</v>
      </c>
      <c r="CH19" s="54">
        <f>'Season 5'!AJ20</f>
        <v>0</v>
      </c>
      <c r="CI19" s="54">
        <f>'Season 5'!AK20</f>
        <v>0</v>
      </c>
      <c r="CJ19" s="54">
        <f>'Season 5'!AM20</f>
        <v>0</v>
      </c>
      <c r="CK19" s="54">
        <f>'Season 5'!AN20</f>
        <v>0</v>
      </c>
      <c r="CL19" s="54">
        <f>'Season 5'!AP20</f>
        <v>0</v>
      </c>
      <c r="CM19" s="54" t="str">
        <f>'Season 5'!AQ20</f>
        <v>-</v>
      </c>
      <c r="CN19" s="54">
        <f>'Season 5'!AR20</f>
        <v>0</v>
      </c>
      <c r="CO19" s="54">
        <f>'Season 5'!AS20</f>
        <v>0</v>
      </c>
      <c r="CP19" s="54">
        <f>'Season 5'!AU20</f>
        <v>0</v>
      </c>
      <c r="CQ19" s="54">
        <f>'Season 5'!AV20</f>
        <v>0</v>
      </c>
      <c r="CS19" s="53">
        <f>'Season 6'!AA20</f>
        <v>0</v>
      </c>
      <c r="CT19" s="54">
        <f>'Season 6'!AB20</f>
        <v>0</v>
      </c>
      <c r="CU19" s="54">
        <f>'Season 6'!AC20</f>
        <v>0</v>
      </c>
      <c r="CV19" s="54">
        <f>'Season 6'!AD20</f>
        <v>0</v>
      </c>
      <c r="CW19" s="54">
        <f>'Season 6'!AE20</f>
        <v>0</v>
      </c>
      <c r="CX19" s="54">
        <f>'Season 6'!AF20</f>
        <v>0</v>
      </c>
      <c r="CY19" s="54">
        <f>'Season 6'!AG20</f>
        <v>0</v>
      </c>
      <c r="CZ19" s="54">
        <f>'Season 6'!AH20</f>
        <v>0</v>
      </c>
      <c r="DA19" s="54">
        <f>'Season 6'!AJ20</f>
        <v>0</v>
      </c>
      <c r="DB19" s="54">
        <f>'Season 6'!AK20</f>
        <v>0</v>
      </c>
      <c r="DC19" s="54">
        <f>'Season 6'!AM20</f>
        <v>0</v>
      </c>
      <c r="DD19" s="54">
        <f>'Season 6'!AN20</f>
        <v>0</v>
      </c>
      <c r="DE19" s="54">
        <f>'Season 6'!AP20</f>
        <v>0</v>
      </c>
      <c r="DF19" s="54" t="str">
        <f>'Season 6'!AQ20</f>
        <v>-</v>
      </c>
      <c r="DG19" s="54">
        <f>'Season 6'!AR20</f>
        <v>0</v>
      </c>
      <c r="DH19" s="54">
        <f>'Season 6'!AS20</f>
        <v>0</v>
      </c>
      <c r="DI19" s="54">
        <f>'Season 6'!AU20</f>
        <v>0</v>
      </c>
      <c r="DJ19" s="54">
        <f>'Season 6'!AV20</f>
        <v>0</v>
      </c>
      <c r="DL19" s="53">
        <f>'Season 7'!AA20</f>
        <v>0</v>
      </c>
      <c r="DM19" s="54">
        <f>'Season 7'!AB20</f>
        <v>0</v>
      </c>
      <c r="DN19" s="54">
        <f>'Season 7'!AC20</f>
        <v>0</v>
      </c>
      <c r="DO19" s="54">
        <f>'Season 7'!AD20</f>
        <v>0</v>
      </c>
      <c r="DP19" s="54">
        <f>'Season 7'!AE20</f>
        <v>0</v>
      </c>
      <c r="DQ19" s="54">
        <f>'Season 7'!AF20</f>
        <v>0</v>
      </c>
      <c r="DR19" s="54">
        <f>'Season 7'!AG20</f>
        <v>0</v>
      </c>
      <c r="DS19" s="54">
        <f>'Season 7'!AH20</f>
        <v>0</v>
      </c>
      <c r="DT19" s="54">
        <f>'Season 7'!AJ20</f>
        <v>0</v>
      </c>
      <c r="DU19" s="54">
        <f>'Season 7'!AK20</f>
        <v>0</v>
      </c>
      <c r="DV19" s="54">
        <f>'Season 7'!AM20</f>
        <v>0</v>
      </c>
      <c r="DW19" s="54">
        <f>'Season 7'!AN20</f>
        <v>0</v>
      </c>
      <c r="DX19" s="54">
        <f>'Season 7'!AP20</f>
        <v>0</v>
      </c>
      <c r="DY19" s="54" t="str">
        <f>'Season 7'!AQ20</f>
        <v>-</v>
      </c>
      <c r="DZ19" s="54">
        <f>'Season 7'!AR20</f>
        <v>0</v>
      </c>
      <c r="EA19" s="54">
        <f>'Season 7'!AS20</f>
        <v>0</v>
      </c>
      <c r="EB19" s="54">
        <f>'Season 7'!AU20</f>
        <v>0</v>
      </c>
      <c r="EC19" s="54">
        <f>'Season 7'!AV20</f>
        <v>0</v>
      </c>
      <c r="EE19" s="53">
        <f>'Season 8'!AA20</f>
        <v>0</v>
      </c>
      <c r="EF19" s="54">
        <f>'Season 8'!AB20</f>
        <v>0</v>
      </c>
      <c r="EG19" s="54">
        <f>'Season 8'!AC20</f>
        <v>0</v>
      </c>
      <c r="EH19" s="54">
        <f>'Season 8'!AD20</f>
        <v>0</v>
      </c>
      <c r="EI19" s="54">
        <f>'Season 8'!AE20</f>
        <v>0</v>
      </c>
      <c r="EJ19" s="54">
        <f>'Season 8'!AF20</f>
        <v>0</v>
      </c>
      <c r="EK19" s="54">
        <f>'Season 8'!AG20</f>
        <v>0</v>
      </c>
      <c r="EL19" s="54">
        <f>'Season 8'!AH20</f>
        <v>0</v>
      </c>
      <c r="EM19" s="54">
        <f>'Season 8'!AJ20</f>
        <v>0</v>
      </c>
      <c r="EN19" s="54">
        <f>'Season 8'!AK20</f>
        <v>0</v>
      </c>
      <c r="EO19" s="54">
        <f>'Season 8'!AM20</f>
        <v>0</v>
      </c>
      <c r="EP19" s="54">
        <f>'Season 8'!AN20</f>
        <v>0</v>
      </c>
      <c r="EQ19" s="54">
        <f>'Season 8'!AP20</f>
        <v>0</v>
      </c>
      <c r="ER19" s="54" t="str">
        <f>'Season 8'!AQ20</f>
        <v>-</v>
      </c>
      <c r="ES19" s="54">
        <f>'Season 8'!AR20</f>
        <v>0</v>
      </c>
      <c r="ET19" s="54">
        <f>'Season 8'!AS20</f>
        <v>0</v>
      </c>
      <c r="EU19" s="54">
        <f>'Season 8'!AU20</f>
        <v>0</v>
      </c>
      <c r="EV19" s="54">
        <f>'Season 8'!AV20</f>
        <v>0</v>
      </c>
      <c r="EX19" s="53">
        <f>'Season 9'!AA20</f>
        <v>0</v>
      </c>
      <c r="EY19" s="54">
        <f>'Season 9'!AB20</f>
        <v>0</v>
      </c>
      <c r="EZ19" s="54">
        <f>'Season 9'!AC20</f>
        <v>0</v>
      </c>
      <c r="FA19" s="54">
        <f>'Season 9'!AD20</f>
        <v>0</v>
      </c>
      <c r="FB19" s="54">
        <f>'Season 9'!AE20</f>
        <v>0</v>
      </c>
      <c r="FC19" s="54">
        <f>'Season 9'!AF20</f>
        <v>0</v>
      </c>
      <c r="FD19" s="54">
        <f>'Season 9'!AG20</f>
        <v>0</v>
      </c>
      <c r="FE19" s="54">
        <f>'Season 9'!AH20</f>
        <v>0</v>
      </c>
      <c r="FF19" s="54">
        <f>'Season 9'!AJ20</f>
        <v>0</v>
      </c>
      <c r="FG19" s="54">
        <f>'Season 9'!AK20</f>
        <v>0</v>
      </c>
      <c r="FH19" s="54">
        <f>'Season 9'!AM20</f>
        <v>0</v>
      </c>
      <c r="FI19" s="54">
        <f>'Season 9'!AN20</f>
        <v>0</v>
      </c>
      <c r="FJ19" s="54">
        <f>'Season 9'!AP20</f>
        <v>0</v>
      </c>
      <c r="FK19" s="54" t="str">
        <f>'Season 9'!AQ20</f>
        <v>-</v>
      </c>
      <c r="FL19" s="54">
        <f>'Season 9'!AR20</f>
        <v>0</v>
      </c>
      <c r="FM19" s="54">
        <f>'Season 9'!AS20</f>
        <v>0</v>
      </c>
      <c r="FN19" s="54">
        <f>'Season 9'!AU20</f>
        <v>0</v>
      </c>
      <c r="FO19" s="54">
        <f>'Season 9'!AV20</f>
        <v>0</v>
      </c>
      <c r="FQ19" s="53">
        <f>'Season 10'!AA20</f>
        <v>0</v>
      </c>
      <c r="FR19" s="54">
        <f>'Season 10'!AB20</f>
        <v>0</v>
      </c>
      <c r="FS19" s="54">
        <f>'Season 10'!AC20</f>
        <v>0</v>
      </c>
      <c r="FT19" s="54">
        <f>'Season 10'!AD20</f>
        <v>0</v>
      </c>
      <c r="FU19" s="54">
        <f>'Season 10'!AE20</f>
        <v>0</v>
      </c>
      <c r="FV19" s="54">
        <f>'Season 10'!AF20</f>
        <v>0</v>
      </c>
      <c r="FW19" s="54">
        <f>'Season 10'!AG20</f>
        <v>0</v>
      </c>
      <c r="FX19" s="54">
        <f>'Season 10'!AH20</f>
        <v>0</v>
      </c>
      <c r="FY19" s="54">
        <f>'Season 10'!AJ20</f>
        <v>0</v>
      </c>
      <c r="FZ19" s="54">
        <f>'Season 10'!AK20</f>
        <v>0</v>
      </c>
      <c r="GA19" s="54">
        <f>'Season 10'!AM20</f>
        <v>0</v>
      </c>
      <c r="GB19" s="54">
        <f>'Season 10'!AN20</f>
        <v>0</v>
      </c>
      <c r="GC19" s="54">
        <f>'Season 10'!AP20</f>
        <v>0</v>
      </c>
      <c r="GD19" s="54" t="str">
        <f>'Season 10'!AQ20</f>
        <v>-</v>
      </c>
      <c r="GE19" s="54">
        <f>'Season 10'!AR20</f>
        <v>0</v>
      </c>
      <c r="GF19" s="54">
        <f>'Season 10'!AS20</f>
        <v>0</v>
      </c>
      <c r="GG19" s="54">
        <f>'Season 10'!AU20</f>
        <v>0</v>
      </c>
      <c r="GH19" s="54">
        <f>'Season 10'!AV20</f>
        <v>0</v>
      </c>
      <c r="GJ19" s="53">
        <f>'Season 11'!AA20</f>
        <v>0</v>
      </c>
      <c r="GK19" s="54">
        <f>'Season 11'!AB20</f>
        <v>0</v>
      </c>
      <c r="GL19" s="54">
        <f>'Season 11'!AC20</f>
        <v>0</v>
      </c>
      <c r="GM19" s="54">
        <f>'Season 11'!AD20</f>
        <v>0</v>
      </c>
      <c r="GN19" s="54">
        <f>'Season 11'!AE20</f>
        <v>0</v>
      </c>
      <c r="GO19" s="54">
        <f>'Season 11'!AF20</f>
        <v>0</v>
      </c>
      <c r="GP19" s="54">
        <f>'Season 11'!AG20</f>
        <v>0</v>
      </c>
      <c r="GQ19" s="54">
        <f>'Season 11'!AH20</f>
        <v>0</v>
      </c>
      <c r="GR19" s="54">
        <f>'Season 11'!AJ20</f>
        <v>0</v>
      </c>
      <c r="GS19" s="54">
        <f>'Season 11'!AK20</f>
        <v>0</v>
      </c>
      <c r="GT19" s="54">
        <f>'Season 11'!AM20</f>
        <v>0</v>
      </c>
      <c r="GU19" s="54">
        <f>'Season 11'!AN20</f>
        <v>0</v>
      </c>
      <c r="GV19" s="54">
        <f>'Season 11'!AP20</f>
        <v>0</v>
      </c>
      <c r="GW19" s="54" t="str">
        <f>'Season 11'!AQ20</f>
        <v>-</v>
      </c>
      <c r="GX19" s="54">
        <f>'Season 11'!AR20</f>
        <v>0</v>
      </c>
      <c r="GY19" s="54">
        <f>'Season 11'!AS20</f>
        <v>0</v>
      </c>
      <c r="GZ19" s="54">
        <f>'Season 11'!AU20</f>
        <v>0</v>
      </c>
      <c r="HA19" s="54">
        <f>'Season 11'!AV20</f>
        <v>0</v>
      </c>
      <c r="HC19" s="53">
        <f>'Season 12'!AA20</f>
        <v>0</v>
      </c>
      <c r="HD19" s="54">
        <f>'Season 12'!AB20</f>
        <v>0</v>
      </c>
      <c r="HE19" s="54">
        <f>'Season 12'!AC20</f>
        <v>0</v>
      </c>
      <c r="HF19" s="54">
        <f>'Season 12'!AD20</f>
        <v>0</v>
      </c>
      <c r="HG19" s="54">
        <f>'Season 12'!AE20</f>
        <v>0</v>
      </c>
      <c r="HH19" s="54">
        <f>'Season 12'!AF20</f>
        <v>0</v>
      </c>
      <c r="HI19" s="54">
        <f>'Season 12'!AG20</f>
        <v>0</v>
      </c>
      <c r="HJ19" s="54">
        <f>'Season 12'!AH20</f>
        <v>0</v>
      </c>
      <c r="HK19" s="54">
        <f>'Season 12'!AJ20</f>
        <v>0</v>
      </c>
      <c r="HL19" s="54">
        <f>'Season 12'!AK20</f>
        <v>0</v>
      </c>
      <c r="HM19" s="54">
        <f>'Season 12'!AM20</f>
        <v>0</v>
      </c>
      <c r="HN19" s="54">
        <f>'Season 12'!AN20</f>
        <v>0</v>
      </c>
      <c r="HO19" s="54">
        <f>'Season 12'!AP20</f>
        <v>0</v>
      </c>
      <c r="HP19" s="54" t="str">
        <f>'Season 12'!AQ20</f>
        <v>-</v>
      </c>
      <c r="HQ19" s="54">
        <f>'Season 12'!AR20</f>
        <v>0</v>
      </c>
      <c r="HR19" s="54">
        <f>'Season 12'!AS20</f>
        <v>0</v>
      </c>
      <c r="HS19" s="54">
        <f>'Season 12'!AU20</f>
        <v>0</v>
      </c>
      <c r="HT19" s="54">
        <f>'Season 12'!AV20</f>
        <v>0</v>
      </c>
      <c r="HV19" s="53">
        <f>'Season 13'!AA20</f>
        <v>0</v>
      </c>
      <c r="HW19" s="54">
        <f>'Season 13'!AB20</f>
        <v>0</v>
      </c>
      <c r="HX19" s="54">
        <f>'Season 13'!AC20</f>
        <v>0</v>
      </c>
      <c r="HY19" s="54">
        <f>'Season 13'!AD20</f>
        <v>0</v>
      </c>
      <c r="HZ19" s="54">
        <f>'Season 13'!AE20</f>
        <v>0</v>
      </c>
      <c r="IA19" s="54">
        <f>'Season 13'!AF20</f>
        <v>0</v>
      </c>
      <c r="IB19" s="54">
        <f>'Season 13'!AG20</f>
        <v>0</v>
      </c>
      <c r="IC19" s="54">
        <f>'Season 13'!AH20</f>
        <v>0</v>
      </c>
      <c r="ID19" s="54">
        <f>'Season 13'!AJ20</f>
        <v>0</v>
      </c>
      <c r="IE19" s="54">
        <f>'Season 13'!AK20</f>
        <v>0</v>
      </c>
      <c r="IF19" s="54">
        <f>'Season 13'!AM20</f>
        <v>0</v>
      </c>
      <c r="IG19" s="54">
        <f>'Season 13'!AN20</f>
        <v>0</v>
      </c>
      <c r="IH19" s="54">
        <f>'Season 13'!AP20</f>
        <v>0</v>
      </c>
      <c r="II19" s="54" t="str">
        <f>'Season 13'!AQ20</f>
        <v>-</v>
      </c>
      <c r="IJ19" s="54">
        <f>'Season 13'!AR20</f>
        <v>0</v>
      </c>
      <c r="IK19" s="54">
        <f>'Season 13'!AS20</f>
        <v>0</v>
      </c>
      <c r="IL19" s="54">
        <f>'Season 13'!AU20</f>
        <v>0</v>
      </c>
      <c r="IM19" s="54">
        <f>'Season 13'!AV20</f>
        <v>0</v>
      </c>
      <c r="IO19" s="53">
        <f>'Season 14'!AA20</f>
        <v>0</v>
      </c>
      <c r="IP19" s="54">
        <f>'Season 14'!AB20</f>
        <v>0</v>
      </c>
      <c r="IQ19" s="54">
        <f>'Season 14'!AC20</f>
        <v>0</v>
      </c>
      <c r="IR19" s="54">
        <f>'Season 14'!AD20</f>
        <v>0</v>
      </c>
      <c r="IS19" s="54">
        <f>'Season 14'!AE20</f>
        <v>0</v>
      </c>
      <c r="IT19" s="54">
        <f>'Season 14'!AF20</f>
        <v>0</v>
      </c>
      <c r="IU19" s="54">
        <f>'Season 14'!AG20</f>
        <v>0</v>
      </c>
      <c r="IV19" s="54">
        <f>'Season 14'!AH20</f>
        <v>0</v>
      </c>
      <c r="IW19" s="54">
        <f>'Season 14'!AJ20</f>
        <v>0</v>
      </c>
      <c r="IX19" s="54">
        <f>'Season 14'!AK20</f>
        <v>0</v>
      </c>
      <c r="IY19" s="54">
        <f>'Season 14'!AM20</f>
        <v>0</v>
      </c>
      <c r="IZ19" s="54">
        <f>'Season 14'!AN20</f>
        <v>0</v>
      </c>
      <c r="JA19" s="54">
        <f>'Season 14'!AP20</f>
        <v>0</v>
      </c>
      <c r="JB19" s="54" t="str">
        <f>'Season 14'!AQ20</f>
        <v>-</v>
      </c>
      <c r="JC19" s="54">
        <f>'Season 14'!AR20</f>
        <v>0</v>
      </c>
      <c r="JD19" s="54">
        <f>'Season 14'!AS20</f>
        <v>0</v>
      </c>
      <c r="JE19" s="54">
        <f>'Season 14'!AU20</f>
        <v>0</v>
      </c>
      <c r="JF19" s="54">
        <f>'Season 14'!AV20</f>
        <v>0</v>
      </c>
      <c r="JH19" s="53">
        <f>'Season 15'!AA20</f>
        <v>0</v>
      </c>
      <c r="JI19" s="54">
        <f>'Season 15'!AB20</f>
        <v>0</v>
      </c>
      <c r="JJ19" s="54">
        <f>'Season 15'!AC20</f>
        <v>0</v>
      </c>
      <c r="JK19" s="54">
        <f>'Season 15'!AD20</f>
        <v>0</v>
      </c>
      <c r="JL19" s="54">
        <f>'Season 15'!AE20</f>
        <v>0</v>
      </c>
      <c r="JM19" s="54">
        <f>'Season 15'!AF20</f>
        <v>0</v>
      </c>
      <c r="JN19" s="54">
        <f>'Season 15'!AG20</f>
        <v>0</v>
      </c>
      <c r="JO19" s="54">
        <f>'Season 15'!AH20</f>
        <v>0</v>
      </c>
      <c r="JP19" s="54">
        <f>'Season 15'!AJ20</f>
        <v>0</v>
      </c>
      <c r="JQ19" s="54">
        <f>'Season 15'!AK20</f>
        <v>0</v>
      </c>
      <c r="JR19" s="54">
        <f>'Season 15'!AM20</f>
        <v>0</v>
      </c>
      <c r="JS19" s="54">
        <f>'Season 15'!AN20</f>
        <v>0</v>
      </c>
      <c r="JT19" s="54">
        <f>'Season 15'!AP20</f>
        <v>0</v>
      </c>
      <c r="JU19" s="54" t="str">
        <f>'Season 15'!AQ20</f>
        <v>-</v>
      </c>
      <c r="JV19" s="54">
        <f>'Season 15'!AR20</f>
        <v>0</v>
      </c>
      <c r="JW19" s="54">
        <f>'Season 15'!AS20</f>
        <v>0</v>
      </c>
      <c r="JX19" s="54">
        <f>'Season 15'!AU20</f>
        <v>0</v>
      </c>
      <c r="JY19" s="54">
        <f>'Season 15'!AV20</f>
        <v>0</v>
      </c>
    </row>
    <row r="20" spans="1:285">
      <c r="A20" s="13" t="s">
        <v>12</v>
      </c>
      <c r="B20" s="53" t="str">
        <f>'Season 1'!AA21</f>
        <v>Whatmough</v>
      </c>
      <c r="C20" s="54">
        <f>'Season 1'!AB21</f>
        <v>34</v>
      </c>
      <c r="D20" s="54">
        <f>'Season 1'!AC21</f>
        <v>19</v>
      </c>
      <c r="E20" s="54">
        <f>'Season 1'!AD21</f>
        <v>0</v>
      </c>
      <c r="F20" s="54">
        <f>'Season 1'!AE21</f>
        <v>0</v>
      </c>
      <c r="G20" s="54">
        <f>'Season 1'!AF21</f>
        <v>0</v>
      </c>
      <c r="H20" s="54">
        <f>'Season 1'!AG21</f>
        <v>9</v>
      </c>
      <c r="I20" s="54">
        <f>'Season 1'!AH21</f>
        <v>4</v>
      </c>
      <c r="J20" s="54">
        <f>'Season 1'!AJ21</f>
        <v>289</v>
      </c>
      <c r="K20" s="54">
        <f>'Season 1'!AK21</f>
        <v>332</v>
      </c>
      <c r="L20" s="54">
        <f>'Season 1'!AM21</f>
        <v>0</v>
      </c>
      <c r="M20" s="54">
        <f>'Season 1'!AN21</f>
        <v>0</v>
      </c>
      <c r="N20" s="54" t="str">
        <f>'Season 1'!AP21</f>
        <v>-</v>
      </c>
      <c r="O20" s="54" t="str">
        <f>'Season 1'!AQ21</f>
        <v>-</v>
      </c>
      <c r="P20" s="54">
        <f>'Season 1'!AR21</f>
        <v>32</v>
      </c>
      <c r="Q20" s="54">
        <f>'Season 1'!AS21</f>
        <v>60</v>
      </c>
      <c r="R20" s="54">
        <f>'Season 1'!AU21</f>
        <v>4</v>
      </c>
      <c r="S20" s="54">
        <f>'Season 1'!AV21</f>
        <v>0</v>
      </c>
      <c r="U20" s="53" t="str">
        <f>'Season 2'!AA21</f>
        <v>Whatmough</v>
      </c>
      <c r="V20" s="54">
        <f>'Season 2'!AB21</f>
        <v>0</v>
      </c>
      <c r="W20" s="54">
        <f>'Season 2'!AC21</f>
        <v>0</v>
      </c>
      <c r="X20" s="54">
        <f>'Season 2'!AD21</f>
        <v>0</v>
      </c>
      <c r="Y20" s="54">
        <f>'Season 2'!AE21</f>
        <v>0</v>
      </c>
      <c r="Z20" s="54">
        <f>'Season 2'!AF21</f>
        <v>0</v>
      </c>
      <c r="AA20" s="54">
        <f>'Season 2'!AG21</f>
        <v>0</v>
      </c>
      <c r="AB20" s="54">
        <f>'Season 2'!AH21</f>
        <v>0</v>
      </c>
      <c r="AC20" s="54">
        <f>'Season 2'!AJ21</f>
        <v>0</v>
      </c>
      <c r="AD20" s="54">
        <f>'Season 2'!AK21</f>
        <v>0</v>
      </c>
      <c r="AE20" s="54">
        <f>'Season 2'!AM21</f>
        <v>0</v>
      </c>
      <c r="AF20" s="54">
        <f>'Season 2'!AN21</f>
        <v>0</v>
      </c>
      <c r="AG20" s="54">
        <f>'Season 2'!AP21</f>
        <v>0</v>
      </c>
      <c r="AH20" s="54" t="str">
        <f>'Season 2'!AQ21</f>
        <v>-</v>
      </c>
      <c r="AI20" s="54">
        <f>'Season 2'!AR21</f>
        <v>0</v>
      </c>
      <c r="AJ20" s="54">
        <f>'Season 2'!AS21</f>
        <v>0</v>
      </c>
      <c r="AK20" s="54">
        <f>'Season 2'!AU21</f>
        <v>0</v>
      </c>
      <c r="AL20" s="54">
        <f>'Season 2'!AV21</f>
        <v>0</v>
      </c>
      <c r="AN20" s="53">
        <f>'Season 3'!AA21</f>
        <v>0</v>
      </c>
      <c r="AO20" s="54">
        <f>'Season 3'!AB21</f>
        <v>0</v>
      </c>
      <c r="AP20" s="54">
        <f>'Season 3'!AC21</f>
        <v>0</v>
      </c>
      <c r="AQ20" s="54">
        <f>'Season 3'!AD21</f>
        <v>0</v>
      </c>
      <c r="AR20" s="54">
        <f>'Season 3'!AE21</f>
        <v>0</v>
      </c>
      <c r="AS20" s="54">
        <f>'Season 3'!AF21</f>
        <v>0</v>
      </c>
      <c r="AT20" s="54">
        <f>'Season 3'!AG21</f>
        <v>0</v>
      </c>
      <c r="AU20" s="54">
        <f>'Season 3'!AH21</f>
        <v>0</v>
      </c>
      <c r="AV20" s="54">
        <f>'Season 3'!AJ21</f>
        <v>0</v>
      </c>
      <c r="AW20" s="54">
        <f>'Season 3'!AK21</f>
        <v>0</v>
      </c>
      <c r="AX20" s="54">
        <f>'Season 3'!AM21</f>
        <v>0</v>
      </c>
      <c r="AY20" s="54">
        <f>'Season 3'!AN21</f>
        <v>0</v>
      </c>
      <c r="AZ20" s="54">
        <f>'Season 3'!AP21</f>
        <v>0</v>
      </c>
      <c r="BA20" s="54" t="str">
        <f>'Season 3'!AQ21</f>
        <v>-</v>
      </c>
      <c r="BB20" s="54">
        <f>'Season 3'!AR21</f>
        <v>0</v>
      </c>
      <c r="BC20" s="54">
        <f>'Season 3'!AS21</f>
        <v>0</v>
      </c>
      <c r="BD20" s="54">
        <f>'Season 3'!AU21</f>
        <v>0</v>
      </c>
      <c r="BE20" s="54">
        <f>'Season 3'!AV21</f>
        <v>0</v>
      </c>
      <c r="BG20" s="53">
        <f>'Season 4'!AA21</f>
        <v>0</v>
      </c>
      <c r="BH20" s="54">
        <f>'Season 4'!AB21</f>
        <v>0</v>
      </c>
      <c r="BI20" s="54">
        <f>'Season 4'!AC21</f>
        <v>0</v>
      </c>
      <c r="BJ20" s="54">
        <f>'Season 4'!AD21</f>
        <v>0</v>
      </c>
      <c r="BK20" s="54">
        <f>'Season 4'!AE21</f>
        <v>0</v>
      </c>
      <c r="BL20" s="54">
        <f>'Season 4'!AF21</f>
        <v>0</v>
      </c>
      <c r="BM20" s="54">
        <f>'Season 4'!AG21</f>
        <v>0</v>
      </c>
      <c r="BN20" s="54">
        <f>'Season 4'!AH21</f>
        <v>0</v>
      </c>
      <c r="BO20" s="54">
        <f>'Season 4'!AJ21</f>
        <v>0</v>
      </c>
      <c r="BP20" s="54">
        <f>'Season 4'!AK21</f>
        <v>0</v>
      </c>
      <c r="BQ20" s="54">
        <f>'Season 4'!AM21</f>
        <v>0</v>
      </c>
      <c r="BR20" s="54">
        <f>'Season 4'!AN21</f>
        <v>0</v>
      </c>
      <c r="BS20" s="54">
        <f>'Season 4'!AP21</f>
        <v>0</v>
      </c>
      <c r="BT20" s="54" t="str">
        <f>'Season 4'!AQ21</f>
        <v>-</v>
      </c>
      <c r="BU20" s="54">
        <f>'Season 4'!AR21</f>
        <v>0</v>
      </c>
      <c r="BV20" s="54">
        <f>'Season 4'!AS21</f>
        <v>0</v>
      </c>
      <c r="BW20" s="54">
        <f>'Season 4'!AU21</f>
        <v>0</v>
      </c>
      <c r="BX20" s="54">
        <f>'Season 4'!AV21</f>
        <v>0</v>
      </c>
      <c r="BZ20" s="53">
        <f>'Season 5'!AA21</f>
        <v>0</v>
      </c>
      <c r="CA20" s="54">
        <f>'Season 5'!AB21</f>
        <v>0</v>
      </c>
      <c r="CB20" s="54">
        <f>'Season 5'!AC21</f>
        <v>0</v>
      </c>
      <c r="CC20" s="54">
        <f>'Season 5'!AD21</f>
        <v>0</v>
      </c>
      <c r="CD20" s="54">
        <f>'Season 5'!AE21</f>
        <v>0</v>
      </c>
      <c r="CE20" s="54">
        <f>'Season 5'!AF21</f>
        <v>0</v>
      </c>
      <c r="CF20" s="54">
        <f>'Season 5'!AG21</f>
        <v>0</v>
      </c>
      <c r="CG20" s="54">
        <f>'Season 5'!AH21</f>
        <v>0</v>
      </c>
      <c r="CH20" s="54">
        <f>'Season 5'!AJ21</f>
        <v>0</v>
      </c>
      <c r="CI20" s="54">
        <f>'Season 5'!AK21</f>
        <v>0</v>
      </c>
      <c r="CJ20" s="54">
        <f>'Season 5'!AM21</f>
        <v>0</v>
      </c>
      <c r="CK20" s="54">
        <f>'Season 5'!AN21</f>
        <v>0</v>
      </c>
      <c r="CL20" s="54">
        <f>'Season 5'!AP21</f>
        <v>0</v>
      </c>
      <c r="CM20" s="54" t="str">
        <f>'Season 5'!AQ21</f>
        <v>-</v>
      </c>
      <c r="CN20" s="54">
        <f>'Season 5'!AR21</f>
        <v>0</v>
      </c>
      <c r="CO20" s="54">
        <f>'Season 5'!AS21</f>
        <v>0</v>
      </c>
      <c r="CP20" s="54">
        <f>'Season 5'!AU21</f>
        <v>0</v>
      </c>
      <c r="CQ20" s="54">
        <f>'Season 5'!AV21</f>
        <v>0</v>
      </c>
      <c r="CS20" s="53">
        <f>'Season 6'!AA21</f>
        <v>0</v>
      </c>
      <c r="CT20" s="54">
        <f>'Season 6'!AB21</f>
        <v>0</v>
      </c>
      <c r="CU20" s="54">
        <f>'Season 6'!AC21</f>
        <v>0</v>
      </c>
      <c r="CV20" s="54">
        <f>'Season 6'!AD21</f>
        <v>0</v>
      </c>
      <c r="CW20" s="54">
        <f>'Season 6'!AE21</f>
        <v>0</v>
      </c>
      <c r="CX20" s="54">
        <f>'Season 6'!AF21</f>
        <v>0</v>
      </c>
      <c r="CY20" s="54">
        <f>'Season 6'!AG21</f>
        <v>0</v>
      </c>
      <c r="CZ20" s="54">
        <f>'Season 6'!AH21</f>
        <v>0</v>
      </c>
      <c r="DA20" s="54">
        <f>'Season 6'!AJ21</f>
        <v>0</v>
      </c>
      <c r="DB20" s="54">
        <f>'Season 6'!AK21</f>
        <v>0</v>
      </c>
      <c r="DC20" s="54">
        <f>'Season 6'!AM21</f>
        <v>0</v>
      </c>
      <c r="DD20" s="54">
        <f>'Season 6'!AN21</f>
        <v>0</v>
      </c>
      <c r="DE20" s="54">
        <f>'Season 6'!AP21</f>
        <v>0</v>
      </c>
      <c r="DF20" s="54" t="str">
        <f>'Season 6'!AQ21</f>
        <v>-</v>
      </c>
      <c r="DG20" s="54">
        <f>'Season 6'!AR21</f>
        <v>0</v>
      </c>
      <c r="DH20" s="54">
        <f>'Season 6'!AS21</f>
        <v>0</v>
      </c>
      <c r="DI20" s="54">
        <f>'Season 6'!AU21</f>
        <v>0</v>
      </c>
      <c r="DJ20" s="54">
        <f>'Season 6'!AV21</f>
        <v>0</v>
      </c>
      <c r="DL20" s="53">
        <f>'Season 7'!AA21</f>
        <v>0</v>
      </c>
      <c r="DM20" s="54">
        <f>'Season 7'!AB21</f>
        <v>0</v>
      </c>
      <c r="DN20" s="54">
        <f>'Season 7'!AC21</f>
        <v>0</v>
      </c>
      <c r="DO20" s="54">
        <f>'Season 7'!AD21</f>
        <v>0</v>
      </c>
      <c r="DP20" s="54">
        <f>'Season 7'!AE21</f>
        <v>0</v>
      </c>
      <c r="DQ20" s="54">
        <f>'Season 7'!AF21</f>
        <v>0</v>
      </c>
      <c r="DR20" s="54">
        <f>'Season 7'!AG21</f>
        <v>0</v>
      </c>
      <c r="DS20" s="54">
        <f>'Season 7'!AH21</f>
        <v>0</v>
      </c>
      <c r="DT20" s="54">
        <f>'Season 7'!AJ21</f>
        <v>0</v>
      </c>
      <c r="DU20" s="54">
        <f>'Season 7'!AK21</f>
        <v>0</v>
      </c>
      <c r="DV20" s="54">
        <f>'Season 7'!AM21</f>
        <v>0</v>
      </c>
      <c r="DW20" s="54">
        <f>'Season 7'!AN21</f>
        <v>0</v>
      </c>
      <c r="DX20" s="54">
        <f>'Season 7'!AP21</f>
        <v>0</v>
      </c>
      <c r="DY20" s="54" t="str">
        <f>'Season 7'!AQ21</f>
        <v>-</v>
      </c>
      <c r="DZ20" s="54">
        <f>'Season 7'!AR21</f>
        <v>0</v>
      </c>
      <c r="EA20" s="54">
        <f>'Season 7'!AS21</f>
        <v>0</v>
      </c>
      <c r="EB20" s="54">
        <f>'Season 7'!AU21</f>
        <v>0</v>
      </c>
      <c r="EC20" s="54">
        <f>'Season 7'!AV21</f>
        <v>0</v>
      </c>
      <c r="EE20" s="53">
        <f>'Season 8'!AA21</f>
        <v>0</v>
      </c>
      <c r="EF20" s="54">
        <f>'Season 8'!AB21</f>
        <v>0</v>
      </c>
      <c r="EG20" s="54">
        <f>'Season 8'!AC21</f>
        <v>0</v>
      </c>
      <c r="EH20" s="54">
        <f>'Season 8'!AD21</f>
        <v>0</v>
      </c>
      <c r="EI20" s="54">
        <f>'Season 8'!AE21</f>
        <v>0</v>
      </c>
      <c r="EJ20" s="54">
        <f>'Season 8'!AF21</f>
        <v>0</v>
      </c>
      <c r="EK20" s="54">
        <f>'Season 8'!AG21</f>
        <v>0</v>
      </c>
      <c r="EL20" s="54">
        <f>'Season 8'!AH21</f>
        <v>0</v>
      </c>
      <c r="EM20" s="54">
        <f>'Season 8'!AJ21</f>
        <v>0</v>
      </c>
      <c r="EN20" s="54">
        <f>'Season 8'!AK21</f>
        <v>0</v>
      </c>
      <c r="EO20" s="54">
        <f>'Season 8'!AM21</f>
        <v>0</v>
      </c>
      <c r="EP20" s="54">
        <f>'Season 8'!AN21</f>
        <v>0</v>
      </c>
      <c r="EQ20" s="54">
        <f>'Season 8'!AP21</f>
        <v>0</v>
      </c>
      <c r="ER20" s="54" t="str">
        <f>'Season 8'!AQ21</f>
        <v>-</v>
      </c>
      <c r="ES20" s="54">
        <f>'Season 8'!AR21</f>
        <v>0</v>
      </c>
      <c r="ET20" s="54">
        <f>'Season 8'!AS21</f>
        <v>0</v>
      </c>
      <c r="EU20" s="54">
        <f>'Season 8'!AU21</f>
        <v>0</v>
      </c>
      <c r="EV20" s="54">
        <f>'Season 8'!AV21</f>
        <v>0</v>
      </c>
      <c r="EX20" s="53">
        <f>'Season 9'!AA21</f>
        <v>0</v>
      </c>
      <c r="EY20" s="54">
        <f>'Season 9'!AB21</f>
        <v>0</v>
      </c>
      <c r="EZ20" s="54">
        <f>'Season 9'!AC21</f>
        <v>0</v>
      </c>
      <c r="FA20" s="54">
        <f>'Season 9'!AD21</f>
        <v>0</v>
      </c>
      <c r="FB20" s="54">
        <f>'Season 9'!AE21</f>
        <v>0</v>
      </c>
      <c r="FC20" s="54">
        <f>'Season 9'!AF21</f>
        <v>0</v>
      </c>
      <c r="FD20" s="54">
        <f>'Season 9'!AG21</f>
        <v>0</v>
      </c>
      <c r="FE20" s="54">
        <f>'Season 9'!AH21</f>
        <v>0</v>
      </c>
      <c r="FF20" s="54">
        <f>'Season 9'!AJ21</f>
        <v>0</v>
      </c>
      <c r="FG20" s="54">
        <f>'Season 9'!AK21</f>
        <v>0</v>
      </c>
      <c r="FH20" s="54">
        <f>'Season 9'!AM21</f>
        <v>0</v>
      </c>
      <c r="FI20" s="54">
        <f>'Season 9'!AN21</f>
        <v>0</v>
      </c>
      <c r="FJ20" s="54">
        <f>'Season 9'!AP21</f>
        <v>0</v>
      </c>
      <c r="FK20" s="54" t="str">
        <f>'Season 9'!AQ21</f>
        <v>-</v>
      </c>
      <c r="FL20" s="54">
        <f>'Season 9'!AR21</f>
        <v>0</v>
      </c>
      <c r="FM20" s="54">
        <f>'Season 9'!AS21</f>
        <v>0</v>
      </c>
      <c r="FN20" s="54">
        <f>'Season 9'!AU21</f>
        <v>0</v>
      </c>
      <c r="FO20" s="54">
        <f>'Season 9'!AV21</f>
        <v>0</v>
      </c>
      <c r="FQ20" s="53">
        <f>'Season 10'!AA21</f>
        <v>0</v>
      </c>
      <c r="FR20" s="54">
        <f>'Season 10'!AB21</f>
        <v>0</v>
      </c>
      <c r="FS20" s="54">
        <f>'Season 10'!AC21</f>
        <v>0</v>
      </c>
      <c r="FT20" s="54">
        <f>'Season 10'!AD21</f>
        <v>0</v>
      </c>
      <c r="FU20" s="54">
        <f>'Season 10'!AE21</f>
        <v>0</v>
      </c>
      <c r="FV20" s="54">
        <f>'Season 10'!AF21</f>
        <v>0</v>
      </c>
      <c r="FW20" s="54">
        <f>'Season 10'!AG21</f>
        <v>0</v>
      </c>
      <c r="FX20" s="54">
        <f>'Season 10'!AH21</f>
        <v>0</v>
      </c>
      <c r="FY20" s="54">
        <f>'Season 10'!AJ21</f>
        <v>0</v>
      </c>
      <c r="FZ20" s="54">
        <f>'Season 10'!AK21</f>
        <v>0</v>
      </c>
      <c r="GA20" s="54">
        <f>'Season 10'!AM21</f>
        <v>0</v>
      </c>
      <c r="GB20" s="54">
        <f>'Season 10'!AN21</f>
        <v>0</v>
      </c>
      <c r="GC20" s="54">
        <f>'Season 10'!AP21</f>
        <v>0</v>
      </c>
      <c r="GD20" s="54" t="str">
        <f>'Season 10'!AQ21</f>
        <v>-</v>
      </c>
      <c r="GE20" s="54">
        <f>'Season 10'!AR21</f>
        <v>0</v>
      </c>
      <c r="GF20" s="54">
        <f>'Season 10'!AS21</f>
        <v>0</v>
      </c>
      <c r="GG20" s="54">
        <f>'Season 10'!AU21</f>
        <v>0</v>
      </c>
      <c r="GH20" s="54">
        <f>'Season 10'!AV21</f>
        <v>0</v>
      </c>
      <c r="GJ20" s="53">
        <f>'Season 11'!AA21</f>
        <v>0</v>
      </c>
      <c r="GK20" s="54">
        <f>'Season 11'!AB21</f>
        <v>0</v>
      </c>
      <c r="GL20" s="54">
        <f>'Season 11'!AC21</f>
        <v>0</v>
      </c>
      <c r="GM20" s="54">
        <f>'Season 11'!AD21</f>
        <v>0</v>
      </c>
      <c r="GN20" s="54">
        <f>'Season 11'!AE21</f>
        <v>0</v>
      </c>
      <c r="GO20" s="54">
        <f>'Season 11'!AF21</f>
        <v>0</v>
      </c>
      <c r="GP20" s="54">
        <f>'Season 11'!AG21</f>
        <v>0</v>
      </c>
      <c r="GQ20" s="54">
        <f>'Season 11'!AH21</f>
        <v>0</v>
      </c>
      <c r="GR20" s="54">
        <f>'Season 11'!AJ21</f>
        <v>0</v>
      </c>
      <c r="GS20" s="54">
        <f>'Season 11'!AK21</f>
        <v>0</v>
      </c>
      <c r="GT20" s="54">
        <f>'Season 11'!AM21</f>
        <v>0</v>
      </c>
      <c r="GU20" s="54">
        <f>'Season 11'!AN21</f>
        <v>0</v>
      </c>
      <c r="GV20" s="54">
        <f>'Season 11'!AP21</f>
        <v>0</v>
      </c>
      <c r="GW20" s="54" t="str">
        <f>'Season 11'!AQ21</f>
        <v>-</v>
      </c>
      <c r="GX20" s="54">
        <f>'Season 11'!AR21</f>
        <v>0</v>
      </c>
      <c r="GY20" s="54">
        <f>'Season 11'!AS21</f>
        <v>0</v>
      </c>
      <c r="GZ20" s="54">
        <f>'Season 11'!AU21</f>
        <v>0</v>
      </c>
      <c r="HA20" s="54">
        <f>'Season 11'!AV21</f>
        <v>0</v>
      </c>
      <c r="HC20" s="53">
        <f>'Season 12'!AA21</f>
        <v>0</v>
      </c>
      <c r="HD20" s="54">
        <f>'Season 12'!AB21</f>
        <v>0</v>
      </c>
      <c r="HE20" s="54">
        <f>'Season 12'!AC21</f>
        <v>0</v>
      </c>
      <c r="HF20" s="54">
        <f>'Season 12'!AD21</f>
        <v>0</v>
      </c>
      <c r="HG20" s="54">
        <f>'Season 12'!AE21</f>
        <v>0</v>
      </c>
      <c r="HH20" s="54">
        <f>'Season 12'!AF21</f>
        <v>0</v>
      </c>
      <c r="HI20" s="54">
        <f>'Season 12'!AG21</f>
        <v>0</v>
      </c>
      <c r="HJ20" s="54">
        <f>'Season 12'!AH21</f>
        <v>0</v>
      </c>
      <c r="HK20" s="54">
        <f>'Season 12'!AJ21</f>
        <v>0</v>
      </c>
      <c r="HL20" s="54">
        <f>'Season 12'!AK21</f>
        <v>0</v>
      </c>
      <c r="HM20" s="54">
        <f>'Season 12'!AM21</f>
        <v>0</v>
      </c>
      <c r="HN20" s="54">
        <f>'Season 12'!AN21</f>
        <v>0</v>
      </c>
      <c r="HO20" s="54">
        <f>'Season 12'!AP21</f>
        <v>0</v>
      </c>
      <c r="HP20" s="54" t="str">
        <f>'Season 12'!AQ21</f>
        <v>-</v>
      </c>
      <c r="HQ20" s="54">
        <f>'Season 12'!AR21</f>
        <v>0</v>
      </c>
      <c r="HR20" s="54">
        <f>'Season 12'!AS21</f>
        <v>0</v>
      </c>
      <c r="HS20" s="54">
        <f>'Season 12'!AU21</f>
        <v>0</v>
      </c>
      <c r="HT20" s="54">
        <f>'Season 12'!AV21</f>
        <v>0</v>
      </c>
      <c r="HV20" s="53">
        <f>'Season 13'!AA21</f>
        <v>0</v>
      </c>
      <c r="HW20" s="54">
        <f>'Season 13'!AB21</f>
        <v>0</v>
      </c>
      <c r="HX20" s="54">
        <f>'Season 13'!AC21</f>
        <v>0</v>
      </c>
      <c r="HY20" s="54">
        <f>'Season 13'!AD21</f>
        <v>0</v>
      </c>
      <c r="HZ20" s="54">
        <f>'Season 13'!AE21</f>
        <v>0</v>
      </c>
      <c r="IA20" s="54">
        <f>'Season 13'!AF21</f>
        <v>0</v>
      </c>
      <c r="IB20" s="54">
        <f>'Season 13'!AG21</f>
        <v>0</v>
      </c>
      <c r="IC20" s="54">
        <f>'Season 13'!AH21</f>
        <v>0</v>
      </c>
      <c r="ID20" s="54">
        <f>'Season 13'!AJ21</f>
        <v>0</v>
      </c>
      <c r="IE20" s="54">
        <f>'Season 13'!AK21</f>
        <v>0</v>
      </c>
      <c r="IF20" s="54">
        <f>'Season 13'!AM21</f>
        <v>0</v>
      </c>
      <c r="IG20" s="54">
        <f>'Season 13'!AN21</f>
        <v>0</v>
      </c>
      <c r="IH20" s="54">
        <f>'Season 13'!AP21</f>
        <v>0</v>
      </c>
      <c r="II20" s="54" t="str">
        <f>'Season 13'!AQ21</f>
        <v>-</v>
      </c>
      <c r="IJ20" s="54">
        <f>'Season 13'!AR21</f>
        <v>0</v>
      </c>
      <c r="IK20" s="54">
        <f>'Season 13'!AS21</f>
        <v>0</v>
      </c>
      <c r="IL20" s="54">
        <f>'Season 13'!AU21</f>
        <v>0</v>
      </c>
      <c r="IM20" s="54">
        <f>'Season 13'!AV21</f>
        <v>0</v>
      </c>
      <c r="IO20" s="53">
        <f>'Season 14'!AA21</f>
        <v>0</v>
      </c>
      <c r="IP20" s="54">
        <f>'Season 14'!AB21</f>
        <v>0</v>
      </c>
      <c r="IQ20" s="54">
        <f>'Season 14'!AC21</f>
        <v>0</v>
      </c>
      <c r="IR20" s="54">
        <f>'Season 14'!AD21</f>
        <v>0</v>
      </c>
      <c r="IS20" s="54">
        <f>'Season 14'!AE21</f>
        <v>0</v>
      </c>
      <c r="IT20" s="54">
        <f>'Season 14'!AF21</f>
        <v>0</v>
      </c>
      <c r="IU20" s="54">
        <f>'Season 14'!AG21</f>
        <v>0</v>
      </c>
      <c r="IV20" s="54">
        <f>'Season 14'!AH21</f>
        <v>0</v>
      </c>
      <c r="IW20" s="54">
        <f>'Season 14'!AJ21</f>
        <v>0</v>
      </c>
      <c r="IX20" s="54">
        <f>'Season 14'!AK21</f>
        <v>0</v>
      </c>
      <c r="IY20" s="54">
        <f>'Season 14'!AM21</f>
        <v>0</v>
      </c>
      <c r="IZ20" s="54">
        <f>'Season 14'!AN21</f>
        <v>0</v>
      </c>
      <c r="JA20" s="54">
        <f>'Season 14'!AP21</f>
        <v>0</v>
      </c>
      <c r="JB20" s="54" t="str">
        <f>'Season 14'!AQ21</f>
        <v>-</v>
      </c>
      <c r="JC20" s="54">
        <f>'Season 14'!AR21</f>
        <v>0</v>
      </c>
      <c r="JD20" s="54">
        <f>'Season 14'!AS21</f>
        <v>0</v>
      </c>
      <c r="JE20" s="54">
        <f>'Season 14'!AU21</f>
        <v>0</v>
      </c>
      <c r="JF20" s="54">
        <f>'Season 14'!AV21</f>
        <v>0</v>
      </c>
      <c r="JH20" s="53">
        <f>'Season 15'!AA21</f>
        <v>0</v>
      </c>
      <c r="JI20" s="54">
        <f>'Season 15'!AB21</f>
        <v>0</v>
      </c>
      <c r="JJ20" s="54">
        <f>'Season 15'!AC21</f>
        <v>0</v>
      </c>
      <c r="JK20" s="54">
        <f>'Season 15'!AD21</f>
        <v>0</v>
      </c>
      <c r="JL20" s="54">
        <f>'Season 15'!AE21</f>
        <v>0</v>
      </c>
      <c r="JM20" s="54">
        <f>'Season 15'!AF21</f>
        <v>0</v>
      </c>
      <c r="JN20" s="54">
        <f>'Season 15'!AG21</f>
        <v>0</v>
      </c>
      <c r="JO20" s="54">
        <f>'Season 15'!AH21</f>
        <v>0</v>
      </c>
      <c r="JP20" s="54">
        <f>'Season 15'!AJ21</f>
        <v>0</v>
      </c>
      <c r="JQ20" s="54">
        <f>'Season 15'!AK21</f>
        <v>0</v>
      </c>
      <c r="JR20" s="54">
        <f>'Season 15'!AM21</f>
        <v>0</v>
      </c>
      <c r="JS20" s="54">
        <f>'Season 15'!AN21</f>
        <v>0</v>
      </c>
      <c r="JT20" s="54">
        <f>'Season 15'!AP21</f>
        <v>0</v>
      </c>
      <c r="JU20" s="54" t="str">
        <f>'Season 15'!AQ21</f>
        <v>-</v>
      </c>
      <c r="JV20" s="54">
        <f>'Season 15'!AR21</f>
        <v>0</v>
      </c>
      <c r="JW20" s="54">
        <f>'Season 15'!AS21</f>
        <v>0</v>
      </c>
      <c r="JX20" s="54">
        <f>'Season 15'!AU21</f>
        <v>0</v>
      </c>
      <c r="JY20" s="54">
        <f>'Season 15'!AV21</f>
        <v>0</v>
      </c>
    </row>
    <row r="21" spans="1:285">
      <c r="A21" s="13" t="s">
        <v>12</v>
      </c>
      <c r="B21" s="53" t="str">
        <f>'Season 1'!AA22</f>
        <v>Thompson</v>
      </c>
      <c r="C21" s="54">
        <f>'Season 1'!AB22</f>
        <v>23</v>
      </c>
      <c r="D21" s="54">
        <f>'Season 1'!AC22</f>
        <v>15</v>
      </c>
      <c r="E21" s="54">
        <f>'Season 1'!AD22</f>
        <v>0</v>
      </c>
      <c r="F21" s="54" t="str">
        <f>'Season 1'!AE22</f>
        <v>-</v>
      </c>
      <c r="G21" s="54">
        <f>'Season 1'!AF22</f>
        <v>1</v>
      </c>
      <c r="H21" s="54">
        <f>'Season 1'!AG22</f>
        <v>1</v>
      </c>
      <c r="I21" s="54">
        <f>'Season 1'!AH22</f>
        <v>0</v>
      </c>
      <c r="J21" s="54">
        <f>'Season 1'!AJ22</f>
        <v>241</v>
      </c>
      <c r="K21" s="54">
        <f>'Season 1'!AK22</f>
        <v>304</v>
      </c>
      <c r="L21" s="54">
        <f>'Season 1'!AM22</f>
        <v>2</v>
      </c>
      <c r="M21" s="54">
        <f>'Season 1'!AN22</f>
        <v>9</v>
      </c>
      <c r="N21" s="54">
        <f>'Season 1'!AP22</f>
        <v>6</v>
      </c>
      <c r="O21" s="54">
        <f>'Season 1'!AQ22</f>
        <v>0.2608695652173913</v>
      </c>
      <c r="P21" s="54">
        <f>'Season 1'!AR22</f>
        <v>23</v>
      </c>
      <c r="Q21" s="54">
        <f>'Season 1'!AS22</f>
        <v>39</v>
      </c>
      <c r="R21" s="54">
        <f>'Season 1'!AU22</f>
        <v>1</v>
      </c>
      <c r="S21" s="54">
        <f>'Season 1'!AV22</f>
        <v>0</v>
      </c>
      <c r="U21" s="53" t="str">
        <f>'Season 2'!AA22</f>
        <v>Thompson</v>
      </c>
      <c r="V21" s="54">
        <f>'Season 2'!AB22</f>
        <v>0</v>
      </c>
      <c r="W21" s="54">
        <f>'Season 2'!AC22</f>
        <v>0</v>
      </c>
      <c r="X21" s="54">
        <f>'Season 2'!AD22</f>
        <v>0</v>
      </c>
      <c r="Y21" s="54">
        <f>'Season 2'!AE22</f>
        <v>0</v>
      </c>
      <c r="Z21" s="54">
        <f>'Season 2'!AF22</f>
        <v>0</v>
      </c>
      <c r="AA21" s="54">
        <f>'Season 2'!AG22</f>
        <v>0</v>
      </c>
      <c r="AB21" s="54">
        <f>'Season 2'!AH22</f>
        <v>0</v>
      </c>
      <c r="AC21" s="54">
        <f>'Season 2'!AJ22</f>
        <v>0</v>
      </c>
      <c r="AD21" s="54">
        <f>'Season 2'!AK22</f>
        <v>0</v>
      </c>
      <c r="AE21" s="54">
        <f>'Season 2'!AM22</f>
        <v>0</v>
      </c>
      <c r="AF21" s="54">
        <f>'Season 2'!AN22</f>
        <v>0</v>
      </c>
      <c r="AG21" s="54">
        <f>'Season 2'!AP22</f>
        <v>0</v>
      </c>
      <c r="AH21" s="54" t="str">
        <f>'Season 2'!AQ22</f>
        <v>-</v>
      </c>
      <c r="AI21" s="54">
        <f>'Season 2'!AR22</f>
        <v>0</v>
      </c>
      <c r="AJ21" s="54">
        <f>'Season 2'!AS22</f>
        <v>0</v>
      </c>
      <c r="AK21" s="54">
        <f>'Season 2'!AU22</f>
        <v>0</v>
      </c>
      <c r="AL21" s="54">
        <f>'Season 2'!AV22</f>
        <v>0</v>
      </c>
      <c r="AN21" s="53">
        <f>'Season 3'!AA22</f>
        <v>0</v>
      </c>
      <c r="AO21" s="54">
        <f>'Season 3'!AB22</f>
        <v>0</v>
      </c>
      <c r="AP21" s="54">
        <f>'Season 3'!AC22</f>
        <v>0</v>
      </c>
      <c r="AQ21" s="54">
        <f>'Season 3'!AD22</f>
        <v>0</v>
      </c>
      <c r="AR21" s="54">
        <f>'Season 3'!AE22</f>
        <v>0</v>
      </c>
      <c r="AS21" s="54">
        <f>'Season 3'!AF22</f>
        <v>0</v>
      </c>
      <c r="AT21" s="54">
        <f>'Season 3'!AG22</f>
        <v>0</v>
      </c>
      <c r="AU21" s="54">
        <f>'Season 3'!AH22</f>
        <v>0</v>
      </c>
      <c r="AV21" s="54">
        <f>'Season 3'!AJ22</f>
        <v>0</v>
      </c>
      <c r="AW21" s="54">
        <f>'Season 3'!AK22</f>
        <v>0</v>
      </c>
      <c r="AX21" s="54">
        <f>'Season 3'!AM22</f>
        <v>0</v>
      </c>
      <c r="AY21" s="54">
        <f>'Season 3'!AN22</f>
        <v>0</v>
      </c>
      <c r="AZ21" s="54">
        <f>'Season 3'!AP22</f>
        <v>0</v>
      </c>
      <c r="BA21" s="54" t="str">
        <f>'Season 3'!AQ22</f>
        <v>-</v>
      </c>
      <c r="BB21" s="54">
        <f>'Season 3'!AR22</f>
        <v>0</v>
      </c>
      <c r="BC21" s="54">
        <f>'Season 3'!AS22</f>
        <v>0</v>
      </c>
      <c r="BD21" s="54">
        <f>'Season 3'!AU22</f>
        <v>0</v>
      </c>
      <c r="BE21" s="54">
        <f>'Season 3'!AV22</f>
        <v>0</v>
      </c>
      <c r="BG21" s="53">
        <f>'Season 4'!AA22</f>
        <v>0</v>
      </c>
      <c r="BH21" s="54">
        <f>'Season 4'!AB22</f>
        <v>0</v>
      </c>
      <c r="BI21" s="54">
        <f>'Season 4'!AC22</f>
        <v>0</v>
      </c>
      <c r="BJ21" s="54">
        <f>'Season 4'!AD22</f>
        <v>0</v>
      </c>
      <c r="BK21" s="54">
        <f>'Season 4'!AE22</f>
        <v>0</v>
      </c>
      <c r="BL21" s="54">
        <f>'Season 4'!AF22</f>
        <v>0</v>
      </c>
      <c r="BM21" s="54">
        <f>'Season 4'!AG22</f>
        <v>0</v>
      </c>
      <c r="BN21" s="54">
        <f>'Season 4'!AH22</f>
        <v>0</v>
      </c>
      <c r="BO21" s="54">
        <f>'Season 4'!AJ22</f>
        <v>0</v>
      </c>
      <c r="BP21" s="54">
        <f>'Season 4'!AK22</f>
        <v>0</v>
      </c>
      <c r="BQ21" s="54">
        <f>'Season 4'!AM22</f>
        <v>0</v>
      </c>
      <c r="BR21" s="54">
        <f>'Season 4'!AN22</f>
        <v>0</v>
      </c>
      <c r="BS21" s="54">
        <f>'Season 4'!AP22</f>
        <v>0</v>
      </c>
      <c r="BT21" s="54" t="str">
        <f>'Season 4'!AQ22</f>
        <v>-</v>
      </c>
      <c r="BU21" s="54">
        <f>'Season 4'!AR22</f>
        <v>0</v>
      </c>
      <c r="BV21" s="54">
        <f>'Season 4'!AS22</f>
        <v>0</v>
      </c>
      <c r="BW21" s="54">
        <f>'Season 4'!AU22</f>
        <v>0</v>
      </c>
      <c r="BX21" s="54">
        <f>'Season 4'!AV22</f>
        <v>0</v>
      </c>
      <c r="BZ21" s="53">
        <f>'Season 5'!AA22</f>
        <v>0</v>
      </c>
      <c r="CA21" s="54">
        <f>'Season 5'!AB22</f>
        <v>0</v>
      </c>
      <c r="CB21" s="54">
        <f>'Season 5'!AC22</f>
        <v>0</v>
      </c>
      <c r="CC21" s="54">
        <f>'Season 5'!AD22</f>
        <v>0</v>
      </c>
      <c r="CD21" s="54">
        <f>'Season 5'!AE22</f>
        <v>0</v>
      </c>
      <c r="CE21" s="54">
        <f>'Season 5'!AF22</f>
        <v>0</v>
      </c>
      <c r="CF21" s="54">
        <f>'Season 5'!AG22</f>
        <v>0</v>
      </c>
      <c r="CG21" s="54">
        <f>'Season 5'!AH22</f>
        <v>0</v>
      </c>
      <c r="CH21" s="54">
        <f>'Season 5'!AJ22</f>
        <v>0</v>
      </c>
      <c r="CI21" s="54">
        <f>'Season 5'!AK22</f>
        <v>0</v>
      </c>
      <c r="CJ21" s="54">
        <f>'Season 5'!AM22</f>
        <v>0</v>
      </c>
      <c r="CK21" s="54">
        <f>'Season 5'!AN22</f>
        <v>0</v>
      </c>
      <c r="CL21" s="54">
        <f>'Season 5'!AP22</f>
        <v>0</v>
      </c>
      <c r="CM21" s="54" t="str">
        <f>'Season 5'!AQ22</f>
        <v>-</v>
      </c>
      <c r="CN21" s="54">
        <f>'Season 5'!AR22</f>
        <v>0</v>
      </c>
      <c r="CO21" s="54">
        <f>'Season 5'!AS22</f>
        <v>0</v>
      </c>
      <c r="CP21" s="54">
        <f>'Season 5'!AU22</f>
        <v>0</v>
      </c>
      <c r="CQ21" s="54">
        <f>'Season 5'!AV22</f>
        <v>0</v>
      </c>
      <c r="CS21" s="53">
        <f>'Season 6'!AA22</f>
        <v>0</v>
      </c>
      <c r="CT21" s="54">
        <f>'Season 6'!AB22</f>
        <v>0</v>
      </c>
      <c r="CU21" s="54">
        <f>'Season 6'!AC22</f>
        <v>0</v>
      </c>
      <c r="CV21" s="54">
        <f>'Season 6'!AD22</f>
        <v>0</v>
      </c>
      <c r="CW21" s="54">
        <f>'Season 6'!AE22</f>
        <v>0</v>
      </c>
      <c r="CX21" s="54">
        <f>'Season 6'!AF22</f>
        <v>0</v>
      </c>
      <c r="CY21" s="54">
        <f>'Season 6'!AG22</f>
        <v>0</v>
      </c>
      <c r="CZ21" s="54">
        <f>'Season 6'!AH22</f>
        <v>0</v>
      </c>
      <c r="DA21" s="54">
        <f>'Season 6'!AJ22</f>
        <v>0</v>
      </c>
      <c r="DB21" s="54">
        <f>'Season 6'!AK22</f>
        <v>0</v>
      </c>
      <c r="DC21" s="54">
        <f>'Season 6'!AM22</f>
        <v>0</v>
      </c>
      <c r="DD21" s="54">
        <f>'Season 6'!AN22</f>
        <v>0</v>
      </c>
      <c r="DE21" s="54">
        <f>'Season 6'!AP22</f>
        <v>0</v>
      </c>
      <c r="DF21" s="54" t="str">
        <f>'Season 6'!AQ22</f>
        <v>-</v>
      </c>
      <c r="DG21" s="54">
        <f>'Season 6'!AR22</f>
        <v>0</v>
      </c>
      <c r="DH21" s="54">
        <f>'Season 6'!AS22</f>
        <v>0</v>
      </c>
      <c r="DI21" s="54">
        <f>'Season 6'!AU22</f>
        <v>0</v>
      </c>
      <c r="DJ21" s="54">
        <f>'Season 6'!AV22</f>
        <v>0</v>
      </c>
      <c r="DL21" s="53">
        <f>'Season 7'!AA22</f>
        <v>0</v>
      </c>
      <c r="DM21" s="54">
        <f>'Season 7'!AB22</f>
        <v>0</v>
      </c>
      <c r="DN21" s="54">
        <f>'Season 7'!AC22</f>
        <v>0</v>
      </c>
      <c r="DO21" s="54">
        <f>'Season 7'!AD22</f>
        <v>0</v>
      </c>
      <c r="DP21" s="54">
        <f>'Season 7'!AE22</f>
        <v>0</v>
      </c>
      <c r="DQ21" s="54">
        <f>'Season 7'!AF22</f>
        <v>0</v>
      </c>
      <c r="DR21" s="54">
        <f>'Season 7'!AG22</f>
        <v>0</v>
      </c>
      <c r="DS21" s="54">
        <f>'Season 7'!AH22</f>
        <v>0</v>
      </c>
      <c r="DT21" s="54">
        <f>'Season 7'!AJ22</f>
        <v>0</v>
      </c>
      <c r="DU21" s="54">
        <f>'Season 7'!AK22</f>
        <v>0</v>
      </c>
      <c r="DV21" s="54">
        <f>'Season 7'!AM22</f>
        <v>0</v>
      </c>
      <c r="DW21" s="54">
        <f>'Season 7'!AN22</f>
        <v>0</v>
      </c>
      <c r="DX21" s="54">
        <f>'Season 7'!AP22</f>
        <v>0</v>
      </c>
      <c r="DY21" s="54" t="str">
        <f>'Season 7'!AQ22</f>
        <v>-</v>
      </c>
      <c r="DZ21" s="54">
        <f>'Season 7'!AR22</f>
        <v>0</v>
      </c>
      <c r="EA21" s="54">
        <f>'Season 7'!AS22</f>
        <v>0</v>
      </c>
      <c r="EB21" s="54">
        <f>'Season 7'!AU22</f>
        <v>0</v>
      </c>
      <c r="EC21" s="54">
        <f>'Season 7'!AV22</f>
        <v>0</v>
      </c>
      <c r="EE21" s="53">
        <f>'Season 8'!AA22</f>
        <v>0</v>
      </c>
      <c r="EF21" s="54">
        <f>'Season 8'!AB22</f>
        <v>0</v>
      </c>
      <c r="EG21" s="54">
        <f>'Season 8'!AC22</f>
        <v>0</v>
      </c>
      <c r="EH21" s="54">
        <f>'Season 8'!AD22</f>
        <v>0</v>
      </c>
      <c r="EI21" s="54">
        <f>'Season 8'!AE22</f>
        <v>0</v>
      </c>
      <c r="EJ21" s="54">
        <f>'Season 8'!AF22</f>
        <v>0</v>
      </c>
      <c r="EK21" s="54">
        <f>'Season 8'!AG22</f>
        <v>0</v>
      </c>
      <c r="EL21" s="54">
        <f>'Season 8'!AH22</f>
        <v>0</v>
      </c>
      <c r="EM21" s="54">
        <f>'Season 8'!AJ22</f>
        <v>0</v>
      </c>
      <c r="EN21" s="54">
        <f>'Season 8'!AK22</f>
        <v>0</v>
      </c>
      <c r="EO21" s="54">
        <f>'Season 8'!AM22</f>
        <v>0</v>
      </c>
      <c r="EP21" s="54">
        <f>'Season 8'!AN22</f>
        <v>0</v>
      </c>
      <c r="EQ21" s="54">
        <f>'Season 8'!AP22</f>
        <v>0</v>
      </c>
      <c r="ER21" s="54" t="str">
        <f>'Season 8'!AQ22</f>
        <v>-</v>
      </c>
      <c r="ES21" s="54">
        <f>'Season 8'!AR22</f>
        <v>0</v>
      </c>
      <c r="ET21" s="54">
        <f>'Season 8'!AS22</f>
        <v>0</v>
      </c>
      <c r="EU21" s="54">
        <f>'Season 8'!AU22</f>
        <v>0</v>
      </c>
      <c r="EV21" s="54">
        <f>'Season 8'!AV22</f>
        <v>0</v>
      </c>
      <c r="EX21" s="53">
        <f>'Season 9'!AA22</f>
        <v>0</v>
      </c>
      <c r="EY21" s="54">
        <f>'Season 9'!AB22</f>
        <v>0</v>
      </c>
      <c r="EZ21" s="54">
        <f>'Season 9'!AC22</f>
        <v>0</v>
      </c>
      <c r="FA21" s="54">
        <f>'Season 9'!AD22</f>
        <v>0</v>
      </c>
      <c r="FB21" s="54">
        <f>'Season 9'!AE22</f>
        <v>0</v>
      </c>
      <c r="FC21" s="54">
        <f>'Season 9'!AF22</f>
        <v>0</v>
      </c>
      <c r="FD21" s="54">
        <f>'Season 9'!AG22</f>
        <v>0</v>
      </c>
      <c r="FE21" s="54">
        <f>'Season 9'!AH22</f>
        <v>0</v>
      </c>
      <c r="FF21" s="54">
        <f>'Season 9'!AJ22</f>
        <v>0</v>
      </c>
      <c r="FG21" s="54">
        <f>'Season 9'!AK22</f>
        <v>0</v>
      </c>
      <c r="FH21" s="54">
        <f>'Season 9'!AM22</f>
        <v>0</v>
      </c>
      <c r="FI21" s="54">
        <f>'Season 9'!AN22</f>
        <v>0</v>
      </c>
      <c r="FJ21" s="54">
        <f>'Season 9'!AP22</f>
        <v>0</v>
      </c>
      <c r="FK21" s="54" t="str">
        <f>'Season 9'!AQ22</f>
        <v>-</v>
      </c>
      <c r="FL21" s="54">
        <f>'Season 9'!AR22</f>
        <v>0</v>
      </c>
      <c r="FM21" s="54">
        <f>'Season 9'!AS22</f>
        <v>0</v>
      </c>
      <c r="FN21" s="54">
        <f>'Season 9'!AU22</f>
        <v>0</v>
      </c>
      <c r="FO21" s="54">
        <f>'Season 9'!AV22</f>
        <v>0</v>
      </c>
      <c r="FQ21" s="53">
        <f>'Season 10'!AA22</f>
        <v>0</v>
      </c>
      <c r="FR21" s="54">
        <f>'Season 10'!AB22</f>
        <v>0</v>
      </c>
      <c r="FS21" s="54">
        <f>'Season 10'!AC22</f>
        <v>0</v>
      </c>
      <c r="FT21" s="54">
        <f>'Season 10'!AD22</f>
        <v>0</v>
      </c>
      <c r="FU21" s="54">
        <f>'Season 10'!AE22</f>
        <v>0</v>
      </c>
      <c r="FV21" s="54">
        <f>'Season 10'!AF22</f>
        <v>0</v>
      </c>
      <c r="FW21" s="54">
        <f>'Season 10'!AG22</f>
        <v>0</v>
      </c>
      <c r="FX21" s="54">
        <f>'Season 10'!AH22</f>
        <v>0</v>
      </c>
      <c r="FY21" s="54">
        <f>'Season 10'!AJ22</f>
        <v>0</v>
      </c>
      <c r="FZ21" s="54">
        <f>'Season 10'!AK22</f>
        <v>0</v>
      </c>
      <c r="GA21" s="54">
        <f>'Season 10'!AM22</f>
        <v>0</v>
      </c>
      <c r="GB21" s="54">
        <f>'Season 10'!AN22</f>
        <v>0</v>
      </c>
      <c r="GC21" s="54">
        <f>'Season 10'!AP22</f>
        <v>0</v>
      </c>
      <c r="GD21" s="54" t="str">
        <f>'Season 10'!AQ22</f>
        <v>-</v>
      </c>
      <c r="GE21" s="54">
        <f>'Season 10'!AR22</f>
        <v>0</v>
      </c>
      <c r="GF21" s="54">
        <f>'Season 10'!AS22</f>
        <v>0</v>
      </c>
      <c r="GG21" s="54">
        <f>'Season 10'!AU22</f>
        <v>0</v>
      </c>
      <c r="GH21" s="54">
        <f>'Season 10'!AV22</f>
        <v>0</v>
      </c>
      <c r="GJ21" s="53">
        <f>'Season 11'!AA22</f>
        <v>0</v>
      </c>
      <c r="GK21" s="54">
        <f>'Season 11'!AB22</f>
        <v>0</v>
      </c>
      <c r="GL21" s="54">
        <f>'Season 11'!AC22</f>
        <v>0</v>
      </c>
      <c r="GM21" s="54">
        <f>'Season 11'!AD22</f>
        <v>0</v>
      </c>
      <c r="GN21" s="54">
        <f>'Season 11'!AE22</f>
        <v>0</v>
      </c>
      <c r="GO21" s="54">
        <f>'Season 11'!AF22</f>
        <v>0</v>
      </c>
      <c r="GP21" s="54">
        <f>'Season 11'!AG22</f>
        <v>0</v>
      </c>
      <c r="GQ21" s="54">
        <f>'Season 11'!AH22</f>
        <v>0</v>
      </c>
      <c r="GR21" s="54">
        <f>'Season 11'!AJ22</f>
        <v>0</v>
      </c>
      <c r="GS21" s="54">
        <f>'Season 11'!AK22</f>
        <v>0</v>
      </c>
      <c r="GT21" s="54">
        <f>'Season 11'!AM22</f>
        <v>0</v>
      </c>
      <c r="GU21" s="54">
        <f>'Season 11'!AN22</f>
        <v>0</v>
      </c>
      <c r="GV21" s="54">
        <f>'Season 11'!AP22</f>
        <v>0</v>
      </c>
      <c r="GW21" s="54" t="str">
        <f>'Season 11'!AQ22</f>
        <v>-</v>
      </c>
      <c r="GX21" s="54">
        <f>'Season 11'!AR22</f>
        <v>0</v>
      </c>
      <c r="GY21" s="54">
        <f>'Season 11'!AS22</f>
        <v>0</v>
      </c>
      <c r="GZ21" s="54">
        <f>'Season 11'!AU22</f>
        <v>0</v>
      </c>
      <c r="HA21" s="54">
        <f>'Season 11'!AV22</f>
        <v>0</v>
      </c>
      <c r="HC21" s="53">
        <f>'Season 12'!AA22</f>
        <v>0</v>
      </c>
      <c r="HD21" s="54">
        <f>'Season 12'!AB22</f>
        <v>0</v>
      </c>
      <c r="HE21" s="54">
        <f>'Season 12'!AC22</f>
        <v>0</v>
      </c>
      <c r="HF21" s="54">
        <f>'Season 12'!AD22</f>
        <v>0</v>
      </c>
      <c r="HG21" s="54">
        <f>'Season 12'!AE22</f>
        <v>0</v>
      </c>
      <c r="HH21" s="54">
        <f>'Season 12'!AF22</f>
        <v>0</v>
      </c>
      <c r="HI21" s="54">
        <f>'Season 12'!AG22</f>
        <v>0</v>
      </c>
      <c r="HJ21" s="54">
        <f>'Season 12'!AH22</f>
        <v>0</v>
      </c>
      <c r="HK21" s="54">
        <f>'Season 12'!AJ22</f>
        <v>0</v>
      </c>
      <c r="HL21" s="54">
        <f>'Season 12'!AK22</f>
        <v>0</v>
      </c>
      <c r="HM21" s="54">
        <f>'Season 12'!AM22</f>
        <v>0</v>
      </c>
      <c r="HN21" s="54">
        <f>'Season 12'!AN22</f>
        <v>0</v>
      </c>
      <c r="HO21" s="54">
        <f>'Season 12'!AP22</f>
        <v>0</v>
      </c>
      <c r="HP21" s="54" t="str">
        <f>'Season 12'!AQ22</f>
        <v>-</v>
      </c>
      <c r="HQ21" s="54">
        <f>'Season 12'!AR22</f>
        <v>0</v>
      </c>
      <c r="HR21" s="54">
        <f>'Season 12'!AS22</f>
        <v>0</v>
      </c>
      <c r="HS21" s="54">
        <f>'Season 12'!AU22</f>
        <v>0</v>
      </c>
      <c r="HT21" s="54">
        <f>'Season 12'!AV22</f>
        <v>0</v>
      </c>
      <c r="HV21" s="53">
        <f>'Season 13'!AA22</f>
        <v>0</v>
      </c>
      <c r="HW21" s="54">
        <f>'Season 13'!AB22</f>
        <v>0</v>
      </c>
      <c r="HX21" s="54">
        <f>'Season 13'!AC22</f>
        <v>0</v>
      </c>
      <c r="HY21" s="54">
        <f>'Season 13'!AD22</f>
        <v>0</v>
      </c>
      <c r="HZ21" s="54">
        <f>'Season 13'!AE22</f>
        <v>0</v>
      </c>
      <c r="IA21" s="54">
        <f>'Season 13'!AF22</f>
        <v>0</v>
      </c>
      <c r="IB21" s="54">
        <f>'Season 13'!AG22</f>
        <v>0</v>
      </c>
      <c r="IC21" s="54">
        <f>'Season 13'!AH22</f>
        <v>0</v>
      </c>
      <c r="ID21" s="54">
        <f>'Season 13'!AJ22</f>
        <v>0</v>
      </c>
      <c r="IE21" s="54">
        <f>'Season 13'!AK22</f>
        <v>0</v>
      </c>
      <c r="IF21" s="54">
        <f>'Season 13'!AM22</f>
        <v>0</v>
      </c>
      <c r="IG21" s="54">
        <f>'Season 13'!AN22</f>
        <v>0</v>
      </c>
      <c r="IH21" s="54">
        <f>'Season 13'!AP22</f>
        <v>0</v>
      </c>
      <c r="II21" s="54" t="str">
        <f>'Season 13'!AQ22</f>
        <v>-</v>
      </c>
      <c r="IJ21" s="54">
        <f>'Season 13'!AR22</f>
        <v>0</v>
      </c>
      <c r="IK21" s="54">
        <f>'Season 13'!AS22</f>
        <v>0</v>
      </c>
      <c r="IL21" s="54">
        <f>'Season 13'!AU22</f>
        <v>0</v>
      </c>
      <c r="IM21" s="54">
        <f>'Season 13'!AV22</f>
        <v>0</v>
      </c>
      <c r="IO21" s="53">
        <f>'Season 14'!AA22</f>
        <v>0</v>
      </c>
      <c r="IP21" s="54">
        <f>'Season 14'!AB22</f>
        <v>0</v>
      </c>
      <c r="IQ21" s="54">
        <f>'Season 14'!AC22</f>
        <v>0</v>
      </c>
      <c r="IR21" s="54">
        <f>'Season 14'!AD22</f>
        <v>0</v>
      </c>
      <c r="IS21" s="54">
        <f>'Season 14'!AE22</f>
        <v>0</v>
      </c>
      <c r="IT21" s="54">
        <f>'Season 14'!AF22</f>
        <v>0</v>
      </c>
      <c r="IU21" s="54">
        <f>'Season 14'!AG22</f>
        <v>0</v>
      </c>
      <c r="IV21" s="54">
        <f>'Season 14'!AH22</f>
        <v>0</v>
      </c>
      <c r="IW21" s="54">
        <f>'Season 14'!AJ22</f>
        <v>0</v>
      </c>
      <c r="IX21" s="54">
        <f>'Season 14'!AK22</f>
        <v>0</v>
      </c>
      <c r="IY21" s="54">
        <f>'Season 14'!AM22</f>
        <v>0</v>
      </c>
      <c r="IZ21" s="54">
        <f>'Season 14'!AN22</f>
        <v>0</v>
      </c>
      <c r="JA21" s="54">
        <f>'Season 14'!AP22</f>
        <v>0</v>
      </c>
      <c r="JB21" s="54" t="str">
        <f>'Season 14'!AQ22</f>
        <v>-</v>
      </c>
      <c r="JC21" s="54">
        <f>'Season 14'!AR22</f>
        <v>0</v>
      </c>
      <c r="JD21" s="54">
        <f>'Season 14'!AS22</f>
        <v>0</v>
      </c>
      <c r="JE21" s="54">
        <f>'Season 14'!AU22</f>
        <v>0</v>
      </c>
      <c r="JF21" s="54">
        <f>'Season 14'!AV22</f>
        <v>0</v>
      </c>
      <c r="JH21" s="53">
        <f>'Season 15'!AA22</f>
        <v>0</v>
      </c>
      <c r="JI21" s="54">
        <f>'Season 15'!AB22</f>
        <v>0</v>
      </c>
      <c r="JJ21" s="54">
        <f>'Season 15'!AC22</f>
        <v>0</v>
      </c>
      <c r="JK21" s="54">
        <f>'Season 15'!AD22</f>
        <v>0</v>
      </c>
      <c r="JL21" s="54">
        <f>'Season 15'!AE22</f>
        <v>0</v>
      </c>
      <c r="JM21" s="54">
        <f>'Season 15'!AF22</f>
        <v>0</v>
      </c>
      <c r="JN21" s="54">
        <f>'Season 15'!AG22</f>
        <v>0</v>
      </c>
      <c r="JO21" s="54">
        <f>'Season 15'!AH22</f>
        <v>0</v>
      </c>
      <c r="JP21" s="54">
        <f>'Season 15'!AJ22</f>
        <v>0</v>
      </c>
      <c r="JQ21" s="54">
        <f>'Season 15'!AK22</f>
        <v>0</v>
      </c>
      <c r="JR21" s="54">
        <f>'Season 15'!AM22</f>
        <v>0</v>
      </c>
      <c r="JS21" s="54">
        <f>'Season 15'!AN22</f>
        <v>0</v>
      </c>
      <c r="JT21" s="54">
        <f>'Season 15'!AP22</f>
        <v>0</v>
      </c>
      <c r="JU21" s="54" t="str">
        <f>'Season 15'!AQ22</f>
        <v>-</v>
      </c>
      <c r="JV21" s="54">
        <f>'Season 15'!AR22</f>
        <v>0</v>
      </c>
      <c r="JW21" s="54">
        <f>'Season 15'!AS22</f>
        <v>0</v>
      </c>
      <c r="JX21" s="54">
        <f>'Season 15'!AU22</f>
        <v>0</v>
      </c>
      <c r="JY21" s="54">
        <f>'Season 15'!AV22</f>
        <v>0</v>
      </c>
    </row>
    <row r="22" spans="1:285">
      <c r="A22" s="13" t="s">
        <v>13</v>
      </c>
      <c r="B22" s="53" t="str">
        <f>'Season 1'!AA23</f>
        <v>Bass</v>
      </c>
      <c r="C22" s="54">
        <f>'Season 1'!AB23</f>
        <v>5</v>
      </c>
      <c r="D22" s="54">
        <f>'Season 1'!AC23</f>
        <v>5</v>
      </c>
      <c r="E22" s="54">
        <f>'Season 1'!AD23</f>
        <v>0</v>
      </c>
      <c r="F22" s="54">
        <f>'Season 1'!AE23</f>
        <v>0</v>
      </c>
      <c r="G22" s="54">
        <f>'Season 1'!AF23</f>
        <v>0</v>
      </c>
      <c r="H22" s="54">
        <f>'Season 1'!AG23</f>
        <v>2</v>
      </c>
      <c r="I22" s="54" t="str">
        <f>'Season 1'!AH23</f>
        <v>Clean S.</v>
      </c>
      <c r="J22" s="54">
        <f>'Season 1'!AJ23</f>
        <v>33</v>
      </c>
      <c r="K22" s="54">
        <f>'Season 1'!AK23</f>
        <v>45</v>
      </c>
      <c r="L22" s="54">
        <f>'Season 1'!AM23</f>
        <v>0</v>
      </c>
      <c r="M22" s="54">
        <f>'Season 1'!AN23</f>
        <v>0</v>
      </c>
      <c r="N22" s="54">
        <f>'Season 1'!AP23</f>
        <v>25</v>
      </c>
      <c r="O22" s="54">
        <f>'Season 1'!AQ23</f>
        <v>5</v>
      </c>
      <c r="P22" s="54">
        <f>'Season 1'!AR23</f>
        <v>0</v>
      </c>
      <c r="Q22" s="54">
        <f>'Season 1'!AS23</f>
        <v>0</v>
      </c>
      <c r="R22" s="54">
        <f>'Season 1'!AU23</f>
        <v>0</v>
      </c>
      <c r="S22" s="54">
        <f>'Season 1'!AV23</f>
        <v>0</v>
      </c>
      <c r="U22" s="53" t="str">
        <f>'Season 2'!AA23</f>
        <v>Bass</v>
      </c>
      <c r="V22" s="54">
        <f>'Season 2'!AB23</f>
        <v>0</v>
      </c>
      <c r="W22" s="54">
        <f>'Season 2'!AC23</f>
        <v>0</v>
      </c>
      <c r="X22" s="54">
        <f>'Season 2'!AD23</f>
        <v>0</v>
      </c>
      <c r="Y22" s="54">
        <f>'Season 2'!AE23</f>
        <v>0</v>
      </c>
      <c r="Z22" s="54">
        <f>'Season 2'!AF23</f>
        <v>0</v>
      </c>
      <c r="AA22" s="54">
        <f>'Season 2'!AG23</f>
        <v>0</v>
      </c>
      <c r="AB22" s="54">
        <f>'Season 2'!AH23</f>
        <v>0</v>
      </c>
      <c r="AC22" s="54">
        <f>'Season 2'!AJ23</f>
        <v>0</v>
      </c>
      <c r="AD22" s="54">
        <f>'Season 2'!AK23</f>
        <v>0</v>
      </c>
      <c r="AE22" s="54">
        <f>'Season 2'!AM23</f>
        <v>0</v>
      </c>
      <c r="AF22" s="54">
        <f>'Season 2'!AN23</f>
        <v>0</v>
      </c>
      <c r="AG22" s="54">
        <f>'Season 2'!AP23</f>
        <v>0</v>
      </c>
      <c r="AH22" s="54" t="str">
        <f>'Season 2'!AQ23</f>
        <v>-</v>
      </c>
      <c r="AI22" s="54">
        <f>'Season 2'!AR23</f>
        <v>0</v>
      </c>
      <c r="AJ22" s="54">
        <f>'Season 2'!AS23</f>
        <v>0</v>
      </c>
      <c r="AK22" s="54">
        <f>'Season 2'!AU23</f>
        <v>0</v>
      </c>
      <c r="AL22" s="54">
        <f>'Season 2'!AV23</f>
        <v>0</v>
      </c>
      <c r="AN22" s="53">
        <f>'Season 3'!AA23</f>
        <v>0</v>
      </c>
      <c r="AO22" s="54">
        <f>'Season 3'!AB23</f>
        <v>0</v>
      </c>
      <c r="AP22" s="54">
        <f>'Season 3'!AC23</f>
        <v>0</v>
      </c>
      <c r="AQ22" s="54">
        <f>'Season 3'!AD23</f>
        <v>0</v>
      </c>
      <c r="AR22" s="54">
        <f>'Season 3'!AE23</f>
        <v>0</v>
      </c>
      <c r="AS22" s="54">
        <f>'Season 3'!AF23</f>
        <v>0</v>
      </c>
      <c r="AT22" s="54">
        <f>'Season 3'!AG23</f>
        <v>0</v>
      </c>
      <c r="AU22" s="54">
        <f>'Season 3'!AH23</f>
        <v>0</v>
      </c>
      <c r="AV22" s="54">
        <f>'Season 3'!AJ23</f>
        <v>0</v>
      </c>
      <c r="AW22" s="54">
        <f>'Season 3'!AK23</f>
        <v>0</v>
      </c>
      <c r="AX22" s="54">
        <f>'Season 3'!AM23</f>
        <v>0</v>
      </c>
      <c r="AY22" s="54">
        <f>'Season 3'!AN23</f>
        <v>0</v>
      </c>
      <c r="AZ22" s="54">
        <f>'Season 3'!AP23</f>
        <v>0</v>
      </c>
      <c r="BA22" s="54" t="str">
        <f>'Season 3'!AQ23</f>
        <v>-</v>
      </c>
      <c r="BB22" s="54">
        <f>'Season 3'!AR23</f>
        <v>0</v>
      </c>
      <c r="BC22" s="54">
        <f>'Season 3'!AS23</f>
        <v>0</v>
      </c>
      <c r="BD22" s="54">
        <f>'Season 3'!AU23</f>
        <v>0</v>
      </c>
      <c r="BE22" s="54">
        <f>'Season 3'!AV23</f>
        <v>0</v>
      </c>
      <c r="BG22" s="53">
        <f>'Season 4'!AA23</f>
        <v>0</v>
      </c>
      <c r="BH22" s="54">
        <f>'Season 4'!AB23</f>
        <v>0</v>
      </c>
      <c r="BI22" s="54">
        <f>'Season 4'!AC23</f>
        <v>0</v>
      </c>
      <c r="BJ22" s="54">
        <f>'Season 4'!AD23</f>
        <v>0</v>
      </c>
      <c r="BK22" s="54">
        <f>'Season 4'!AE23</f>
        <v>0</v>
      </c>
      <c r="BL22" s="54">
        <f>'Season 4'!AF23</f>
        <v>0</v>
      </c>
      <c r="BM22" s="54">
        <f>'Season 4'!AG23</f>
        <v>0</v>
      </c>
      <c r="BN22" s="54">
        <f>'Season 4'!AH23</f>
        <v>0</v>
      </c>
      <c r="BO22" s="54">
        <f>'Season 4'!AJ23</f>
        <v>0</v>
      </c>
      <c r="BP22" s="54">
        <f>'Season 4'!AK23</f>
        <v>0</v>
      </c>
      <c r="BQ22" s="54">
        <f>'Season 4'!AM23</f>
        <v>0</v>
      </c>
      <c r="BR22" s="54">
        <f>'Season 4'!AN23</f>
        <v>0</v>
      </c>
      <c r="BS22" s="54">
        <f>'Season 4'!AP23</f>
        <v>0</v>
      </c>
      <c r="BT22" s="54" t="str">
        <f>'Season 4'!AQ23</f>
        <v>-</v>
      </c>
      <c r="BU22" s="54">
        <f>'Season 4'!AR23</f>
        <v>0</v>
      </c>
      <c r="BV22" s="54">
        <f>'Season 4'!AS23</f>
        <v>0</v>
      </c>
      <c r="BW22" s="54">
        <f>'Season 4'!AU23</f>
        <v>0</v>
      </c>
      <c r="BX22" s="54">
        <f>'Season 4'!AV23</f>
        <v>0</v>
      </c>
      <c r="BZ22" s="53">
        <f>'Season 5'!AA23</f>
        <v>0</v>
      </c>
      <c r="CA22" s="54">
        <f>'Season 5'!AB23</f>
        <v>0</v>
      </c>
      <c r="CB22" s="54">
        <f>'Season 5'!AC23</f>
        <v>0</v>
      </c>
      <c r="CC22" s="54">
        <f>'Season 5'!AD23</f>
        <v>0</v>
      </c>
      <c r="CD22" s="54">
        <f>'Season 5'!AE23</f>
        <v>0</v>
      </c>
      <c r="CE22" s="54">
        <f>'Season 5'!AF23</f>
        <v>0</v>
      </c>
      <c r="CF22" s="54">
        <f>'Season 5'!AG23</f>
        <v>0</v>
      </c>
      <c r="CG22" s="54">
        <f>'Season 5'!AH23</f>
        <v>0</v>
      </c>
      <c r="CH22" s="54">
        <f>'Season 5'!AJ23</f>
        <v>0</v>
      </c>
      <c r="CI22" s="54">
        <f>'Season 5'!AK23</f>
        <v>0</v>
      </c>
      <c r="CJ22" s="54">
        <f>'Season 5'!AM23</f>
        <v>0</v>
      </c>
      <c r="CK22" s="54">
        <f>'Season 5'!AN23</f>
        <v>0</v>
      </c>
      <c r="CL22" s="54">
        <f>'Season 5'!AP23</f>
        <v>0</v>
      </c>
      <c r="CM22" s="54" t="str">
        <f>'Season 5'!AQ23</f>
        <v>-</v>
      </c>
      <c r="CN22" s="54">
        <f>'Season 5'!AR23</f>
        <v>0</v>
      </c>
      <c r="CO22" s="54">
        <f>'Season 5'!AS23</f>
        <v>0</v>
      </c>
      <c r="CP22" s="54">
        <f>'Season 5'!AU23</f>
        <v>0</v>
      </c>
      <c r="CQ22" s="54">
        <f>'Season 5'!AV23</f>
        <v>0</v>
      </c>
      <c r="CS22" s="53">
        <f>'Season 6'!AA23</f>
        <v>0</v>
      </c>
      <c r="CT22" s="54">
        <f>'Season 6'!AB23</f>
        <v>0</v>
      </c>
      <c r="CU22" s="54">
        <f>'Season 6'!AC23</f>
        <v>0</v>
      </c>
      <c r="CV22" s="54">
        <f>'Season 6'!AD23</f>
        <v>0</v>
      </c>
      <c r="CW22" s="54">
        <f>'Season 6'!AE23</f>
        <v>0</v>
      </c>
      <c r="CX22" s="54">
        <f>'Season 6'!AF23</f>
        <v>0</v>
      </c>
      <c r="CY22" s="54">
        <f>'Season 6'!AG23</f>
        <v>0</v>
      </c>
      <c r="CZ22" s="54">
        <f>'Season 6'!AH23</f>
        <v>0</v>
      </c>
      <c r="DA22" s="54">
        <f>'Season 6'!AJ23</f>
        <v>0</v>
      </c>
      <c r="DB22" s="54">
        <f>'Season 6'!AK23</f>
        <v>0</v>
      </c>
      <c r="DC22" s="54">
        <f>'Season 6'!AM23</f>
        <v>0</v>
      </c>
      <c r="DD22" s="54">
        <f>'Season 6'!AN23</f>
        <v>0</v>
      </c>
      <c r="DE22" s="54">
        <f>'Season 6'!AP23</f>
        <v>0</v>
      </c>
      <c r="DF22" s="54" t="str">
        <f>'Season 6'!AQ23</f>
        <v>-</v>
      </c>
      <c r="DG22" s="54">
        <f>'Season 6'!AR23</f>
        <v>0</v>
      </c>
      <c r="DH22" s="54">
        <f>'Season 6'!AS23</f>
        <v>0</v>
      </c>
      <c r="DI22" s="54">
        <f>'Season 6'!AU23</f>
        <v>0</v>
      </c>
      <c r="DJ22" s="54">
        <f>'Season 6'!AV23</f>
        <v>0</v>
      </c>
      <c r="DL22" s="53">
        <f>'Season 7'!AA23</f>
        <v>0</v>
      </c>
      <c r="DM22" s="54">
        <f>'Season 7'!AB23</f>
        <v>0</v>
      </c>
      <c r="DN22" s="54">
        <f>'Season 7'!AC23</f>
        <v>0</v>
      </c>
      <c r="DO22" s="54">
        <f>'Season 7'!AD23</f>
        <v>0</v>
      </c>
      <c r="DP22" s="54">
        <f>'Season 7'!AE23</f>
        <v>0</v>
      </c>
      <c r="DQ22" s="54">
        <f>'Season 7'!AF23</f>
        <v>0</v>
      </c>
      <c r="DR22" s="54">
        <f>'Season 7'!AG23</f>
        <v>0</v>
      </c>
      <c r="DS22" s="54">
        <f>'Season 7'!AH23</f>
        <v>0</v>
      </c>
      <c r="DT22" s="54">
        <f>'Season 7'!AJ23</f>
        <v>0</v>
      </c>
      <c r="DU22" s="54">
        <f>'Season 7'!AK23</f>
        <v>0</v>
      </c>
      <c r="DV22" s="54">
        <f>'Season 7'!AM23</f>
        <v>0</v>
      </c>
      <c r="DW22" s="54">
        <f>'Season 7'!AN23</f>
        <v>0</v>
      </c>
      <c r="DX22" s="54">
        <f>'Season 7'!AP23</f>
        <v>0</v>
      </c>
      <c r="DY22" s="54" t="str">
        <f>'Season 7'!AQ23</f>
        <v>-</v>
      </c>
      <c r="DZ22" s="54">
        <f>'Season 7'!AR23</f>
        <v>0</v>
      </c>
      <c r="EA22" s="54">
        <f>'Season 7'!AS23</f>
        <v>0</v>
      </c>
      <c r="EB22" s="54">
        <f>'Season 7'!AU23</f>
        <v>0</v>
      </c>
      <c r="EC22" s="54">
        <f>'Season 7'!AV23</f>
        <v>0</v>
      </c>
      <c r="EE22" s="53">
        <f>'Season 8'!AA23</f>
        <v>0</v>
      </c>
      <c r="EF22" s="54">
        <f>'Season 8'!AB23</f>
        <v>0</v>
      </c>
      <c r="EG22" s="54">
        <f>'Season 8'!AC23</f>
        <v>0</v>
      </c>
      <c r="EH22" s="54">
        <f>'Season 8'!AD23</f>
        <v>0</v>
      </c>
      <c r="EI22" s="54">
        <f>'Season 8'!AE23</f>
        <v>0</v>
      </c>
      <c r="EJ22" s="54">
        <f>'Season 8'!AF23</f>
        <v>0</v>
      </c>
      <c r="EK22" s="54">
        <f>'Season 8'!AG23</f>
        <v>0</v>
      </c>
      <c r="EL22" s="54">
        <f>'Season 8'!AH23</f>
        <v>0</v>
      </c>
      <c r="EM22" s="54">
        <f>'Season 8'!AJ23</f>
        <v>0</v>
      </c>
      <c r="EN22" s="54">
        <f>'Season 8'!AK23</f>
        <v>0</v>
      </c>
      <c r="EO22" s="54">
        <f>'Season 8'!AM23</f>
        <v>0</v>
      </c>
      <c r="EP22" s="54">
        <f>'Season 8'!AN23</f>
        <v>0</v>
      </c>
      <c r="EQ22" s="54">
        <f>'Season 8'!AP23</f>
        <v>0</v>
      </c>
      <c r="ER22" s="54" t="str">
        <f>'Season 8'!AQ23</f>
        <v>-</v>
      </c>
      <c r="ES22" s="54">
        <f>'Season 8'!AR23</f>
        <v>0</v>
      </c>
      <c r="ET22" s="54">
        <f>'Season 8'!AS23</f>
        <v>0</v>
      </c>
      <c r="EU22" s="54">
        <f>'Season 8'!AU23</f>
        <v>0</v>
      </c>
      <c r="EV22" s="54">
        <f>'Season 8'!AV23</f>
        <v>0</v>
      </c>
      <c r="EX22" s="53">
        <f>'Season 9'!AA23</f>
        <v>0</v>
      </c>
      <c r="EY22" s="54">
        <f>'Season 9'!AB23</f>
        <v>0</v>
      </c>
      <c r="EZ22" s="54">
        <f>'Season 9'!AC23</f>
        <v>0</v>
      </c>
      <c r="FA22" s="54">
        <f>'Season 9'!AD23</f>
        <v>0</v>
      </c>
      <c r="FB22" s="54">
        <f>'Season 9'!AE23</f>
        <v>0</v>
      </c>
      <c r="FC22" s="54">
        <f>'Season 9'!AF23</f>
        <v>0</v>
      </c>
      <c r="FD22" s="54">
        <f>'Season 9'!AG23</f>
        <v>0</v>
      </c>
      <c r="FE22" s="54">
        <f>'Season 9'!AH23</f>
        <v>0</v>
      </c>
      <c r="FF22" s="54">
        <f>'Season 9'!AJ23</f>
        <v>0</v>
      </c>
      <c r="FG22" s="54">
        <f>'Season 9'!AK23</f>
        <v>0</v>
      </c>
      <c r="FH22" s="54">
        <f>'Season 9'!AM23</f>
        <v>0</v>
      </c>
      <c r="FI22" s="54">
        <f>'Season 9'!AN23</f>
        <v>0</v>
      </c>
      <c r="FJ22" s="54">
        <f>'Season 9'!AP23</f>
        <v>0</v>
      </c>
      <c r="FK22" s="54" t="str">
        <f>'Season 9'!AQ23</f>
        <v>-</v>
      </c>
      <c r="FL22" s="54">
        <f>'Season 9'!AR23</f>
        <v>0</v>
      </c>
      <c r="FM22" s="54">
        <f>'Season 9'!AS23</f>
        <v>0</v>
      </c>
      <c r="FN22" s="54">
        <f>'Season 9'!AU23</f>
        <v>0</v>
      </c>
      <c r="FO22" s="54">
        <f>'Season 9'!AV23</f>
        <v>0</v>
      </c>
      <c r="FQ22" s="53">
        <f>'Season 10'!AA23</f>
        <v>0</v>
      </c>
      <c r="FR22" s="54">
        <f>'Season 10'!AB23</f>
        <v>0</v>
      </c>
      <c r="FS22" s="54">
        <f>'Season 10'!AC23</f>
        <v>0</v>
      </c>
      <c r="FT22" s="54">
        <f>'Season 10'!AD23</f>
        <v>0</v>
      </c>
      <c r="FU22" s="54">
        <f>'Season 10'!AE23</f>
        <v>0</v>
      </c>
      <c r="FV22" s="54">
        <f>'Season 10'!AF23</f>
        <v>0</v>
      </c>
      <c r="FW22" s="54">
        <f>'Season 10'!AG23</f>
        <v>0</v>
      </c>
      <c r="FX22" s="54">
        <f>'Season 10'!AH23</f>
        <v>0</v>
      </c>
      <c r="FY22" s="54">
        <f>'Season 10'!AJ23</f>
        <v>0</v>
      </c>
      <c r="FZ22" s="54">
        <f>'Season 10'!AK23</f>
        <v>0</v>
      </c>
      <c r="GA22" s="54">
        <f>'Season 10'!AM23</f>
        <v>0</v>
      </c>
      <c r="GB22" s="54">
        <f>'Season 10'!AN23</f>
        <v>0</v>
      </c>
      <c r="GC22" s="54">
        <f>'Season 10'!AP23</f>
        <v>0</v>
      </c>
      <c r="GD22" s="54" t="str">
        <f>'Season 10'!AQ23</f>
        <v>-</v>
      </c>
      <c r="GE22" s="54">
        <f>'Season 10'!AR23</f>
        <v>0</v>
      </c>
      <c r="GF22" s="54">
        <f>'Season 10'!AS23</f>
        <v>0</v>
      </c>
      <c r="GG22" s="54">
        <f>'Season 10'!AU23</f>
        <v>0</v>
      </c>
      <c r="GH22" s="54">
        <f>'Season 10'!AV23</f>
        <v>0</v>
      </c>
      <c r="GJ22" s="53">
        <f>'Season 11'!AA23</f>
        <v>0</v>
      </c>
      <c r="GK22" s="54">
        <f>'Season 11'!AB23</f>
        <v>0</v>
      </c>
      <c r="GL22" s="54">
        <f>'Season 11'!AC23</f>
        <v>0</v>
      </c>
      <c r="GM22" s="54">
        <f>'Season 11'!AD23</f>
        <v>0</v>
      </c>
      <c r="GN22" s="54">
        <f>'Season 11'!AE23</f>
        <v>0</v>
      </c>
      <c r="GO22" s="54">
        <f>'Season 11'!AF23</f>
        <v>0</v>
      </c>
      <c r="GP22" s="54">
        <f>'Season 11'!AG23</f>
        <v>0</v>
      </c>
      <c r="GQ22" s="54">
        <f>'Season 11'!AH23</f>
        <v>0</v>
      </c>
      <c r="GR22" s="54">
        <f>'Season 11'!AJ23</f>
        <v>0</v>
      </c>
      <c r="GS22" s="54">
        <f>'Season 11'!AK23</f>
        <v>0</v>
      </c>
      <c r="GT22" s="54">
        <f>'Season 11'!AM23</f>
        <v>0</v>
      </c>
      <c r="GU22" s="54">
        <f>'Season 11'!AN23</f>
        <v>0</v>
      </c>
      <c r="GV22" s="54">
        <f>'Season 11'!AP23</f>
        <v>0</v>
      </c>
      <c r="GW22" s="54" t="str">
        <f>'Season 11'!AQ23</f>
        <v>-</v>
      </c>
      <c r="GX22" s="54">
        <f>'Season 11'!AR23</f>
        <v>0</v>
      </c>
      <c r="GY22" s="54">
        <f>'Season 11'!AS23</f>
        <v>0</v>
      </c>
      <c r="GZ22" s="54">
        <f>'Season 11'!AU23</f>
        <v>0</v>
      </c>
      <c r="HA22" s="54">
        <f>'Season 11'!AV23</f>
        <v>0</v>
      </c>
      <c r="HC22" s="53">
        <f>'Season 12'!AA23</f>
        <v>0</v>
      </c>
      <c r="HD22" s="54">
        <f>'Season 12'!AB23</f>
        <v>0</v>
      </c>
      <c r="HE22" s="54">
        <f>'Season 12'!AC23</f>
        <v>0</v>
      </c>
      <c r="HF22" s="54">
        <f>'Season 12'!AD23</f>
        <v>0</v>
      </c>
      <c r="HG22" s="54">
        <f>'Season 12'!AE23</f>
        <v>0</v>
      </c>
      <c r="HH22" s="54">
        <f>'Season 12'!AF23</f>
        <v>0</v>
      </c>
      <c r="HI22" s="54">
        <f>'Season 12'!AG23</f>
        <v>0</v>
      </c>
      <c r="HJ22" s="54">
        <f>'Season 12'!AH23</f>
        <v>0</v>
      </c>
      <c r="HK22" s="54">
        <f>'Season 12'!AJ23</f>
        <v>0</v>
      </c>
      <c r="HL22" s="54">
        <f>'Season 12'!AK23</f>
        <v>0</v>
      </c>
      <c r="HM22" s="54">
        <f>'Season 12'!AM23</f>
        <v>0</v>
      </c>
      <c r="HN22" s="54">
        <f>'Season 12'!AN23</f>
        <v>0</v>
      </c>
      <c r="HO22" s="54">
        <f>'Season 12'!AP23</f>
        <v>0</v>
      </c>
      <c r="HP22" s="54" t="str">
        <f>'Season 12'!AQ23</f>
        <v>-</v>
      </c>
      <c r="HQ22" s="54">
        <f>'Season 12'!AR23</f>
        <v>0</v>
      </c>
      <c r="HR22" s="54">
        <f>'Season 12'!AS23</f>
        <v>0</v>
      </c>
      <c r="HS22" s="54">
        <f>'Season 12'!AU23</f>
        <v>0</v>
      </c>
      <c r="HT22" s="54">
        <f>'Season 12'!AV23</f>
        <v>0</v>
      </c>
      <c r="HV22" s="53">
        <f>'Season 13'!AA23</f>
        <v>0</v>
      </c>
      <c r="HW22" s="54">
        <f>'Season 13'!AB23</f>
        <v>0</v>
      </c>
      <c r="HX22" s="54">
        <f>'Season 13'!AC23</f>
        <v>0</v>
      </c>
      <c r="HY22" s="54">
        <f>'Season 13'!AD23</f>
        <v>0</v>
      </c>
      <c r="HZ22" s="54">
        <f>'Season 13'!AE23</f>
        <v>0</v>
      </c>
      <c r="IA22" s="54">
        <f>'Season 13'!AF23</f>
        <v>0</v>
      </c>
      <c r="IB22" s="54">
        <f>'Season 13'!AG23</f>
        <v>0</v>
      </c>
      <c r="IC22" s="54">
        <f>'Season 13'!AH23</f>
        <v>0</v>
      </c>
      <c r="ID22" s="54">
        <f>'Season 13'!AJ23</f>
        <v>0</v>
      </c>
      <c r="IE22" s="54">
        <f>'Season 13'!AK23</f>
        <v>0</v>
      </c>
      <c r="IF22" s="54">
        <f>'Season 13'!AM23</f>
        <v>0</v>
      </c>
      <c r="IG22" s="54">
        <f>'Season 13'!AN23</f>
        <v>0</v>
      </c>
      <c r="IH22" s="54">
        <f>'Season 13'!AP23</f>
        <v>0</v>
      </c>
      <c r="II22" s="54" t="str">
        <f>'Season 13'!AQ23</f>
        <v>-</v>
      </c>
      <c r="IJ22" s="54">
        <f>'Season 13'!AR23</f>
        <v>0</v>
      </c>
      <c r="IK22" s="54">
        <f>'Season 13'!AS23</f>
        <v>0</v>
      </c>
      <c r="IL22" s="54">
        <f>'Season 13'!AU23</f>
        <v>0</v>
      </c>
      <c r="IM22" s="54">
        <f>'Season 13'!AV23</f>
        <v>0</v>
      </c>
      <c r="IO22" s="53">
        <f>'Season 14'!AA23</f>
        <v>0</v>
      </c>
      <c r="IP22" s="54">
        <f>'Season 14'!AB23</f>
        <v>0</v>
      </c>
      <c r="IQ22" s="54">
        <f>'Season 14'!AC23</f>
        <v>0</v>
      </c>
      <c r="IR22" s="54">
        <f>'Season 14'!AD23</f>
        <v>0</v>
      </c>
      <c r="IS22" s="54">
        <f>'Season 14'!AE23</f>
        <v>0</v>
      </c>
      <c r="IT22" s="54">
        <f>'Season 14'!AF23</f>
        <v>0</v>
      </c>
      <c r="IU22" s="54">
        <f>'Season 14'!AG23</f>
        <v>0</v>
      </c>
      <c r="IV22" s="54">
        <f>'Season 14'!AH23</f>
        <v>0</v>
      </c>
      <c r="IW22" s="54">
        <f>'Season 14'!AJ23</f>
        <v>0</v>
      </c>
      <c r="IX22" s="54">
        <f>'Season 14'!AK23</f>
        <v>0</v>
      </c>
      <c r="IY22" s="54">
        <f>'Season 14'!AM23</f>
        <v>0</v>
      </c>
      <c r="IZ22" s="54">
        <f>'Season 14'!AN23</f>
        <v>0</v>
      </c>
      <c r="JA22" s="54">
        <f>'Season 14'!AP23</f>
        <v>0</v>
      </c>
      <c r="JB22" s="54" t="str">
        <f>'Season 14'!AQ23</f>
        <v>-</v>
      </c>
      <c r="JC22" s="54">
        <f>'Season 14'!AR23</f>
        <v>0</v>
      </c>
      <c r="JD22" s="54">
        <f>'Season 14'!AS23</f>
        <v>0</v>
      </c>
      <c r="JE22" s="54">
        <f>'Season 14'!AU23</f>
        <v>0</v>
      </c>
      <c r="JF22" s="54">
        <f>'Season 14'!AV23</f>
        <v>0</v>
      </c>
      <c r="JH22" s="53">
        <f>'Season 15'!AA23</f>
        <v>0</v>
      </c>
      <c r="JI22" s="54">
        <f>'Season 15'!AB23</f>
        <v>0</v>
      </c>
      <c r="JJ22" s="54">
        <f>'Season 15'!AC23</f>
        <v>0</v>
      </c>
      <c r="JK22" s="54">
        <f>'Season 15'!AD23</f>
        <v>0</v>
      </c>
      <c r="JL22" s="54">
        <f>'Season 15'!AE23</f>
        <v>0</v>
      </c>
      <c r="JM22" s="54">
        <f>'Season 15'!AF23</f>
        <v>0</v>
      </c>
      <c r="JN22" s="54">
        <f>'Season 15'!AG23</f>
        <v>0</v>
      </c>
      <c r="JO22" s="54">
        <f>'Season 15'!AH23</f>
        <v>0</v>
      </c>
      <c r="JP22" s="54">
        <f>'Season 15'!AJ23</f>
        <v>0</v>
      </c>
      <c r="JQ22" s="54">
        <f>'Season 15'!AK23</f>
        <v>0</v>
      </c>
      <c r="JR22" s="54">
        <f>'Season 15'!AM23</f>
        <v>0</v>
      </c>
      <c r="JS22" s="54">
        <f>'Season 15'!AN23</f>
        <v>0</v>
      </c>
      <c r="JT22" s="54">
        <f>'Season 15'!AP23</f>
        <v>0</v>
      </c>
      <c r="JU22" s="54" t="str">
        <f>'Season 15'!AQ23</f>
        <v>-</v>
      </c>
      <c r="JV22" s="54">
        <f>'Season 15'!AR23</f>
        <v>0</v>
      </c>
      <c r="JW22" s="54">
        <f>'Season 15'!AS23</f>
        <v>0</v>
      </c>
      <c r="JX22" s="54">
        <f>'Season 15'!AU23</f>
        <v>0</v>
      </c>
      <c r="JY22" s="54">
        <f>'Season 15'!AV23</f>
        <v>0</v>
      </c>
    </row>
    <row r="23" spans="1:285">
      <c r="A23" s="13" t="s">
        <v>13</v>
      </c>
      <c r="B23" s="53" t="str">
        <f>'Season 1'!AA24</f>
        <v>Bedford</v>
      </c>
      <c r="C23" s="54">
        <f>'Season 1'!AB24</f>
        <v>7</v>
      </c>
      <c r="D23" s="54">
        <f>'Season 1'!AC24</f>
        <v>3</v>
      </c>
      <c r="E23" s="54">
        <f>'Season 1'!AD24</f>
        <v>0</v>
      </c>
      <c r="F23" s="54">
        <f>'Season 1'!AE24</f>
        <v>2</v>
      </c>
      <c r="G23" s="54">
        <f>'Season 1'!AF24</f>
        <v>2</v>
      </c>
      <c r="H23" s="54">
        <f>'Season 1'!AG24</f>
        <v>3</v>
      </c>
      <c r="I23" s="54">
        <f>'Season 1'!AH24</f>
        <v>2</v>
      </c>
      <c r="J23" s="54">
        <f>'Season 1'!AJ24</f>
        <v>60</v>
      </c>
      <c r="K23" s="54">
        <f>'Season 1'!AK24</f>
        <v>78</v>
      </c>
      <c r="L23" s="54">
        <f>'Season 1'!AM24</f>
        <v>1</v>
      </c>
      <c r="M23" s="54">
        <f>'Season 1'!AN24</f>
        <v>1</v>
      </c>
      <c r="N23" s="54">
        <f>'Season 1'!AP24</f>
        <v>0</v>
      </c>
      <c r="O23" s="54">
        <f>'Season 1'!AQ24</f>
        <v>0</v>
      </c>
      <c r="P23" s="54">
        <f>'Season 1'!AR24</f>
        <v>1</v>
      </c>
      <c r="Q23" s="54">
        <f>'Season 1'!AS24</f>
        <v>4</v>
      </c>
      <c r="R23" s="54">
        <f>'Season 1'!AU24</f>
        <v>0</v>
      </c>
      <c r="S23" s="54">
        <f>'Season 1'!AV24</f>
        <v>0</v>
      </c>
      <c r="U23" s="53" t="str">
        <f>'Season 2'!AA24</f>
        <v>Bedford</v>
      </c>
      <c r="V23" s="54">
        <f>'Season 2'!AB24</f>
        <v>0</v>
      </c>
      <c r="W23" s="54">
        <f>'Season 2'!AC24</f>
        <v>0</v>
      </c>
      <c r="X23" s="54">
        <f>'Season 2'!AD24</f>
        <v>0</v>
      </c>
      <c r="Y23" s="54">
        <f>'Season 2'!AE24</f>
        <v>0</v>
      </c>
      <c r="Z23" s="54">
        <f>'Season 2'!AF24</f>
        <v>0</v>
      </c>
      <c r="AA23" s="54">
        <f>'Season 2'!AG24</f>
        <v>0</v>
      </c>
      <c r="AB23" s="54">
        <f>'Season 2'!AH24</f>
        <v>0</v>
      </c>
      <c r="AC23" s="54">
        <f>'Season 2'!AJ24</f>
        <v>0</v>
      </c>
      <c r="AD23" s="54">
        <f>'Season 2'!AK24</f>
        <v>0</v>
      </c>
      <c r="AE23" s="54">
        <f>'Season 2'!AM24</f>
        <v>0</v>
      </c>
      <c r="AF23" s="54">
        <f>'Season 2'!AN24</f>
        <v>0</v>
      </c>
      <c r="AG23" s="54">
        <f>'Season 2'!AP24</f>
        <v>0</v>
      </c>
      <c r="AH23" s="54" t="str">
        <f>'Season 2'!AQ24</f>
        <v>-</v>
      </c>
      <c r="AI23" s="54">
        <f>'Season 2'!AR24</f>
        <v>0</v>
      </c>
      <c r="AJ23" s="54">
        <f>'Season 2'!AS24</f>
        <v>0</v>
      </c>
      <c r="AK23" s="54">
        <f>'Season 2'!AU24</f>
        <v>0</v>
      </c>
      <c r="AL23" s="54">
        <f>'Season 2'!AV24</f>
        <v>0</v>
      </c>
      <c r="AN23" s="53">
        <f>'Season 3'!AA24</f>
        <v>0</v>
      </c>
      <c r="AO23" s="54">
        <f>'Season 3'!AB24</f>
        <v>0</v>
      </c>
      <c r="AP23" s="54">
        <f>'Season 3'!AC24</f>
        <v>0</v>
      </c>
      <c r="AQ23" s="54">
        <f>'Season 3'!AD24</f>
        <v>0</v>
      </c>
      <c r="AR23" s="54">
        <f>'Season 3'!AE24</f>
        <v>0</v>
      </c>
      <c r="AS23" s="54">
        <f>'Season 3'!AF24</f>
        <v>0</v>
      </c>
      <c r="AT23" s="54">
        <f>'Season 3'!AG24</f>
        <v>0</v>
      </c>
      <c r="AU23" s="54">
        <f>'Season 3'!AH24</f>
        <v>0</v>
      </c>
      <c r="AV23" s="54">
        <f>'Season 3'!AJ24</f>
        <v>0</v>
      </c>
      <c r="AW23" s="54">
        <f>'Season 3'!AK24</f>
        <v>0</v>
      </c>
      <c r="AX23" s="54">
        <f>'Season 3'!AM24</f>
        <v>0</v>
      </c>
      <c r="AY23" s="54">
        <f>'Season 3'!AN24</f>
        <v>0</v>
      </c>
      <c r="AZ23" s="54">
        <f>'Season 3'!AP24</f>
        <v>0</v>
      </c>
      <c r="BA23" s="54" t="str">
        <f>'Season 3'!AQ24</f>
        <v>-</v>
      </c>
      <c r="BB23" s="54">
        <f>'Season 3'!AR24</f>
        <v>0</v>
      </c>
      <c r="BC23" s="54">
        <f>'Season 3'!AS24</f>
        <v>0</v>
      </c>
      <c r="BD23" s="54">
        <f>'Season 3'!AU24</f>
        <v>0</v>
      </c>
      <c r="BE23" s="54">
        <f>'Season 3'!AV24</f>
        <v>0</v>
      </c>
      <c r="BG23" s="53">
        <f>'Season 4'!AA24</f>
        <v>0</v>
      </c>
      <c r="BH23" s="54">
        <f>'Season 4'!AB24</f>
        <v>0</v>
      </c>
      <c r="BI23" s="54">
        <f>'Season 4'!AC24</f>
        <v>0</v>
      </c>
      <c r="BJ23" s="54">
        <f>'Season 4'!AD24</f>
        <v>0</v>
      </c>
      <c r="BK23" s="54">
        <f>'Season 4'!AE24</f>
        <v>0</v>
      </c>
      <c r="BL23" s="54">
        <f>'Season 4'!AF24</f>
        <v>0</v>
      </c>
      <c r="BM23" s="54">
        <f>'Season 4'!AG24</f>
        <v>0</v>
      </c>
      <c r="BN23" s="54">
        <f>'Season 4'!AH24</f>
        <v>0</v>
      </c>
      <c r="BO23" s="54">
        <f>'Season 4'!AJ24</f>
        <v>0</v>
      </c>
      <c r="BP23" s="54">
        <f>'Season 4'!AK24</f>
        <v>0</v>
      </c>
      <c r="BQ23" s="54">
        <f>'Season 4'!AM24</f>
        <v>0</v>
      </c>
      <c r="BR23" s="54">
        <f>'Season 4'!AN24</f>
        <v>0</v>
      </c>
      <c r="BS23" s="54">
        <f>'Season 4'!AP24</f>
        <v>0</v>
      </c>
      <c r="BT23" s="54" t="str">
        <f>'Season 4'!AQ24</f>
        <v>-</v>
      </c>
      <c r="BU23" s="54">
        <f>'Season 4'!AR24</f>
        <v>0</v>
      </c>
      <c r="BV23" s="54">
        <f>'Season 4'!AS24</f>
        <v>0</v>
      </c>
      <c r="BW23" s="54">
        <f>'Season 4'!AU24</f>
        <v>0</v>
      </c>
      <c r="BX23" s="54">
        <f>'Season 4'!AV24</f>
        <v>0</v>
      </c>
      <c r="BZ23" s="53">
        <f>'Season 5'!AA24</f>
        <v>0</v>
      </c>
      <c r="CA23" s="54">
        <f>'Season 5'!AB24</f>
        <v>0</v>
      </c>
      <c r="CB23" s="54">
        <f>'Season 5'!AC24</f>
        <v>0</v>
      </c>
      <c r="CC23" s="54">
        <f>'Season 5'!AD24</f>
        <v>0</v>
      </c>
      <c r="CD23" s="54">
        <f>'Season 5'!AE24</f>
        <v>0</v>
      </c>
      <c r="CE23" s="54">
        <f>'Season 5'!AF24</f>
        <v>0</v>
      </c>
      <c r="CF23" s="54">
        <f>'Season 5'!AG24</f>
        <v>0</v>
      </c>
      <c r="CG23" s="54">
        <f>'Season 5'!AH24</f>
        <v>0</v>
      </c>
      <c r="CH23" s="54">
        <f>'Season 5'!AJ24</f>
        <v>0</v>
      </c>
      <c r="CI23" s="54">
        <f>'Season 5'!AK24</f>
        <v>0</v>
      </c>
      <c r="CJ23" s="54">
        <f>'Season 5'!AM24</f>
        <v>0</v>
      </c>
      <c r="CK23" s="54">
        <f>'Season 5'!AN24</f>
        <v>0</v>
      </c>
      <c r="CL23" s="54">
        <f>'Season 5'!AP24</f>
        <v>0</v>
      </c>
      <c r="CM23" s="54" t="str">
        <f>'Season 5'!AQ24</f>
        <v>-</v>
      </c>
      <c r="CN23" s="54">
        <f>'Season 5'!AR24</f>
        <v>0</v>
      </c>
      <c r="CO23" s="54">
        <f>'Season 5'!AS24</f>
        <v>0</v>
      </c>
      <c r="CP23" s="54">
        <f>'Season 5'!AU24</f>
        <v>0</v>
      </c>
      <c r="CQ23" s="54">
        <f>'Season 5'!AV24</f>
        <v>0</v>
      </c>
      <c r="CS23" s="53">
        <f>'Season 6'!AA24</f>
        <v>0</v>
      </c>
      <c r="CT23" s="54">
        <f>'Season 6'!AB24</f>
        <v>0</v>
      </c>
      <c r="CU23" s="54">
        <f>'Season 6'!AC24</f>
        <v>0</v>
      </c>
      <c r="CV23" s="54">
        <f>'Season 6'!AD24</f>
        <v>0</v>
      </c>
      <c r="CW23" s="54">
        <f>'Season 6'!AE24</f>
        <v>0</v>
      </c>
      <c r="CX23" s="54">
        <f>'Season 6'!AF24</f>
        <v>0</v>
      </c>
      <c r="CY23" s="54">
        <f>'Season 6'!AG24</f>
        <v>0</v>
      </c>
      <c r="CZ23" s="54">
        <f>'Season 6'!AH24</f>
        <v>0</v>
      </c>
      <c r="DA23" s="54">
        <f>'Season 6'!AJ24</f>
        <v>0</v>
      </c>
      <c r="DB23" s="54">
        <f>'Season 6'!AK24</f>
        <v>0</v>
      </c>
      <c r="DC23" s="54">
        <f>'Season 6'!AM24</f>
        <v>0</v>
      </c>
      <c r="DD23" s="54">
        <f>'Season 6'!AN24</f>
        <v>0</v>
      </c>
      <c r="DE23" s="54">
        <f>'Season 6'!AP24</f>
        <v>0</v>
      </c>
      <c r="DF23" s="54" t="str">
        <f>'Season 6'!AQ24</f>
        <v>-</v>
      </c>
      <c r="DG23" s="54">
        <f>'Season 6'!AR24</f>
        <v>0</v>
      </c>
      <c r="DH23" s="54">
        <f>'Season 6'!AS24</f>
        <v>0</v>
      </c>
      <c r="DI23" s="54">
        <f>'Season 6'!AU24</f>
        <v>0</v>
      </c>
      <c r="DJ23" s="54">
        <f>'Season 6'!AV24</f>
        <v>0</v>
      </c>
      <c r="DL23" s="53">
        <f>'Season 7'!AA24</f>
        <v>0</v>
      </c>
      <c r="DM23" s="54">
        <f>'Season 7'!AB24</f>
        <v>0</v>
      </c>
      <c r="DN23" s="54">
        <f>'Season 7'!AC24</f>
        <v>0</v>
      </c>
      <c r="DO23" s="54">
        <f>'Season 7'!AD24</f>
        <v>0</v>
      </c>
      <c r="DP23" s="54">
        <f>'Season 7'!AE24</f>
        <v>0</v>
      </c>
      <c r="DQ23" s="54">
        <f>'Season 7'!AF24</f>
        <v>0</v>
      </c>
      <c r="DR23" s="54">
        <f>'Season 7'!AG24</f>
        <v>0</v>
      </c>
      <c r="DS23" s="54">
        <f>'Season 7'!AH24</f>
        <v>0</v>
      </c>
      <c r="DT23" s="54">
        <f>'Season 7'!AJ24</f>
        <v>0</v>
      </c>
      <c r="DU23" s="54">
        <f>'Season 7'!AK24</f>
        <v>0</v>
      </c>
      <c r="DV23" s="54">
        <f>'Season 7'!AM24</f>
        <v>0</v>
      </c>
      <c r="DW23" s="54">
        <f>'Season 7'!AN24</f>
        <v>0</v>
      </c>
      <c r="DX23" s="54">
        <f>'Season 7'!AP24</f>
        <v>0</v>
      </c>
      <c r="DY23" s="54" t="str">
        <f>'Season 7'!AQ24</f>
        <v>-</v>
      </c>
      <c r="DZ23" s="54">
        <f>'Season 7'!AR24</f>
        <v>0</v>
      </c>
      <c r="EA23" s="54">
        <f>'Season 7'!AS24</f>
        <v>0</v>
      </c>
      <c r="EB23" s="54">
        <f>'Season 7'!AU24</f>
        <v>0</v>
      </c>
      <c r="EC23" s="54">
        <f>'Season 7'!AV24</f>
        <v>0</v>
      </c>
      <c r="EE23" s="53">
        <f>'Season 8'!AA24</f>
        <v>0</v>
      </c>
      <c r="EF23" s="54">
        <f>'Season 8'!AB24</f>
        <v>0</v>
      </c>
      <c r="EG23" s="54">
        <f>'Season 8'!AC24</f>
        <v>0</v>
      </c>
      <c r="EH23" s="54">
        <f>'Season 8'!AD24</f>
        <v>0</v>
      </c>
      <c r="EI23" s="54">
        <f>'Season 8'!AE24</f>
        <v>0</v>
      </c>
      <c r="EJ23" s="54">
        <f>'Season 8'!AF24</f>
        <v>0</v>
      </c>
      <c r="EK23" s="54">
        <f>'Season 8'!AG24</f>
        <v>0</v>
      </c>
      <c r="EL23" s="54">
        <f>'Season 8'!AH24</f>
        <v>0</v>
      </c>
      <c r="EM23" s="54">
        <f>'Season 8'!AJ24</f>
        <v>0</v>
      </c>
      <c r="EN23" s="54">
        <f>'Season 8'!AK24</f>
        <v>0</v>
      </c>
      <c r="EO23" s="54">
        <f>'Season 8'!AM24</f>
        <v>0</v>
      </c>
      <c r="EP23" s="54">
        <f>'Season 8'!AN24</f>
        <v>0</v>
      </c>
      <c r="EQ23" s="54">
        <f>'Season 8'!AP24</f>
        <v>0</v>
      </c>
      <c r="ER23" s="54" t="str">
        <f>'Season 8'!AQ24</f>
        <v>-</v>
      </c>
      <c r="ES23" s="54">
        <f>'Season 8'!AR24</f>
        <v>0</v>
      </c>
      <c r="ET23" s="54">
        <f>'Season 8'!AS24</f>
        <v>0</v>
      </c>
      <c r="EU23" s="54">
        <f>'Season 8'!AU24</f>
        <v>0</v>
      </c>
      <c r="EV23" s="54">
        <f>'Season 8'!AV24</f>
        <v>0</v>
      </c>
      <c r="EX23" s="53">
        <f>'Season 9'!AA24</f>
        <v>0</v>
      </c>
      <c r="EY23" s="54">
        <f>'Season 9'!AB24</f>
        <v>0</v>
      </c>
      <c r="EZ23" s="54">
        <f>'Season 9'!AC24</f>
        <v>0</v>
      </c>
      <c r="FA23" s="54">
        <f>'Season 9'!AD24</f>
        <v>0</v>
      </c>
      <c r="FB23" s="54">
        <f>'Season 9'!AE24</f>
        <v>0</v>
      </c>
      <c r="FC23" s="54">
        <f>'Season 9'!AF24</f>
        <v>0</v>
      </c>
      <c r="FD23" s="54">
        <f>'Season 9'!AG24</f>
        <v>0</v>
      </c>
      <c r="FE23" s="54">
        <f>'Season 9'!AH24</f>
        <v>0</v>
      </c>
      <c r="FF23" s="54">
        <f>'Season 9'!AJ24</f>
        <v>0</v>
      </c>
      <c r="FG23" s="54">
        <f>'Season 9'!AK24</f>
        <v>0</v>
      </c>
      <c r="FH23" s="54">
        <f>'Season 9'!AM24</f>
        <v>0</v>
      </c>
      <c r="FI23" s="54">
        <f>'Season 9'!AN24</f>
        <v>0</v>
      </c>
      <c r="FJ23" s="54">
        <f>'Season 9'!AP24</f>
        <v>0</v>
      </c>
      <c r="FK23" s="54" t="str">
        <f>'Season 9'!AQ24</f>
        <v>-</v>
      </c>
      <c r="FL23" s="54">
        <f>'Season 9'!AR24</f>
        <v>0</v>
      </c>
      <c r="FM23" s="54">
        <f>'Season 9'!AS24</f>
        <v>0</v>
      </c>
      <c r="FN23" s="54">
        <f>'Season 9'!AU24</f>
        <v>0</v>
      </c>
      <c r="FO23" s="54">
        <f>'Season 9'!AV24</f>
        <v>0</v>
      </c>
      <c r="FQ23" s="53">
        <f>'Season 10'!AA24</f>
        <v>0</v>
      </c>
      <c r="FR23" s="54">
        <f>'Season 10'!AB24</f>
        <v>0</v>
      </c>
      <c r="FS23" s="54">
        <f>'Season 10'!AC24</f>
        <v>0</v>
      </c>
      <c r="FT23" s="54">
        <f>'Season 10'!AD24</f>
        <v>0</v>
      </c>
      <c r="FU23" s="54">
        <f>'Season 10'!AE24</f>
        <v>0</v>
      </c>
      <c r="FV23" s="54">
        <f>'Season 10'!AF24</f>
        <v>0</v>
      </c>
      <c r="FW23" s="54">
        <f>'Season 10'!AG24</f>
        <v>0</v>
      </c>
      <c r="FX23" s="54">
        <f>'Season 10'!AH24</f>
        <v>0</v>
      </c>
      <c r="FY23" s="54">
        <f>'Season 10'!AJ24</f>
        <v>0</v>
      </c>
      <c r="FZ23" s="54">
        <f>'Season 10'!AK24</f>
        <v>0</v>
      </c>
      <c r="GA23" s="54">
        <f>'Season 10'!AM24</f>
        <v>0</v>
      </c>
      <c r="GB23" s="54">
        <f>'Season 10'!AN24</f>
        <v>0</v>
      </c>
      <c r="GC23" s="54">
        <f>'Season 10'!AP24</f>
        <v>0</v>
      </c>
      <c r="GD23" s="54" t="str">
        <f>'Season 10'!AQ24</f>
        <v>-</v>
      </c>
      <c r="GE23" s="54">
        <f>'Season 10'!AR24</f>
        <v>0</v>
      </c>
      <c r="GF23" s="54">
        <f>'Season 10'!AS24</f>
        <v>0</v>
      </c>
      <c r="GG23" s="54">
        <f>'Season 10'!AU24</f>
        <v>0</v>
      </c>
      <c r="GH23" s="54">
        <f>'Season 10'!AV24</f>
        <v>0</v>
      </c>
      <c r="GJ23" s="53">
        <f>'Season 11'!AA24</f>
        <v>0</v>
      </c>
      <c r="GK23" s="54">
        <f>'Season 11'!AB24</f>
        <v>0</v>
      </c>
      <c r="GL23" s="54">
        <f>'Season 11'!AC24</f>
        <v>0</v>
      </c>
      <c r="GM23" s="54">
        <f>'Season 11'!AD24</f>
        <v>0</v>
      </c>
      <c r="GN23" s="54">
        <f>'Season 11'!AE24</f>
        <v>0</v>
      </c>
      <c r="GO23" s="54">
        <f>'Season 11'!AF24</f>
        <v>0</v>
      </c>
      <c r="GP23" s="54">
        <f>'Season 11'!AG24</f>
        <v>0</v>
      </c>
      <c r="GQ23" s="54">
        <f>'Season 11'!AH24</f>
        <v>0</v>
      </c>
      <c r="GR23" s="54">
        <f>'Season 11'!AJ24</f>
        <v>0</v>
      </c>
      <c r="GS23" s="54">
        <f>'Season 11'!AK24</f>
        <v>0</v>
      </c>
      <c r="GT23" s="54">
        <f>'Season 11'!AM24</f>
        <v>0</v>
      </c>
      <c r="GU23" s="54">
        <f>'Season 11'!AN24</f>
        <v>0</v>
      </c>
      <c r="GV23" s="54">
        <f>'Season 11'!AP24</f>
        <v>0</v>
      </c>
      <c r="GW23" s="54" t="str">
        <f>'Season 11'!AQ24</f>
        <v>-</v>
      </c>
      <c r="GX23" s="54">
        <f>'Season 11'!AR24</f>
        <v>0</v>
      </c>
      <c r="GY23" s="54">
        <f>'Season 11'!AS24</f>
        <v>0</v>
      </c>
      <c r="GZ23" s="54">
        <f>'Season 11'!AU24</f>
        <v>0</v>
      </c>
      <c r="HA23" s="54">
        <f>'Season 11'!AV24</f>
        <v>0</v>
      </c>
      <c r="HC23" s="53">
        <f>'Season 12'!AA24</f>
        <v>0</v>
      </c>
      <c r="HD23" s="54">
        <f>'Season 12'!AB24</f>
        <v>0</v>
      </c>
      <c r="HE23" s="54">
        <f>'Season 12'!AC24</f>
        <v>0</v>
      </c>
      <c r="HF23" s="54">
        <f>'Season 12'!AD24</f>
        <v>0</v>
      </c>
      <c r="HG23" s="54">
        <f>'Season 12'!AE24</f>
        <v>0</v>
      </c>
      <c r="HH23" s="54">
        <f>'Season 12'!AF24</f>
        <v>0</v>
      </c>
      <c r="HI23" s="54">
        <f>'Season 12'!AG24</f>
        <v>0</v>
      </c>
      <c r="HJ23" s="54">
        <f>'Season 12'!AH24</f>
        <v>0</v>
      </c>
      <c r="HK23" s="54">
        <f>'Season 12'!AJ24</f>
        <v>0</v>
      </c>
      <c r="HL23" s="54">
        <f>'Season 12'!AK24</f>
        <v>0</v>
      </c>
      <c r="HM23" s="54">
        <f>'Season 12'!AM24</f>
        <v>0</v>
      </c>
      <c r="HN23" s="54">
        <f>'Season 12'!AN24</f>
        <v>0</v>
      </c>
      <c r="HO23" s="54">
        <f>'Season 12'!AP24</f>
        <v>0</v>
      </c>
      <c r="HP23" s="54" t="str">
        <f>'Season 12'!AQ24</f>
        <v>-</v>
      </c>
      <c r="HQ23" s="54">
        <f>'Season 12'!AR24</f>
        <v>0</v>
      </c>
      <c r="HR23" s="54">
        <f>'Season 12'!AS24</f>
        <v>0</v>
      </c>
      <c r="HS23" s="54">
        <f>'Season 12'!AU24</f>
        <v>0</v>
      </c>
      <c r="HT23" s="54">
        <f>'Season 12'!AV24</f>
        <v>0</v>
      </c>
      <c r="HV23" s="53">
        <f>'Season 13'!AA24</f>
        <v>0</v>
      </c>
      <c r="HW23" s="54">
        <f>'Season 13'!AB24</f>
        <v>0</v>
      </c>
      <c r="HX23" s="54">
        <f>'Season 13'!AC24</f>
        <v>0</v>
      </c>
      <c r="HY23" s="54">
        <f>'Season 13'!AD24</f>
        <v>0</v>
      </c>
      <c r="HZ23" s="54">
        <f>'Season 13'!AE24</f>
        <v>0</v>
      </c>
      <c r="IA23" s="54">
        <f>'Season 13'!AF24</f>
        <v>0</v>
      </c>
      <c r="IB23" s="54">
        <f>'Season 13'!AG24</f>
        <v>0</v>
      </c>
      <c r="IC23" s="54">
        <f>'Season 13'!AH24</f>
        <v>0</v>
      </c>
      <c r="ID23" s="54">
        <f>'Season 13'!AJ24</f>
        <v>0</v>
      </c>
      <c r="IE23" s="54">
        <f>'Season 13'!AK24</f>
        <v>0</v>
      </c>
      <c r="IF23" s="54">
        <f>'Season 13'!AM24</f>
        <v>0</v>
      </c>
      <c r="IG23" s="54">
        <f>'Season 13'!AN24</f>
        <v>0</v>
      </c>
      <c r="IH23" s="54">
        <f>'Season 13'!AP24</f>
        <v>0</v>
      </c>
      <c r="II23" s="54" t="str">
        <f>'Season 13'!AQ24</f>
        <v>-</v>
      </c>
      <c r="IJ23" s="54">
        <f>'Season 13'!AR24</f>
        <v>0</v>
      </c>
      <c r="IK23" s="54">
        <f>'Season 13'!AS24</f>
        <v>0</v>
      </c>
      <c r="IL23" s="54">
        <f>'Season 13'!AU24</f>
        <v>0</v>
      </c>
      <c r="IM23" s="54">
        <f>'Season 13'!AV24</f>
        <v>0</v>
      </c>
      <c r="IO23" s="53">
        <f>'Season 14'!AA24</f>
        <v>0</v>
      </c>
      <c r="IP23" s="54">
        <f>'Season 14'!AB24</f>
        <v>0</v>
      </c>
      <c r="IQ23" s="54">
        <f>'Season 14'!AC24</f>
        <v>0</v>
      </c>
      <c r="IR23" s="54">
        <f>'Season 14'!AD24</f>
        <v>0</v>
      </c>
      <c r="IS23" s="54">
        <f>'Season 14'!AE24</f>
        <v>0</v>
      </c>
      <c r="IT23" s="54">
        <f>'Season 14'!AF24</f>
        <v>0</v>
      </c>
      <c r="IU23" s="54">
        <f>'Season 14'!AG24</f>
        <v>0</v>
      </c>
      <c r="IV23" s="54">
        <f>'Season 14'!AH24</f>
        <v>0</v>
      </c>
      <c r="IW23" s="54">
        <f>'Season 14'!AJ24</f>
        <v>0</v>
      </c>
      <c r="IX23" s="54">
        <f>'Season 14'!AK24</f>
        <v>0</v>
      </c>
      <c r="IY23" s="54">
        <f>'Season 14'!AM24</f>
        <v>0</v>
      </c>
      <c r="IZ23" s="54">
        <f>'Season 14'!AN24</f>
        <v>0</v>
      </c>
      <c r="JA23" s="54">
        <f>'Season 14'!AP24</f>
        <v>0</v>
      </c>
      <c r="JB23" s="54" t="str">
        <f>'Season 14'!AQ24</f>
        <v>-</v>
      </c>
      <c r="JC23" s="54">
        <f>'Season 14'!AR24</f>
        <v>0</v>
      </c>
      <c r="JD23" s="54">
        <f>'Season 14'!AS24</f>
        <v>0</v>
      </c>
      <c r="JE23" s="54">
        <f>'Season 14'!AU24</f>
        <v>0</v>
      </c>
      <c r="JF23" s="54">
        <f>'Season 14'!AV24</f>
        <v>0</v>
      </c>
      <c r="JH23" s="53">
        <f>'Season 15'!AA24</f>
        <v>0</v>
      </c>
      <c r="JI23" s="54">
        <f>'Season 15'!AB24</f>
        <v>0</v>
      </c>
      <c r="JJ23" s="54">
        <f>'Season 15'!AC24</f>
        <v>0</v>
      </c>
      <c r="JK23" s="54">
        <f>'Season 15'!AD24</f>
        <v>0</v>
      </c>
      <c r="JL23" s="54">
        <f>'Season 15'!AE24</f>
        <v>0</v>
      </c>
      <c r="JM23" s="54">
        <f>'Season 15'!AF24</f>
        <v>0</v>
      </c>
      <c r="JN23" s="54">
        <f>'Season 15'!AG24</f>
        <v>0</v>
      </c>
      <c r="JO23" s="54">
        <f>'Season 15'!AH24</f>
        <v>0</v>
      </c>
      <c r="JP23" s="54">
        <f>'Season 15'!AJ24</f>
        <v>0</v>
      </c>
      <c r="JQ23" s="54">
        <f>'Season 15'!AK24</f>
        <v>0</v>
      </c>
      <c r="JR23" s="54">
        <f>'Season 15'!AM24</f>
        <v>0</v>
      </c>
      <c r="JS23" s="54">
        <f>'Season 15'!AN24</f>
        <v>0</v>
      </c>
      <c r="JT23" s="54">
        <f>'Season 15'!AP24</f>
        <v>0</v>
      </c>
      <c r="JU23" s="54" t="str">
        <f>'Season 15'!AQ24</f>
        <v>-</v>
      </c>
      <c r="JV23" s="54">
        <f>'Season 15'!AR24</f>
        <v>0</v>
      </c>
      <c r="JW23" s="54">
        <f>'Season 15'!AS24</f>
        <v>0</v>
      </c>
      <c r="JX23" s="54">
        <f>'Season 15'!AU24</f>
        <v>0</v>
      </c>
      <c r="JY23" s="54">
        <f>'Season 15'!AV24</f>
        <v>0</v>
      </c>
    </row>
    <row r="24" spans="1:285">
      <c r="A24" s="13" t="s">
        <v>13</v>
      </c>
      <c r="B24" s="53" t="str">
        <f>'Season 1'!AA25</f>
        <v>Donohue</v>
      </c>
      <c r="C24" s="54">
        <f>'Season 1'!AB25</f>
        <v>30</v>
      </c>
      <c r="D24" s="54">
        <f>'Season 1'!AC25</f>
        <v>27</v>
      </c>
      <c r="E24" s="54">
        <f>'Season 1'!AD25</f>
        <v>1</v>
      </c>
      <c r="F24" s="54" t="str">
        <f>'Season 1'!AE25</f>
        <v>-</v>
      </c>
      <c r="G24" s="54">
        <f>'Season 1'!AF25</f>
        <v>2</v>
      </c>
      <c r="H24" s="54">
        <f>'Season 1'!AG25</f>
        <v>5</v>
      </c>
      <c r="I24" s="54">
        <f>'Season 1'!AH25</f>
        <v>1</v>
      </c>
      <c r="J24" s="54">
        <f>'Season 1'!AJ25</f>
        <v>463</v>
      </c>
      <c r="K24" s="54">
        <f>'Season 1'!AK25</f>
        <v>552</v>
      </c>
      <c r="L24" s="54">
        <f>'Season 1'!AM25</f>
        <v>4</v>
      </c>
      <c r="M24" s="54">
        <f>'Season 1'!AN25</f>
        <v>22</v>
      </c>
      <c r="N24" s="54">
        <f>'Season 1'!AP25</f>
        <v>10</v>
      </c>
      <c r="O24" s="54">
        <f>'Season 1'!AQ25</f>
        <v>0.33333333333333331</v>
      </c>
      <c r="P24" s="54">
        <f>'Season 1'!AR25</f>
        <v>30</v>
      </c>
      <c r="Q24" s="54">
        <f>'Season 1'!AS25</f>
        <v>61</v>
      </c>
      <c r="R24" s="54">
        <f>'Season 1'!AU25</f>
        <v>12</v>
      </c>
      <c r="S24" s="54">
        <f>'Season 1'!AV25</f>
        <v>1</v>
      </c>
      <c r="U24" s="53" t="str">
        <f>'Season 2'!AA25</f>
        <v>Donohue</v>
      </c>
      <c r="V24" s="54">
        <f>'Season 2'!AB25</f>
        <v>0</v>
      </c>
      <c r="W24" s="54">
        <f>'Season 2'!AC25</f>
        <v>0</v>
      </c>
      <c r="X24" s="54">
        <f>'Season 2'!AD25</f>
        <v>0</v>
      </c>
      <c r="Y24" s="54">
        <f>'Season 2'!AE25</f>
        <v>0</v>
      </c>
      <c r="Z24" s="54">
        <f>'Season 2'!AF25</f>
        <v>0</v>
      </c>
      <c r="AA24" s="54">
        <f>'Season 2'!AG25</f>
        <v>0</v>
      </c>
      <c r="AB24" s="54">
        <f>'Season 2'!AH25</f>
        <v>0</v>
      </c>
      <c r="AC24" s="54">
        <f>'Season 2'!AJ25</f>
        <v>0</v>
      </c>
      <c r="AD24" s="54">
        <f>'Season 2'!AK25</f>
        <v>0</v>
      </c>
      <c r="AE24" s="54">
        <f>'Season 2'!AM25</f>
        <v>0</v>
      </c>
      <c r="AF24" s="54">
        <f>'Season 2'!AN25</f>
        <v>0</v>
      </c>
      <c r="AG24" s="54">
        <f>'Season 2'!AP25</f>
        <v>0</v>
      </c>
      <c r="AH24" s="54" t="str">
        <f>'Season 2'!AQ25</f>
        <v>-</v>
      </c>
      <c r="AI24" s="54">
        <f>'Season 2'!AR25</f>
        <v>0</v>
      </c>
      <c r="AJ24" s="54">
        <f>'Season 2'!AS25</f>
        <v>0</v>
      </c>
      <c r="AK24" s="54">
        <f>'Season 2'!AU25</f>
        <v>0</v>
      </c>
      <c r="AL24" s="54">
        <f>'Season 2'!AV25</f>
        <v>0</v>
      </c>
      <c r="AN24" s="53">
        <f>'Season 3'!AA25</f>
        <v>0</v>
      </c>
      <c r="AO24" s="54">
        <f>'Season 3'!AB25</f>
        <v>0</v>
      </c>
      <c r="AP24" s="54">
        <f>'Season 3'!AC25</f>
        <v>0</v>
      </c>
      <c r="AQ24" s="54">
        <f>'Season 3'!AD25</f>
        <v>0</v>
      </c>
      <c r="AR24" s="54">
        <f>'Season 3'!AE25</f>
        <v>0</v>
      </c>
      <c r="AS24" s="54">
        <f>'Season 3'!AF25</f>
        <v>0</v>
      </c>
      <c r="AT24" s="54">
        <f>'Season 3'!AG25</f>
        <v>0</v>
      </c>
      <c r="AU24" s="54">
        <f>'Season 3'!AH25</f>
        <v>0</v>
      </c>
      <c r="AV24" s="54">
        <f>'Season 3'!AJ25</f>
        <v>0</v>
      </c>
      <c r="AW24" s="54">
        <f>'Season 3'!AK25</f>
        <v>0</v>
      </c>
      <c r="AX24" s="54">
        <f>'Season 3'!AM25</f>
        <v>0</v>
      </c>
      <c r="AY24" s="54">
        <f>'Season 3'!AN25</f>
        <v>0</v>
      </c>
      <c r="AZ24" s="54">
        <f>'Season 3'!AP25</f>
        <v>0</v>
      </c>
      <c r="BA24" s="54" t="str">
        <f>'Season 3'!AQ25</f>
        <v>-</v>
      </c>
      <c r="BB24" s="54">
        <f>'Season 3'!AR25</f>
        <v>0</v>
      </c>
      <c r="BC24" s="54">
        <f>'Season 3'!AS25</f>
        <v>0</v>
      </c>
      <c r="BD24" s="54">
        <f>'Season 3'!AU25</f>
        <v>0</v>
      </c>
      <c r="BE24" s="54">
        <f>'Season 3'!AV25</f>
        <v>0</v>
      </c>
      <c r="BG24" s="53">
        <f>'Season 4'!AA25</f>
        <v>0</v>
      </c>
      <c r="BH24" s="54">
        <f>'Season 4'!AB25</f>
        <v>0</v>
      </c>
      <c r="BI24" s="54">
        <f>'Season 4'!AC25</f>
        <v>0</v>
      </c>
      <c r="BJ24" s="54">
        <f>'Season 4'!AD25</f>
        <v>0</v>
      </c>
      <c r="BK24" s="54">
        <f>'Season 4'!AE25</f>
        <v>0</v>
      </c>
      <c r="BL24" s="54">
        <f>'Season 4'!AF25</f>
        <v>0</v>
      </c>
      <c r="BM24" s="54">
        <f>'Season 4'!AG25</f>
        <v>0</v>
      </c>
      <c r="BN24" s="54">
        <f>'Season 4'!AH25</f>
        <v>0</v>
      </c>
      <c r="BO24" s="54">
        <f>'Season 4'!AJ25</f>
        <v>0</v>
      </c>
      <c r="BP24" s="54">
        <f>'Season 4'!AK25</f>
        <v>0</v>
      </c>
      <c r="BQ24" s="54">
        <f>'Season 4'!AM25</f>
        <v>0</v>
      </c>
      <c r="BR24" s="54">
        <f>'Season 4'!AN25</f>
        <v>0</v>
      </c>
      <c r="BS24" s="54">
        <f>'Season 4'!AP25</f>
        <v>0</v>
      </c>
      <c r="BT24" s="54" t="str">
        <f>'Season 4'!AQ25</f>
        <v>-</v>
      </c>
      <c r="BU24" s="54">
        <f>'Season 4'!AR25</f>
        <v>0</v>
      </c>
      <c r="BV24" s="54">
        <f>'Season 4'!AS25</f>
        <v>0</v>
      </c>
      <c r="BW24" s="54">
        <f>'Season 4'!AU25</f>
        <v>0</v>
      </c>
      <c r="BX24" s="54">
        <f>'Season 4'!AV25</f>
        <v>0</v>
      </c>
      <c r="BZ24" s="53">
        <f>'Season 5'!AA25</f>
        <v>0</v>
      </c>
      <c r="CA24" s="54">
        <f>'Season 5'!AB25</f>
        <v>0</v>
      </c>
      <c r="CB24" s="54">
        <f>'Season 5'!AC25</f>
        <v>0</v>
      </c>
      <c r="CC24" s="54">
        <f>'Season 5'!AD25</f>
        <v>0</v>
      </c>
      <c r="CD24" s="54">
        <f>'Season 5'!AE25</f>
        <v>0</v>
      </c>
      <c r="CE24" s="54">
        <f>'Season 5'!AF25</f>
        <v>0</v>
      </c>
      <c r="CF24" s="54">
        <f>'Season 5'!AG25</f>
        <v>0</v>
      </c>
      <c r="CG24" s="54">
        <f>'Season 5'!AH25</f>
        <v>0</v>
      </c>
      <c r="CH24" s="54">
        <f>'Season 5'!AJ25</f>
        <v>0</v>
      </c>
      <c r="CI24" s="54">
        <f>'Season 5'!AK25</f>
        <v>0</v>
      </c>
      <c r="CJ24" s="54">
        <f>'Season 5'!AM25</f>
        <v>0</v>
      </c>
      <c r="CK24" s="54">
        <f>'Season 5'!AN25</f>
        <v>0</v>
      </c>
      <c r="CL24" s="54">
        <f>'Season 5'!AP25</f>
        <v>0</v>
      </c>
      <c r="CM24" s="54" t="str">
        <f>'Season 5'!AQ25</f>
        <v>-</v>
      </c>
      <c r="CN24" s="54">
        <f>'Season 5'!AR25</f>
        <v>0</v>
      </c>
      <c r="CO24" s="54">
        <f>'Season 5'!AS25</f>
        <v>0</v>
      </c>
      <c r="CP24" s="54">
        <f>'Season 5'!AU25</f>
        <v>0</v>
      </c>
      <c r="CQ24" s="54">
        <f>'Season 5'!AV25</f>
        <v>0</v>
      </c>
      <c r="CS24" s="53">
        <f>'Season 6'!AA25</f>
        <v>0</v>
      </c>
      <c r="CT24" s="54">
        <f>'Season 6'!AB25</f>
        <v>0</v>
      </c>
      <c r="CU24" s="54">
        <f>'Season 6'!AC25</f>
        <v>0</v>
      </c>
      <c r="CV24" s="54">
        <f>'Season 6'!AD25</f>
        <v>0</v>
      </c>
      <c r="CW24" s="54">
        <f>'Season 6'!AE25</f>
        <v>0</v>
      </c>
      <c r="CX24" s="54">
        <f>'Season 6'!AF25</f>
        <v>0</v>
      </c>
      <c r="CY24" s="54">
        <f>'Season 6'!AG25</f>
        <v>0</v>
      </c>
      <c r="CZ24" s="54">
        <f>'Season 6'!AH25</f>
        <v>0</v>
      </c>
      <c r="DA24" s="54">
        <f>'Season 6'!AJ25</f>
        <v>0</v>
      </c>
      <c r="DB24" s="54">
        <f>'Season 6'!AK25</f>
        <v>0</v>
      </c>
      <c r="DC24" s="54">
        <f>'Season 6'!AM25</f>
        <v>0</v>
      </c>
      <c r="DD24" s="54">
        <f>'Season 6'!AN25</f>
        <v>0</v>
      </c>
      <c r="DE24" s="54">
        <f>'Season 6'!AP25</f>
        <v>0</v>
      </c>
      <c r="DF24" s="54" t="str">
        <f>'Season 6'!AQ25</f>
        <v>-</v>
      </c>
      <c r="DG24" s="54">
        <f>'Season 6'!AR25</f>
        <v>0</v>
      </c>
      <c r="DH24" s="54">
        <f>'Season 6'!AS25</f>
        <v>0</v>
      </c>
      <c r="DI24" s="54">
        <f>'Season 6'!AU25</f>
        <v>0</v>
      </c>
      <c r="DJ24" s="54">
        <f>'Season 6'!AV25</f>
        <v>0</v>
      </c>
      <c r="DL24" s="53">
        <f>'Season 7'!AA25</f>
        <v>0</v>
      </c>
      <c r="DM24" s="54">
        <f>'Season 7'!AB25</f>
        <v>0</v>
      </c>
      <c r="DN24" s="54">
        <f>'Season 7'!AC25</f>
        <v>0</v>
      </c>
      <c r="DO24" s="54">
        <f>'Season 7'!AD25</f>
        <v>0</v>
      </c>
      <c r="DP24" s="54">
        <f>'Season 7'!AE25</f>
        <v>0</v>
      </c>
      <c r="DQ24" s="54">
        <f>'Season 7'!AF25</f>
        <v>0</v>
      </c>
      <c r="DR24" s="54">
        <f>'Season 7'!AG25</f>
        <v>0</v>
      </c>
      <c r="DS24" s="54">
        <f>'Season 7'!AH25</f>
        <v>0</v>
      </c>
      <c r="DT24" s="54">
        <f>'Season 7'!AJ25</f>
        <v>0</v>
      </c>
      <c r="DU24" s="54">
        <f>'Season 7'!AK25</f>
        <v>0</v>
      </c>
      <c r="DV24" s="54">
        <f>'Season 7'!AM25</f>
        <v>0</v>
      </c>
      <c r="DW24" s="54">
        <f>'Season 7'!AN25</f>
        <v>0</v>
      </c>
      <c r="DX24" s="54">
        <f>'Season 7'!AP25</f>
        <v>0</v>
      </c>
      <c r="DY24" s="54" t="str">
        <f>'Season 7'!AQ25</f>
        <v>-</v>
      </c>
      <c r="DZ24" s="54">
        <f>'Season 7'!AR25</f>
        <v>0</v>
      </c>
      <c r="EA24" s="54">
        <f>'Season 7'!AS25</f>
        <v>0</v>
      </c>
      <c r="EB24" s="54">
        <f>'Season 7'!AU25</f>
        <v>0</v>
      </c>
      <c r="EC24" s="54">
        <f>'Season 7'!AV25</f>
        <v>0</v>
      </c>
      <c r="EE24" s="53">
        <f>'Season 8'!AA25</f>
        <v>0</v>
      </c>
      <c r="EF24" s="54">
        <f>'Season 8'!AB25</f>
        <v>0</v>
      </c>
      <c r="EG24" s="54">
        <f>'Season 8'!AC25</f>
        <v>0</v>
      </c>
      <c r="EH24" s="54">
        <f>'Season 8'!AD25</f>
        <v>0</v>
      </c>
      <c r="EI24" s="54">
        <f>'Season 8'!AE25</f>
        <v>0</v>
      </c>
      <c r="EJ24" s="54">
        <f>'Season 8'!AF25</f>
        <v>0</v>
      </c>
      <c r="EK24" s="54">
        <f>'Season 8'!AG25</f>
        <v>0</v>
      </c>
      <c r="EL24" s="54">
        <f>'Season 8'!AH25</f>
        <v>0</v>
      </c>
      <c r="EM24" s="54">
        <f>'Season 8'!AJ25</f>
        <v>0</v>
      </c>
      <c r="EN24" s="54">
        <f>'Season 8'!AK25</f>
        <v>0</v>
      </c>
      <c r="EO24" s="54">
        <f>'Season 8'!AM25</f>
        <v>0</v>
      </c>
      <c r="EP24" s="54">
        <f>'Season 8'!AN25</f>
        <v>0</v>
      </c>
      <c r="EQ24" s="54">
        <f>'Season 8'!AP25</f>
        <v>0</v>
      </c>
      <c r="ER24" s="54" t="str">
        <f>'Season 8'!AQ25</f>
        <v>-</v>
      </c>
      <c r="ES24" s="54">
        <f>'Season 8'!AR25</f>
        <v>0</v>
      </c>
      <c r="ET24" s="54">
        <f>'Season 8'!AS25</f>
        <v>0</v>
      </c>
      <c r="EU24" s="54">
        <f>'Season 8'!AU25</f>
        <v>0</v>
      </c>
      <c r="EV24" s="54">
        <f>'Season 8'!AV25</f>
        <v>0</v>
      </c>
      <c r="EX24" s="53">
        <f>'Season 9'!AA25</f>
        <v>0</v>
      </c>
      <c r="EY24" s="54">
        <f>'Season 9'!AB25</f>
        <v>0</v>
      </c>
      <c r="EZ24" s="54">
        <f>'Season 9'!AC25</f>
        <v>0</v>
      </c>
      <c r="FA24" s="54">
        <f>'Season 9'!AD25</f>
        <v>0</v>
      </c>
      <c r="FB24" s="54">
        <f>'Season 9'!AE25</f>
        <v>0</v>
      </c>
      <c r="FC24" s="54">
        <f>'Season 9'!AF25</f>
        <v>0</v>
      </c>
      <c r="FD24" s="54">
        <f>'Season 9'!AG25</f>
        <v>0</v>
      </c>
      <c r="FE24" s="54">
        <f>'Season 9'!AH25</f>
        <v>0</v>
      </c>
      <c r="FF24" s="54">
        <f>'Season 9'!AJ25</f>
        <v>0</v>
      </c>
      <c r="FG24" s="54">
        <f>'Season 9'!AK25</f>
        <v>0</v>
      </c>
      <c r="FH24" s="54">
        <f>'Season 9'!AM25</f>
        <v>0</v>
      </c>
      <c r="FI24" s="54">
        <f>'Season 9'!AN25</f>
        <v>0</v>
      </c>
      <c r="FJ24" s="54">
        <f>'Season 9'!AP25</f>
        <v>0</v>
      </c>
      <c r="FK24" s="54" t="str">
        <f>'Season 9'!AQ25</f>
        <v>-</v>
      </c>
      <c r="FL24" s="54">
        <f>'Season 9'!AR25</f>
        <v>0</v>
      </c>
      <c r="FM24" s="54">
        <f>'Season 9'!AS25</f>
        <v>0</v>
      </c>
      <c r="FN24" s="54">
        <f>'Season 9'!AU25</f>
        <v>0</v>
      </c>
      <c r="FO24" s="54">
        <f>'Season 9'!AV25</f>
        <v>0</v>
      </c>
      <c r="FQ24" s="53">
        <f>'Season 10'!AA25</f>
        <v>0</v>
      </c>
      <c r="FR24" s="54">
        <f>'Season 10'!AB25</f>
        <v>0</v>
      </c>
      <c r="FS24" s="54">
        <f>'Season 10'!AC25</f>
        <v>0</v>
      </c>
      <c r="FT24" s="54">
        <f>'Season 10'!AD25</f>
        <v>0</v>
      </c>
      <c r="FU24" s="54">
        <f>'Season 10'!AE25</f>
        <v>0</v>
      </c>
      <c r="FV24" s="54">
        <f>'Season 10'!AF25</f>
        <v>0</v>
      </c>
      <c r="FW24" s="54">
        <f>'Season 10'!AG25</f>
        <v>0</v>
      </c>
      <c r="FX24" s="54">
        <f>'Season 10'!AH25</f>
        <v>0</v>
      </c>
      <c r="FY24" s="54">
        <f>'Season 10'!AJ25</f>
        <v>0</v>
      </c>
      <c r="FZ24" s="54">
        <f>'Season 10'!AK25</f>
        <v>0</v>
      </c>
      <c r="GA24" s="54">
        <f>'Season 10'!AM25</f>
        <v>0</v>
      </c>
      <c r="GB24" s="54">
        <f>'Season 10'!AN25</f>
        <v>0</v>
      </c>
      <c r="GC24" s="54">
        <f>'Season 10'!AP25</f>
        <v>0</v>
      </c>
      <c r="GD24" s="54" t="str">
        <f>'Season 10'!AQ25</f>
        <v>-</v>
      </c>
      <c r="GE24" s="54">
        <f>'Season 10'!AR25</f>
        <v>0</v>
      </c>
      <c r="GF24" s="54">
        <f>'Season 10'!AS25</f>
        <v>0</v>
      </c>
      <c r="GG24" s="54">
        <f>'Season 10'!AU25</f>
        <v>0</v>
      </c>
      <c r="GH24" s="54">
        <f>'Season 10'!AV25</f>
        <v>0</v>
      </c>
      <c r="GJ24" s="53">
        <f>'Season 11'!AA25</f>
        <v>0</v>
      </c>
      <c r="GK24" s="54">
        <f>'Season 11'!AB25</f>
        <v>0</v>
      </c>
      <c r="GL24" s="54">
        <f>'Season 11'!AC25</f>
        <v>0</v>
      </c>
      <c r="GM24" s="54">
        <f>'Season 11'!AD25</f>
        <v>0</v>
      </c>
      <c r="GN24" s="54">
        <f>'Season 11'!AE25</f>
        <v>0</v>
      </c>
      <c r="GO24" s="54">
        <f>'Season 11'!AF25</f>
        <v>0</v>
      </c>
      <c r="GP24" s="54">
        <f>'Season 11'!AG25</f>
        <v>0</v>
      </c>
      <c r="GQ24" s="54">
        <f>'Season 11'!AH25</f>
        <v>0</v>
      </c>
      <c r="GR24" s="54">
        <f>'Season 11'!AJ25</f>
        <v>0</v>
      </c>
      <c r="GS24" s="54">
        <f>'Season 11'!AK25</f>
        <v>0</v>
      </c>
      <c r="GT24" s="54">
        <f>'Season 11'!AM25</f>
        <v>0</v>
      </c>
      <c r="GU24" s="54">
        <f>'Season 11'!AN25</f>
        <v>0</v>
      </c>
      <c r="GV24" s="54">
        <f>'Season 11'!AP25</f>
        <v>0</v>
      </c>
      <c r="GW24" s="54" t="str">
        <f>'Season 11'!AQ25</f>
        <v>-</v>
      </c>
      <c r="GX24" s="54">
        <f>'Season 11'!AR25</f>
        <v>0</v>
      </c>
      <c r="GY24" s="54">
        <f>'Season 11'!AS25</f>
        <v>0</v>
      </c>
      <c r="GZ24" s="54">
        <f>'Season 11'!AU25</f>
        <v>0</v>
      </c>
      <c r="HA24" s="54">
        <f>'Season 11'!AV25</f>
        <v>0</v>
      </c>
      <c r="HC24" s="53">
        <f>'Season 12'!AA25</f>
        <v>0</v>
      </c>
      <c r="HD24" s="54">
        <f>'Season 12'!AB25</f>
        <v>0</v>
      </c>
      <c r="HE24" s="54">
        <f>'Season 12'!AC25</f>
        <v>0</v>
      </c>
      <c r="HF24" s="54">
        <f>'Season 12'!AD25</f>
        <v>0</v>
      </c>
      <c r="HG24" s="54">
        <f>'Season 12'!AE25</f>
        <v>0</v>
      </c>
      <c r="HH24" s="54">
        <f>'Season 12'!AF25</f>
        <v>0</v>
      </c>
      <c r="HI24" s="54">
        <f>'Season 12'!AG25</f>
        <v>0</v>
      </c>
      <c r="HJ24" s="54">
        <f>'Season 12'!AH25</f>
        <v>0</v>
      </c>
      <c r="HK24" s="54">
        <f>'Season 12'!AJ25</f>
        <v>0</v>
      </c>
      <c r="HL24" s="54">
        <f>'Season 12'!AK25</f>
        <v>0</v>
      </c>
      <c r="HM24" s="54">
        <f>'Season 12'!AM25</f>
        <v>0</v>
      </c>
      <c r="HN24" s="54">
        <f>'Season 12'!AN25</f>
        <v>0</v>
      </c>
      <c r="HO24" s="54">
        <f>'Season 12'!AP25</f>
        <v>0</v>
      </c>
      <c r="HP24" s="54" t="str">
        <f>'Season 12'!AQ25</f>
        <v>-</v>
      </c>
      <c r="HQ24" s="54">
        <f>'Season 12'!AR25</f>
        <v>0</v>
      </c>
      <c r="HR24" s="54">
        <f>'Season 12'!AS25</f>
        <v>0</v>
      </c>
      <c r="HS24" s="54">
        <f>'Season 12'!AU25</f>
        <v>0</v>
      </c>
      <c r="HT24" s="54">
        <f>'Season 12'!AV25</f>
        <v>0</v>
      </c>
      <c r="HV24" s="53">
        <f>'Season 13'!AA25</f>
        <v>0</v>
      </c>
      <c r="HW24" s="54">
        <f>'Season 13'!AB25</f>
        <v>0</v>
      </c>
      <c r="HX24" s="54">
        <f>'Season 13'!AC25</f>
        <v>0</v>
      </c>
      <c r="HY24" s="54">
        <f>'Season 13'!AD25</f>
        <v>0</v>
      </c>
      <c r="HZ24" s="54">
        <f>'Season 13'!AE25</f>
        <v>0</v>
      </c>
      <c r="IA24" s="54">
        <f>'Season 13'!AF25</f>
        <v>0</v>
      </c>
      <c r="IB24" s="54">
        <f>'Season 13'!AG25</f>
        <v>0</v>
      </c>
      <c r="IC24" s="54">
        <f>'Season 13'!AH25</f>
        <v>0</v>
      </c>
      <c r="ID24" s="54">
        <f>'Season 13'!AJ25</f>
        <v>0</v>
      </c>
      <c r="IE24" s="54">
        <f>'Season 13'!AK25</f>
        <v>0</v>
      </c>
      <c r="IF24" s="54">
        <f>'Season 13'!AM25</f>
        <v>0</v>
      </c>
      <c r="IG24" s="54">
        <f>'Season 13'!AN25</f>
        <v>0</v>
      </c>
      <c r="IH24" s="54">
        <f>'Season 13'!AP25</f>
        <v>0</v>
      </c>
      <c r="II24" s="54" t="str">
        <f>'Season 13'!AQ25</f>
        <v>-</v>
      </c>
      <c r="IJ24" s="54">
        <f>'Season 13'!AR25</f>
        <v>0</v>
      </c>
      <c r="IK24" s="54">
        <f>'Season 13'!AS25</f>
        <v>0</v>
      </c>
      <c r="IL24" s="54">
        <f>'Season 13'!AU25</f>
        <v>0</v>
      </c>
      <c r="IM24" s="54">
        <f>'Season 13'!AV25</f>
        <v>0</v>
      </c>
      <c r="IO24" s="53">
        <f>'Season 14'!AA25</f>
        <v>0</v>
      </c>
      <c r="IP24" s="54">
        <f>'Season 14'!AB25</f>
        <v>0</v>
      </c>
      <c r="IQ24" s="54">
        <f>'Season 14'!AC25</f>
        <v>0</v>
      </c>
      <c r="IR24" s="54">
        <f>'Season 14'!AD25</f>
        <v>0</v>
      </c>
      <c r="IS24" s="54">
        <f>'Season 14'!AE25</f>
        <v>0</v>
      </c>
      <c r="IT24" s="54">
        <f>'Season 14'!AF25</f>
        <v>0</v>
      </c>
      <c r="IU24" s="54">
        <f>'Season 14'!AG25</f>
        <v>0</v>
      </c>
      <c r="IV24" s="54">
        <f>'Season 14'!AH25</f>
        <v>0</v>
      </c>
      <c r="IW24" s="54">
        <f>'Season 14'!AJ25</f>
        <v>0</v>
      </c>
      <c r="IX24" s="54">
        <f>'Season 14'!AK25</f>
        <v>0</v>
      </c>
      <c r="IY24" s="54">
        <f>'Season 14'!AM25</f>
        <v>0</v>
      </c>
      <c r="IZ24" s="54">
        <f>'Season 14'!AN25</f>
        <v>0</v>
      </c>
      <c r="JA24" s="54">
        <f>'Season 14'!AP25</f>
        <v>0</v>
      </c>
      <c r="JB24" s="54" t="str">
        <f>'Season 14'!AQ25</f>
        <v>-</v>
      </c>
      <c r="JC24" s="54">
        <f>'Season 14'!AR25</f>
        <v>0</v>
      </c>
      <c r="JD24" s="54">
        <f>'Season 14'!AS25</f>
        <v>0</v>
      </c>
      <c r="JE24" s="54">
        <f>'Season 14'!AU25</f>
        <v>0</v>
      </c>
      <c r="JF24" s="54">
        <f>'Season 14'!AV25</f>
        <v>0</v>
      </c>
      <c r="JH24" s="53">
        <f>'Season 15'!AA25</f>
        <v>0</v>
      </c>
      <c r="JI24" s="54">
        <f>'Season 15'!AB25</f>
        <v>0</v>
      </c>
      <c r="JJ24" s="54">
        <f>'Season 15'!AC25</f>
        <v>0</v>
      </c>
      <c r="JK24" s="54">
        <f>'Season 15'!AD25</f>
        <v>0</v>
      </c>
      <c r="JL24" s="54">
        <f>'Season 15'!AE25</f>
        <v>0</v>
      </c>
      <c r="JM24" s="54">
        <f>'Season 15'!AF25</f>
        <v>0</v>
      </c>
      <c r="JN24" s="54">
        <f>'Season 15'!AG25</f>
        <v>0</v>
      </c>
      <c r="JO24" s="54">
        <f>'Season 15'!AH25</f>
        <v>0</v>
      </c>
      <c r="JP24" s="54">
        <f>'Season 15'!AJ25</f>
        <v>0</v>
      </c>
      <c r="JQ24" s="54">
        <f>'Season 15'!AK25</f>
        <v>0</v>
      </c>
      <c r="JR24" s="54">
        <f>'Season 15'!AM25</f>
        <v>0</v>
      </c>
      <c r="JS24" s="54">
        <f>'Season 15'!AN25</f>
        <v>0</v>
      </c>
      <c r="JT24" s="54">
        <f>'Season 15'!AP25</f>
        <v>0</v>
      </c>
      <c r="JU24" s="54" t="str">
        <f>'Season 15'!AQ25</f>
        <v>-</v>
      </c>
      <c r="JV24" s="54">
        <f>'Season 15'!AR25</f>
        <v>0</v>
      </c>
      <c r="JW24" s="54">
        <f>'Season 15'!AS25</f>
        <v>0</v>
      </c>
      <c r="JX24" s="54">
        <f>'Season 15'!AU25</f>
        <v>0</v>
      </c>
      <c r="JY24" s="54">
        <f>'Season 15'!AV25</f>
        <v>0</v>
      </c>
    </row>
    <row r="25" spans="1:285">
      <c r="A25" s="13" t="s">
        <v>13</v>
      </c>
      <c r="B25" s="53" t="str">
        <f>'Season 1'!AA26</f>
        <v>Talbot</v>
      </c>
      <c r="C25" s="54">
        <f>'Season 1'!AB26</f>
        <v>2</v>
      </c>
      <c r="D25" s="54">
        <f>'Season 1'!AC26</f>
        <v>2</v>
      </c>
      <c r="E25" s="54">
        <f>'Season 1'!AD26</f>
        <v>0</v>
      </c>
      <c r="F25" s="54">
        <f>'Season 1'!AE26</f>
        <v>0</v>
      </c>
      <c r="G25" s="54">
        <f>'Season 1'!AF26</f>
        <v>0</v>
      </c>
      <c r="H25" s="54">
        <f>'Season 1'!AG26</f>
        <v>0</v>
      </c>
      <c r="I25" s="54">
        <f>'Season 1'!AH26</f>
        <v>0</v>
      </c>
      <c r="J25" s="54">
        <f>'Season 1'!AJ26</f>
        <v>31</v>
      </c>
      <c r="K25" s="54">
        <f>'Season 1'!AK26</f>
        <v>37</v>
      </c>
      <c r="L25" s="54">
        <f>'Season 1'!AM26</f>
        <v>0</v>
      </c>
      <c r="M25" s="54">
        <f>'Season 1'!AN26</f>
        <v>1</v>
      </c>
      <c r="N25" s="54">
        <f>'Season 1'!AP26</f>
        <v>49</v>
      </c>
      <c r="O25" s="54">
        <f>'Season 1'!AQ26</f>
        <v>24.5</v>
      </c>
      <c r="P25" s="54">
        <f>'Season 1'!AR26</f>
        <v>5</v>
      </c>
      <c r="Q25" s="54">
        <f>'Season 1'!AS26</f>
        <v>6</v>
      </c>
      <c r="R25" s="54">
        <f>'Season 1'!AU26</f>
        <v>0</v>
      </c>
      <c r="S25" s="54">
        <f>'Season 1'!AV26</f>
        <v>0</v>
      </c>
      <c r="U25" s="53" t="str">
        <f>'Season 2'!AA26</f>
        <v>Talbot</v>
      </c>
      <c r="V25" s="54">
        <f>'Season 2'!AB26</f>
        <v>0</v>
      </c>
      <c r="W25" s="54">
        <f>'Season 2'!AC26</f>
        <v>0</v>
      </c>
      <c r="X25" s="54">
        <f>'Season 2'!AD26</f>
        <v>0</v>
      </c>
      <c r="Y25" s="54">
        <f>'Season 2'!AE26</f>
        <v>0</v>
      </c>
      <c r="Z25" s="54">
        <f>'Season 2'!AF26</f>
        <v>0</v>
      </c>
      <c r="AA25" s="54">
        <f>'Season 2'!AG26</f>
        <v>0</v>
      </c>
      <c r="AB25" s="54">
        <f>'Season 2'!AH26</f>
        <v>0</v>
      </c>
      <c r="AC25" s="54">
        <f>'Season 2'!AJ26</f>
        <v>0</v>
      </c>
      <c r="AD25" s="54">
        <f>'Season 2'!AK26</f>
        <v>0</v>
      </c>
      <c r="AE25" s="54">
        <f>'Season 2'!AM26</f>
        <v>0</v>
      </c>
      <c r="AF25" s="54">
        <f>'Season 2'!AN26</f>
        <v>0</v>
      </c>
      <c r="AG25" s="54">
        <f>'Season 2'!AP26</f>
        <v>0</v>
      </c>
      <c r="AH25" s="54" t="str">
        <f>'Season 2'!AQ26</f>
        <v>-</v>
      </c>
      <c r="AI25" s="54">
        <f>'Season 2'!AR26</f>
        <v>0</v>
      </c>
      <c r="AJ25" s="54">
        <f>'Season 2'!AS26</f>
        <v>0</v>
      </c>
      <c r="AK25" s="54">
        <f>'Season 2'!AU26</f>
        <v>0</v>
      </c>
      <c r="AL25" s="54">
        <f>'Season 2'!AV26</f>
        <v>0</v>
      </c>
      <c r="AN25" s="53">
        <f>'Season 3'!AA26</f>
        <v>0</v>
      </c>
      <c r="AO25" s="54">
        <f>'Season 3'!AB26</f>
        <v>0</v>
      </c>
      <c r="AP25" s="54">
        <f>'Season 3'!AC26</f>
        <v>0</v>
      </c>
      <c r="AQ25" s="54">
        <f>'Season 3'!AD26</f>
        <v>0</v>
      </c>
      <c r="AR25" s="54">
        <f>'Season 3'!AE26</f>
        <v>0</v>
      </c>
      <c r="AS25" s="54">
        <f>'Season 3'!AF26</f>
        <v>0</v>
      </c>
      <c r="AT25" s="54">
        <f>'Season 3'!AG26</f>
        <v>0</v>
      </c>
      <c r="AU25" s="54">
        <f>'Season 3'!AH26</f>
        <v>0</v>
      </c>
      <c r="AV25" s="54">
        <f>'Season 3'!AJ26</f>
        <v>0</v>
      </c>
      <c r="AW25" s="54">
        <f>'Season 3'!AK26</f>
        <v>0</v>
      </c>
      <c r="AX25" s="54">
        <f>'Season 3'!AM26</f>
        <v>0</v>
      </c>
      <c r="AY25" s="54">
        <f>'Season 3'!AN26</f>
        <v>0</v>
      </c>
      <c r="AZ25" s="54">
        <f>'Season 3'!AP26</f>
        <v>0</v>
      </c>
      <c r="BA25" s="54" t="str">
        <f>'Season 3'!AQ26</f>
        <v>-</v>
      </c>
      <c r="BB25" s="54">
        <f>'Season 3'!AR26</f>
        <v>0</v>
      </c>
      <c r="BC25" s="54">
        <f>'Season 3'!AS26</f>
        <v>0</v>
      </c>
      <c r="BD25" s="54">
        <f>'Season 3'!AU26</f>
        <v>0</v>
      </c>
      <c r="BE25" s="54">
        <f>'Season 3'!AV26</f>
        <v>0</v>
      </c>
      <c r="BG25" s="53">
        <f>'Season 4'!AA26</f>
        <v>0</v>
      </c>
      <c r="BH25" s="54">
        <f>'Season 4'!AB26</f>
        <v>0</v>
      </c>
      <c r="BI25" s="54">
        <f>'Season 4'!AC26</f>
        <v>0</v>
      </c>
      <c r="BJ25" s="54">
        <f>'Season 4'!AD26</f>
        <v>0</v>
      </c>
      <c r="BK25" s="54">
        <f>'Season 4'!AE26</f>
        <v>0</v>
      </c>
      <c r="BL25" s="54">
        <f>'Season 4'!AF26</f>
        <v>0</v>
      </c>
      <c r="BM25" s="54">
        <f>'Season 4'!AG26</f>
        <v>0</v>
      </c>
      <c r="BN25" s="54">
        <f>'Season 4'!AH26</f>
        <v>0</v>
      </c>
      <c r="BO25" s="54">
        <f>'Season 4'!AJ26</f>
        <v>0</v>
      </c>
      <c r="BP25" s="54">
        <f>'Season 4'!AK26</f>
        <v>0</v>
      </c>
      <c r="BQ25" s="54">
        <f>'Season 4'!AM26</f>
        <v>0</v>
      </c>
      <c r="BR25" s="54">
        <f>'Season 4'!AN26</f>
        <v>0</v>
      </c>
      <c r="BS25" s="54">
        <f>'Season 4'!AP26</f>
        <v>0</v>
      </c>
      <c r="BT25" s="54" t="str">
        <f>'Season 4'!AQ26</f>
        <v>-</v>
      </c>
      <c r="BU25" s="54">
        <f>'Season 4'!AR26</f>
        <v>0</v>
      </c>
      <c r="BV25" s="54">
        <f>'Season 4'!AS26</f>
        <v>0</v>
      </c>
      <c r="BW25" s="54">
        <f>'Season 4'!AU26</f>
        <v>0</v>
      </c>
      <c r="BX25" s="54">
        <f>'Season 4'!AV26</f>
        <v>0</v>
      </c>
      <c r="BZ25" s="53">
        <f>'Season 5'!AA26</f>
        <v>0</v>
      </c>
      <c r="CA25" s="54">
        <f>'Season 5'!AB26</f>
        <v>0</v>
      </c>
      <c r="CB25" s="54">
        <f>'Season 5'!AC26</f>
        <v>0</v>
      </c>
      <c r="CC25" s="54">
        <f>'Season 5'!AD26</f>
        <v>0</v>
      </c>
      <c r="CD25" s="54">
        <f>'Season 5'!AE26</f>
        <v>0</v>
      </c>
      <c r="CE25" s="54">
        <f>'Season 5'!AF26</f>
        <v>0</v>
      </c>
      <c r="CF25" s="54">
        <f>'Season 5'!AG26</f>
        <v>0</v>
      </c>
      <c r="CG25" s="54">
        <f>'Season 5'!AH26</f>
        <v>0</v>
      </c>
      <c r="CH25" s="54">
        <f>'Season 5'!AJ26</f>
        <v>0</v>
      </c>
      <c r="CI25" s="54">
        <f>'Season 5'!AK26</f>
        <v>0</v>
      </c>
      <c r="CJ25" s="54">
        <f>'Season 5'!AM26</f>
        <v>0</v>
      </c>
      <c r="CK25" s="54">
        <f>'Season 5'!AN26</f>
        <v>0</v>
      </c>
      <c r="CL25" s="54">
        <f>'Season 5'!AP26</f>
        <v>0</v>
      </c>
      <c r="CM25" s="54" t="str">
        <f>'Season 5'!AQ26</f>
        <v>-</v>
      </c>
      <c r="CN25" s="54">
        <f>'Season 5'!AR26</f>
        <v>0</v>
      </c>
      <c r="CO25" s="54">
        <f>'Season 5'!AS26</f>
        <v>0</v>
      </c>
      <c r="CP25" s="54">
        <f>'Season 5'!AU26</f>
        <v>0</v>
      </c>
      <c r="CQ25" s="54">
        <f>'Season 5'!AV26</f>
        <v>0</v>
      </c>
      <c r="CS25" s="53">
        <f>'Season 6'!AA26</f>
        <v>0</v>
      </c>
      <c r="CT25" s="54">
        <f>'Season 6'!AB26</f>
        <v>0</v>
      </c>
      <c r="CU25" s="54">
        <f>'Season 6'!AC26</f>
        <v>0</v>
      </c>
      <c r="CV25" s="54">
        <f>'Season 6'!AD26</f>
        <v>0</v>
      </c>
      <c r="CW25" s="54">
        <f>'Season 6'!AE26</f>
        <v>0</v>
      </c>
      <c r="CX25" s="54">
        <f>'Season 6'!AF26</f>
        <v>0</v>
      </c>
      <c r="CY25" s="54">
        <f>'Season 6'!AG26</f>
        <v>0</v>
      </c>
      <c r="CZ25" s="54">
        <f>'Season 6'!AH26</f>
        <v>0</v>
      </c>
      <c r="DA25" s="54">
        <f>'Season 6'!AJ26</f>
        <v>0</v>
      </c>
      <c r="DB25" s="54">
        <f>'Season 6'!AK26</f>
        <v>0</v>
      </c>
      <c r="DC25" s="54">
        <f>'Season 6'!AM26</f>
        <v>0</v>
      </c>
      <c r="DD25" s="54">
        <f>'Season 6'!AN26</f>
        <v>0</v>
      </c>
      <c r="DE25" s="54">
        <f>'Season 6'!AP26</f>
        <v>0</v>
      </c>
      <c r="DF25" s="54" t="str">
        <f>'Season 6'!AQ26</f>
        <v>-</v>
      </c>
      <c r="DG25" s="54">
        <f>'Season 6'!AR26</f>
        <v>0</v>
      </c>
      <c r="DH25" s="54">
        <f>'Season 6'!AS26</f>
        <v>0</v>
      </c>
      <c r="DI25" s="54">
        <f>'Season 6'!AU26</f>
        <v>0</v>
      </c>
      <c r="DJ25" s="54">
        <f>'Season 6'!AV26</f>
        <v>0</v>
      </c>
      <c r="DL25" s="53">
        <f>'Season 7'!AA26</f>
        <v>0</v>
      </c>
      <c r="DM25" s="54">
        <f>'Season 7'!AB26</f>
        <v>0</v>
      </c>
      <c r="DN25" s="54">
        <f>'Season 7'!AC26</f>
        <v>0</v>
      </c>
      <c r="DO25" s="54">
        <f>'Season 7'!AD26</f>
        <v>0</v>
      </c>
      <c r="DP25" s="54">
        <f>'Season 7'!AE26</f>
        <v>0</v>
      </c>
      <c r="DQ25" s="54">
        <f>'Season 7'!AF26</f>
        <v>0</v>
      </c>
      <c r="DR25" s="54">
        <f>'Season 7'!AG26</f>
        <v>0</v>
      </c>
      <c r="DS25" s="54">
        <f>'Season 7'!AH26</f>
        <v>0</v>
      </c>
      <c r="DT25" s="54">
        <f>'Season 7'!AJ26</f>
        <v>0</v>
      </c>
      <c r="DU25" s="54">
        <f>'Season 7'!AK26</f>
        <v>0</v>
      </c>
      <c r="DV25" s="54">
        <f>'Season 7'!AM26</f>
        <v>0</v>
      </c>
      <c r="DW25" s="54">
        <f>'Season 7'!AN26</f>
        <v>0</v>
      </c>
      <c r="DX25" s="54">
        <f>'Season 7'!AP26</f>
        <v>0</v>
      </c>
      <c r="DY25" s="54" t="str">
        <f>'Season 7'!AQ26</f>
        <v>-</v>
      </c>
      <c r="DZ25" s="54">
        <f>'Season 7'!AR26</f>
        <v>0</v>
      </c>
      <c r="EA25" s="54">
        <f>'Season 7'!AS26</f>
        <v>0</v>
      </c>
      <c r="EB25" s="54">
        <f>'Season 7'!AU26</f>
        <v>0</v>
      </c>
      <c r="EC25" s="54">
        <f>'Season 7'!AV26</f>
        <v>0</v>
      </c>
      <c r="EE25" s="53">
        <f>'Season 8'!AA26</f>
        <v>0</v>
      </c>
      <c r="EF25" s="54">
        <f>'Season 8'!AB26</f>
        <v>0</v>
      </c>
      <c r="EG25" s="54">
        <f>'Season 8'!AC26</f>
        <v>0</v>
      </c>
      <c r="EH25" s="54">
        <f>'Season 8'!AD26</f>
        <v>0</v>
      </c>
      <c r="EI25" s="54">
        <f>'Season 8'!AE26</f>
        <v>0</v>
      </c>
      <c r="EJ25" s="54">
        <f>'Season 8'!AF26</f>
        <v>0</v>
      </c>
      <c r="EK25" s="54">
        <f>'Season 8'!AG26</f>
        <v>0</v>
      </c>
      <c r="EL25" s="54">
        <f>'Season 8'!AH26</f>
        <v>0</v>
      </c>
      <c r="EM25" s="54">
        <f>'Season 8'!AJ26</f>
        <v>0</v>
      </c>
      <c r="EN25" s="54">
        <f>'Season 8'!AK26</f>
        <v>0</v>
      </c>
      <c r="EO25" s="54">
        <f>'Season 8'!AM26</f>
        <v>0</v>
      </c>
      <c r="EP25" s="54">
        <f>'Season 8'!AN26</f>
        <v>0</v>
      </c>
      <c r="EQ25" s="54">
        <f>'Season 8'!AP26</f>
        <v>0</v>
      </c>
      <c r="ER25" s="54" t="str">
        <f>'Season 8'!AQ26</f>
        <v>-</v>
      </c>
      <c r="ES25" s="54">
        <f>'Season 8'!AR26</f>
        <v>0</v>
      </c>
      <c r="ET25" s="54">
        <f>'Season 8'!AS26</f>
        <v>0</v>
      </c>
      <c r="EU25" s="54">
        <f>'Season 8'!AU26</f>
        <v>0</v>
      </c>
      <c r="EV25" s="54">
        <f>'Season 8'!AV26</f>
        <v>0</v>
      </c>
      <c r="EX25" s="53">
        <f>'Season 9'!AA26</f>
        <v>0</v>
      </c>
      <c r="EY25" s="54">
        <f>'Season 9'!AB26</f>
        <v>0</v>
      </c>
      <c r="EZ25" s="54">
        <f>'Season 9'!AC26</f>
        <v>0</v>
      </c>
      <c r="FA25" s="54">
        <f>'Season 9'!AD26</f>
        <v>0</v>
      </c>
      <c r="FB25" s="54">
        <f>'Season 9'!AE26</f>
        <v>0</v>
      </c>
      <c r="FC25" s="54">
        <f>'Season 9'!AF26</f>
        <v>0</v>
      </c>
      <c r="FD25" s="54">
        <f>'Season 9'!AG26</f>
        <v>0</v>
      </c>
      <c r="FE25" s="54">
        <f>'Season 9'!AH26</f>
        <v>0</v>
      </c>
      <c r="FF25" s="54">
        <f>'Season 9'!AJ26</f>
        <v>0</v>
      </c>
      <c r="FG25" s="54">
        <f>'Season 9'!AK26</f>
        <v>0</v>
      </c>
      <c r="FH25" s="54">
        <f>'Season 9'!AM26</f>
        <v>0</v>
      </c>
      <c r="FI25" s="54">
        <f>'Season 9'!AN26</f>
        <v>0</v>
      </c>
      <c r="FJ25" s="54">
        <f>'Season 9'!AP26</f>
        <v>0</v>
      </c>
      <c r="FK25" s="54" t="str">
        <f>'Season 9'!AQ26</f>
        <v>-</v>
      </c>
      <c r="FL25" s="54">
        <f>'Season 9'!AR26</f>
        <v>0</v>
      </c>
      <c r="FM25" s="54">
        <f>'Season 9'!AS26</f>
        <v>0</v>
      </c>
      <c r="FN25" s="54">
        <f>'Season 9'!AU26</f>
        <v>0</v>
      </c>
      <c r="FO25" s="54">
        <f>'Season 9'!AV26</f>
        <v>0</v>
      </c>
      <c r="FQ25" s="53">
        <f>'Season 10'!AA26</f>
        <v>0</v>
      </c>
      <c r="FR25" s="54">
        <f>'Season 10'!AB26</f>
        <v>0</v>
      </c>
      <c r="FS25" s="54">
        <f>'Season 10'!AC26</f>
        <v>0</v>
      </c>
      <c r="FT25" s="54">
        <f>'Season 10'!AD26</f>
        <v>0</v>
      </c>
      <c r="FU25" s="54">
        <f>'Season 10'!AE26</f>
        <v>0</v>
      </c>
      <c r="FV25" s="54">
        <f>'Season 10'!AF26</f>
        <v>0</v>
      </c>
      <c r="FW25" s="54">
        <f>'Season 10'!AG26</f>
        <v>0</v>
      </c>
      <c r="FX25" s="54">
        <f>'Season 10'!AH26</f>
        <v>0</v>
      </c>
      <c r="FY25" s="54">
        <f>'Season 10'!AJ26</f>
        <v>0</v>
      </c>
      <c r="FZ25" s="54">
        <f>'Season 10'!AK26</f>
        <v>0</v>
      </c>
      <c r="GA25" s="54">
        <f>'Season 10'!AM26</f>
        <v>0</v>
      </c>
      <c r="GB25" s="54">
        <f>'Season 10'!AN26</f>
        <v>0</v>
      </c>
      <c r="GC25" s="54">
        <f>'Season 10'!AP26</f>
        <v>0</v>
      </c>
      <c r="GD25" s="54" t="str">
        <f>'Season 10'!AQ26</f>
        <v>-</v>
      </c>
      <c r="GE25" s="54">
        <f>'Season 10'!AR26</f>
        <v>0</v>
      </c>
      <c r="GF25" s="54">
        <f>'Season 10'!AS26</f>
        <v>0</v>
      </c>
      <c r="GG25" s="54">
        <f>'Season 10'!AU26</f>
        <v>0</v>
      </c>
      <c r="GH25" s="54">
        <f>'Season 10'!AV26</f>
        <v>0</v>
      </c>
      <c r="GJ25" s="53">
        <f>'Season 11'!AA26</f>
        <v>0</v>
      </c>
      <c r="GK25" s="54">
        <f>'Season 11'!AB26</f>
        <v>0</v>
      </c>
      <c r="GL25" s="54">
        <f>'Season 11'!AC26</f>
        <v>0</v>
      </c>
      <c r="GM25" s="54">
        <f>'Season 11'!AD26</f>
        <v>0</v>
      </c>
      <c r="GN25" s="54">
        <f>'Season 11'!AE26</f>
        <v>0</v>
      </c>
      <c r="GO25" s="54">
        <f>'Season 11'!AF26</f>
        <v>0</v>
      </c>
      <c r="GP25" s="54">
        <f>'Season 11'!AG26</f>
        <v>0</v>
      </c>
      <c r="GQ25" s="54">
        <f>'Season 11'!AH26</f>
        <v>0</v>
      </c>
      <c r="GR25" s="54">
        <f>'Season 11'!AJ26</f>
        <v>0</v>
      </c>
      <c r="GS25" s="54">
        <f>'Season 11'!AK26</f>
        <v>0</v>
      </c>
      <c r="GT25" s="54">
        <f>'Season 11'!AM26</f>
        <v>0</v>
      </c>
      <c r="GU25" s="54">
        <f>'Season 11'!AN26</f>
        <v>0</v>
      </c>
      <c r="GV25" s="54">
        <f>'Season 11'!AP26</f>
        <v>0</v>
      </c>
      <c r="GW25" s="54" t="str">
        <f>'Season 11'!AQ26</f>
        <v>-</v>
      </c>
      <c r="GX25" s="54">
        <f>'Season 11'!AR26</f>
        <v>0</v>
      </c>
      <c r="GY25" s="54">
        <f>'Season 11'!AS26</f>
        <v>0</v>
      </c>
      <c r="GZ25" s="54">
        <f>'Season 11'!AU26</f>
        <v>0</v>
      </c>
      <c r="HA25" s="54">
        <f>'Season 11'!AV26</f>
        <v>0</v>
      </c>
      <c r="HC25" s="53">
        <f>'Season 12'!AA26</f>
        <v>0</v>
      </c>
      <c r="HD25" s="54">
        <f>'Season 12'!AB26</f>
        <v>0</v>
      </c>
      <c r="HE25" s="54">
        <f>'Season 12'!AC26</f>
        <v>0</v>
      </c>
      <c r="HF25" s="54">
        <f>'Season 12'!AD26</f>
        <v>0</v>
      </c>
      <c r="HG25" s="54">
        <f>'Season 12'!AE26</f>
        <v>0</v>
      </c>
      <c r="HH25" s="54">
        <f>'Season 12'!AF26</f>
        <v>0</v>
      </c>
      <c r="HI25" s="54">
        <f>'Season 12'!AG26</f>
        <v>0</v>
      </c>
      <c r="HJ25" s="54">
        <f>'Season 12'!AH26</f>
        <v>0</v>
      </c>
      <c r="HK25" s="54">
        <f>'Season 12'!AJ26</f>
        <v>0</v>
      </c>
      <c r="HL25" s="54">
        <f>'Season 12'!AK26</f>
        <v>0</v>
      </c>
      <c r="HM25" s="54">
        <f>'Season 12'!AM26</f>
        <v>0</v>
      </c>
      <c r="HN25" s="54">
        <f>'Season 12'!AN26</f>
        <v>0</v>
      </c>
      <c r="HO25" s="54">
        <f>'Season 12'!AP26</f>
        <v>0</v>
      </c>
      <c r="HP25" s="54" t="str">
        <f>'Season 12'!AQ26</f>
        <v>-</v>
      </c>
      <c r="HQ25" s="54">
        <f>'Season 12'!AR26</f>
        <v>0</v>
      </c>
      <c r="HR25" s="54">
        <f>'Season 12'!AS26</f>
        <v>0</v>
      </c>
      <c r="HS25" s="54">
        <f>'Season 12'!AU26</f>
        <v>0</v>
      </c>
      <c r="HT25" s="54">
        <f>'Season 12'!AV26</f>
        <v>0</v>
      </c>
      <c r="HV25" s="53">
        <f>'Season 13'!AA26</f>
        <v>0</v>
      </c>
      <c r="HW25" s="54">
        <f>'Season 13'!AB26</f>
        <v>0</v>
      </c>
      <c r="HX25" s="54">
        <f>'Season 13'!AC26</f>
        <v>0</v>
      </c>
      <c r="HY25" s="54">
        <f>'Season 13'!AD26</f>
        <v>0</v>
      </c>
      <c r="HZ25" s="54">
        <f>'Season 13'!AE26</f>
        <v>0</v>
      </c>
      <c r="IA25" s="54">
        <f>'Season 13'!AF26</f>
        <v>0</v>
      </c>
      <c r="IB25" s="54">
        <f>'Season 13'!AG26</f>
        <v>0</v>
      </c>
      <c r="IC25" s="54">
        <f>'Season 13'!AH26</f>
        <v>0</v>
      </c>
      <c r="ID25" s="54">
        <f>'Season 13'!AJ26</f>
        <v>0</v>
      </c>
      <c r="IE25" s="54">
        <f>'Season 13'!AK26</f>
        <v>0</v>
      </c>
      <c r="IF25" s="54">
        <f>'Season 13'!AM26</f>
        <v>0</v>
      </c>
      <c r="IG25" s="54">
        <f>'Season 13'!AN26</f>
        <v>0</v>
      </c>
      <c r="IH25" s="54">
        <f>'Season 13'!AP26</f>
        <v>0</v>
      </c>
      <c r="II25" s="54" t="str">
        <f>'Season 13'!AQ26</f>
        <v>-</v>
      </c>
      <c r="IJ25" s="54">
        <f>'Season 13'!AR26</f>
        <v>0</v>
      </c>
      <c r="IK25" s="54">
        <f>'Season 13'!AS26</f>
        <v>0</v>
      </c>
      <c r="IL25" s="54">
        <f>'Season 13'!AU26</f>
        <v>0</v>
      </c>
      <c r="IM25" s="54">
        <f>'Season 13'!AV26</f>
        <v>0</v>
      </c>
      <c r="IO25" s="53">
        <f>'Season 14'!AA26</f>
        <v>0</v>
      </c>
      <c r="IP25" s="54">
        <f>'Season 14'!AB26</f>
        <v>0</v>
      </c>
      <c r="IQ25" s="54">
        <f>'Season 14'!AC26</f>
        <v>0</v>
      </c>
      <c r="IR25" s="54">
        <f>'Season 14'!AD26</f>
        <v>0</v>
      </c>
      <c r="IS25" s="54">
        <f>'Season 14'!AE26</f>
        <v>0</v>
      </c>
      <c r="IT25" s="54">
        <f>'Season 14'!AF26</f>
        <v>0</v>
      </c>
      <c r="IU25" s="54">
        <f>'Season 14'!AG26</f>
        <v>0</v>
      </c>
      <c r="IV25" s="54">
        <f>'Season 14'!AH26</f>
        <v>0</v>
      </c>
      <c r="IW25" s="54">
        <f>'Season 14'!AJ26</f>
        <v>0</v>
      </c>
      <c r="IX25" s="54">
        <f>'Season 14'!AK26</f>
        <v>0</v>
      </c>
      <c r="IY25" s="54">
        <f>'Season 14'!AM26</f>
        <v>0</v>
      </c>
      <c r="IZ25" s="54">
        <f>'Season 14'!AN26</f>
        <v>0</v>
      </c>
      <c r="JA25" s="54">
        <f>'Season 14'!AP26</f>
        <v>0</v>
      </c>
      <c r="JB25" s="54" t="str">
        <f>'Season 14'!AQ26</f>
        <v>-</v>
      </c>
      <c r="JC25" s="54">
        <f>'Season 14'!AR26</f>
        <v>0</v>
      </c>
      <c r="JD25" s="54">
        <f>'Season 14'!AS26</f>
        <v>0</v>
      </c>
      <c r="JE25" s="54">
        <f>'Season 14'!AU26</f>
        <v>0</v>
      </c>
      <c r="JF25" s="54">
        <f>'Season 14'!AV26</f>
        <v>0</v>
      </c>
      <c r="JH25" s="53">
        <f>'Season 15'!AA26</f>
        <v>0</v>
      </c>
      <c r="JI25" s="54">
        <f>'Season 15'!AB26</f>
        <v>0</v>
      </c>
      <c r="JJ25" s="54">
        <f>'Season 15'!AC26</f>
        <v>0</v>
      </c>
      <c r="JK25" s="54">
        <f>'Season 15'!AD26</f>
        <v>0</v>
      </c>
      <c r="JL25" s="54">
        <f>'Season 15'!AE26</f>
        <v>0</v>
      </c>
      <c r="JM25" s="54">
        <f>'Season 15'!AF26</f>
        <v>0</v>
      </c>
      <c r="JN25" s="54">
        <f>'Season 15'!AG26</f>
        <v>0</v>
      </c>
      <c r="JO25" s="54">
        <f>'Season 15'!AH26</f>
        <v>0</v>
      </c>
      <c r="JP25" s="54">
        <f>'Season 15'!AJ26</f>
        <v>0</v>
      </c>
      <c r="JQ25" s="54">
        <f>'Season 15'!AK26</f>
        <v>0</v>
      </c>
      <c r="JR25" s="54">
        <f>'Season 15'!AM26</f>
        <v>0</v>
      </c>
      <c r="JS25" s="54">
        <f>'Season 15'!AN26</f>
        <v>0</v>
      </c>
      <c r="JT25" s="54">
        <f>'Season 15'!AP26</f>
        <v>0</v>
      </c>
      <c r="JU25" s="54" t="str">
        <f>'Season 15'!AQ26</f>
        <v>-</v>
      </c>
      <c r="JV25" s="54">
        <f>'Season 15'!AR26</f>
        <v>0</v>
      </c>
      <c r="JW25" s="54">
        <f>'Season 15'!AS26</f>
        <v>0</v>
      </c>
      <c r="JX25" s="54">
        <f>'Season 15'!AU26</f>
        <v>0</v>
      </c>
      <c r="JY25" s="54">
        <f>'Season 15'!AV26</f>
        <v>0</v>
      </c>
    </row>
    <row r="26" spans="1:285">
      <c r="A26" s="13" t="s">
        <v>13</v>
      </c>
      <c r="B26" s="53" t="str">
        <f>'Season 1'!AA27</f>
        <v>Close</v>
      </c>
      <c r="C26" s="54">
        <f>'Season 1'!AB27</f>
        <v>9</v>
      </c>
      <c r="D26" s="54">
        <f>'Season 1'!AC27</f>
        <v>8</v>
      </c>
      <c r="E26" s="54">
        <f>'Season 1'!AD27</f>
        <v>0</v>
      </c>
      <c r="F26" s="54">
        <f>'Season 1'!AE27</f>
        <v>1</v>
      </c>
      <c r="G26" s="54" t="str">
        <f>'Season 1'!AF27</f>
        <v>-</v>
      </c>
      <c r="H26" s="54">
        <f>'Season 1'!AG27</f>
        <v>2</v>
      </c>
      <c r="I26" s="54">
        <f>'Season 1'!AH27</f>
        <v>1</v>
      </c>
      <c r="J26" s="54">
        <f>'Season 1'!AJ27</f>
        <v>144</v>
      </c>
      <c r="K26" s="54">
        <f>'Season 1'!AK27</f>
        <v>163</v>
      </c>
      <c r="L26" s="54">
        <f>'Season 1'!AM27</f>
        <v>0</v>
      </c>
      <c r="M26" s="54">
        <f>'Season 1'!AN27</f>
        <v>0</v>
      </c>
      <c r="N26" s="54">
        <f>'Season 1'!AP27</f>
        <v>0</v>
      </c>
      <c r="O26" s="54">
        <f>'Season 1'!AQ27</f>
        <v>0</v>
      </c>
      <c r="P26" s="54">
        <f>'Season 1'!AR27</f>
        <v>15</v>
      </c>
      <c r="Q26" s="54">
        <f>'Season 1'!AS27</f>
        <v>21</v>
      </c>
      <c r="R26" s="54">
        <f>'Season 1'!AU27</f>
        <v>3</v>
      </c>
      <c r="S26" s="54">
        <f>'Season 1'!AV27</f>
        <v>0</v>
      </c>
      <c r="U26" s="53" t="str">
        <f>'Season 2'!AA27</f>
        <v>Close</v>
      </c>
      <c r="V26" s="54">
        <f>'Season 2'!AB27</f>
        <v>0</v>
      </c>
      <c r="W26" s="54">
        <f>'Season 2'!AC27</f>
        <v>0</v>
      </c>
      <c r="X26" s="54">
        <f>'Season 2'!AD27</f>
        <v>0</v>
      </c>
      <c r="Y26" s="54">
        <f>'Season 2'!AE27</f>
        <v>0</v>
      </c>
      <c r="Z26" s="54">
        <f>'Season 2'!AF27</f>
        <v>0</v>
      </c>
      <c r="AA26" s="54">
        <f>'Season 2'!AG27</f>
        <v>0</v>
      </c>
      <c r="AB26" s="54">
        <f>'Season 2'!AH27</f>
        <v>0</v>
      </c>
      <c r="AC26" s="54">
        <f>'Season 2'!AJ27</f>
        <v>0</v>
      </c>
      <c r="AD26" s="54">
        <f>'Season 2'!AK27</f>
        <v>0</v>
      </c>
      <c r="AE26" s="54">
        <f>'Season 2'!AM27</f>
        <v>0</v>
      </c>
      <c r="AF26" s="54">
        <f>'Season 2'!AN27</f>
        <v>0</v>
      </c>
      <c r="AG26" s="54">
        <f>'Season 2'!AP27</f>
        <v>0</v>
      </c>
      <c r="AH26" s="54" t="str">
        <f>'Season 2'!AQ27</f>
        <v>-</v>
      </c>
      <c r="AI26" s="54">
        <f>'Season 2'!AR27</f>
        <v>0</v>
      </c>
      <c r="AJ26" s="54">
        <f>'Season 2'!AS27</f>
        <v>0</v>
      </c>
      <c r="AK26" s="54">
        <f>'Season 2'!AU27</f>
        <v>0</v>
      </c>
      <c r="AL26" s="54">
        <f>'Season 2'!AV27</f>
        <v>0</v>
      </c>
      <c r="AN26" s="53">
        <f>'Season 3'!AA27</f>
        <v>0</v>
      </c>
      <c r="AO26" s="54">
        <f>'Season 3'!AB27</f>
        <v>0</v>
      </c>
      <c r="AP26" s="54">
        <f>'Season 3'!AC27</f>
        <v>0</v>
      </c>
      <c r="AQ26" s="54">
        <f>'Season 3'!AD27</f>
        <v>0</v>
      </c>
      <c r="AR26" s="54">
        <f>'Season 3'!AE27</f>
        <v>0</v>
      </c>
      <c r="AS26" s="54">
        <f>'Season 3'!AF27</f>
        <v>0</v>
      </c>
      <c r="AT26" s="54">
        <f>'Season 3'!AG27</f>
        <v>0</v>
      </c>
      <c r="AU26" s="54">
        <f>'Season 3'!AH27</f>
        <v>0</v>
      </c>
      <c r="AV26" s="54">
        <f>'Season 3'!AJ27</f>
        <v>0</v>
      </c>
      <c r="AW26" s="54">
        <f>'Season 3'!AK27</f>
        <v>0</v>
      </c>
      <c r="AX26" s="54">
        <f>'Season 3'!AM27</f>
        <v>0</v>
      </c>
      <c r="AY26" s="54">
        <f>'Season 3'!AN27</f>
        <v>0</v>
      </c>
      <c r="AZ26" s="54">
        <f>'Season 3'!AP27</f>
        <v>0</v>
      </c>
      <c r="BA26" s="54" t="str">
        <f>'Season 3'!AQ27</f>
        <v>-</v>
      </c>
      <c r="BB26" s="54">
        <f>'Season 3'!AR27</f>
        <v>0</v>
      </c>
      <c r="BC26" s="54">
        <f>'Season 3'!AS27</f>
        <v>0</v>
      </c>
      <c r="BD26" s="54">
        <f>'Season 3'!AU27</f>
        <v>0</v>
      </c>
      <c r="BE26" s="54">
        <f>'Season 3'!AV27</f>
        <v>0</v>
      </c>
      <c r="BG26" s="53">
        <f>'Season 4'!AA27</f>
        <v>0</v>
      </c>
      <c r="BH26" s="54">
        <f>'Season 4'!AB27</f>
        <v>0</v>
      </c>
      <c r="BI26" s="54">
        <f>'Season 4'!AC27</f>
        <v>0</v>
      </c>
      <c r="BJ26" s="54">
        <f>'Season 4'!AD27</f>
        <v>0</v>
      </c>
      <c r="BK26" s="54">
        <f>'Season 4'!AE27</f>
        <v>0</v>
      </c>
      <c r="BL26" s="54">
        <f>'Season 4'!AF27</f>
        <v>0</v>
      </c>
      <c r="BM26" s="54">
        <f>'Season 4'!AG27</f>
        <v>0</v>
      </c>
      <c r="BN26" s="54">
        <f>'Season 4'!AH27</f>
        <v>0</v>
      </c>
      <c r="BO26" s="54">
        <f>'Season 4'!AJ27</f>
        <v>0</v>
      </c>
      <c r="BP26" s="54">
        <f>'Season 4'!AK27</f>
        <v>0</v>
      </c>
      <c r="BQ26" s="54">
        <f>'Season 4'!AM27</f>
        <v>0</v>
      </c>
      <c r="BR26" s="54">
        <f>'Season 4'!AN27</f>
        <v>0</v>
      </c>
      <c r="BS26" s="54">
        <f>'Season 4'!AP27</f>
        <v>0</v>
      </c>
      <c r="BT26" s="54" t="str">
        <f>'Season 4'!AQ27</f>
        <v>-</v>
      </c>
      <c r="BU26" s="54">
        <f>'Season 4'!AR27</f>
        <v>0</v>
      </c>
      <c r="BV26" s="54">
        <f>'Season 4'!AS27</f>
        <v>0</v>
      </c>
      <c r="BW26" s="54">
        <f>'Season 4'!AU27</f>
        <v>0</v>
      </c>
      <c r="BX26" s="54">
        <f>'Season 4'!AV27</f>
        <v>0</v>
      </c>
      <c r="BZ26" s="53">
        <f>'Season 5'!AA27</f>
        <v>0</v>
      </c>
      <c r="CA26" s="54">
        <f>'Season 5'!AB27</f>
        <v>0</v>
      </c>
      <c r="CB26" s="54">
        <f>'Season 5'!AC27</f>
        <v>0</v>
      </c>
      <c r="CC26" s="54">
        <f>'Season 5'!AD27</f>
        <v>0</v>
      </c>
      <c r="CD26" s="54">
        <f>'Season 5'!AE27</f>
        <v>0</v>
      </c>
      <c r="CE26" s="54">
        <f>'Season 5'!AF27</f>
        <v>0</v>
      </c>
      <c r="CF26" s="54">
        <f>'Season 5'!AG27</f>
        <v>0</v>
      </c>
      <c r="CG26" s="54">
        <f>'Season 5'!AH27</f>
        <v>0</v>
      </c>
      <c r="CH26" s="54">
        <f>'Season 5'!AJ27</f>
        <v>0</v>
      </c>
      <c r="CI26" s="54">
        <f>'Season 5'!AK27</f>
        <v>0</v>
      </c>
      <c r="CJ26" s="54">
        <f>'Season 5'!AM27</f>
        <v>0</v>
      </c>
      <c r="CK26" s="54">
        <f>'Season 5'!AN27</f>
        <v>0</v>
      </c>
      <c r="CL26" s="54">
        <f>'Season 5'!AP27</f>
        <v>0</v>
      </c>
      <c r="CM26" s="54" t="str">
        <f>'Season 5'!AQ27</f>
        <v>-</v>
      </c>
      <c r="CN26" s="54">
        <f>'Season 5'!AR27</f>
        <v>0</v>
      </c>
      <c r="CO26" s="54">
        <f>'Season 5'!AS27</f>
        <v>0</v>
      </c>
      <c r="CP26" s="54">
        <f>'Season 5'!AU27</f>
        <v>0</v>
      </c>
      <c r="CQ26" s="54">
        <f>'Season 5'!AV27</f>
        <v>0</v>
      </c>
      <c r="CS26" s="53">
        <f>'Season 6'!AA27</f>
        <v>0</v>
      </c>
      <c r="CT26" s="54">
        <f>'Season 6'!AB27</f>
        <v>0</v>
      </c>
      <c r="CU26" s="54">
        <f>'Season 6'!AC27</f>
        <v>0</v>
      </c>
      <c r="CV26" s="54">
        <f>'Season 6'!AD27</f>
        <v>0</v>
      </c>
      <c r="CW26" s="54">
        <f>'Season 6'!AE27</f>
        <v>0</v>
      </c>
      <c r="CX26" s="54">
        <f>'Season 6'!AF27</f>
        <v>0</v>
      </c>
      <c r="CY26" s="54">
        <f>'Season 6'!AG27</f>
        <v>0</v>
      </c>
      <c r="CZ26" s="54">
        <f>'Season 6'!AH27</f>
        <v>0</v>
      </c>
      <c r="DA26" s="54">
        <f>'Season 6'!AJ27</f>
        <v>0</v>
      </c>
      <c r="DB26" s="54">
        <f>'Season 6'!AK27</f>
        <v>0</v>
      </c>
      <c r="DC26" s="54">
        <f>'Season 6'!AM27</f>
        <v>0</v>
      </c>
      <c r="DD26" s="54">
        <f>'Season 6'!AN27</f>
        <v>0</v>
      </c>
      <c r="DE26" s="54">
        <f>'Season 6'!AP27</f>
        <v>0</v>
      </c>
      <c r="DF26" s="54" t="str">
        <f>'Season 6'!AQ27</f>
        <v>-</v>
      </c>
      <c r="DG26" s="54">
        <f>'Season 6'!AR27</f>
        <v>0</v>
      </c>
      <c r="DH26" s="54">
        <f>'Season 6'!AS27</f>
        <v>0</v>
      </c>
      <c r="DI26" s="54">
        <f>'Season 6'!AU27</f>
        <v>0</v>
      </c>
      <c r="DJ26" s="54">
        <f>'Season 6'!AV27</f>
        <v>0</v>
      </c>
      <c r="DL26" s="53">
        <f>'Season 7'!AA27</f>
        <v>0</v>
      </c>
      <c r="DM26" s="54">
        <f>'Season 7'!AB27</f>
        <v>0</v>
      </c>
      <c r="DN26" s="54">
        <f>'Season 7'!AC27</f>
        <v>0</v>
      </c>
      <c r="DO26" s="54">
        <f>'Season 7'!AD27</f>
        <v>0</v>
      </c>
      <c r="DP26" s="54">
        <f>'Season 7'!AE27</f>
        <v>0</v>
      </c>
      <c r="DQ26" s="54">
        <f>'Season 7'!AF27</f>
        <v>0</v>
      </c>
      <c r="DR26" s="54">
        <f>'Season 7'!AG27</f>
        <v>0</v>
      </c>
      <c r="DS26" s="54">
        <f>'Season 7'!AH27</f>
        <v>0</v>
      </c>
      <c r="DT26" s="54">
        <f>'Season 7'!AJ27</f>
        <v>0</v>
      </c>
      <c r="DU26" s="54">
        <f>'Season 7'!AK27</f>
        <v>0</v>
      </c>
      <c r="DV26" s="54">
        <f>'Season 7'!AM27</f>
        <v>0</v>
      </c>
      <c r="DW26" s="54">
        <f>'Season 7'!AN27</f>
        <v>0</v>
      </c>
      <c r="DX26" s="54">
        <f>'Season 7'!AP27</f>
        <v>0</v>
      </c>
      <c r="DY26" s="54" t="str">
        <f>'Season 7'!AQ27</f>
        <v>-</v>
      </c>
      <c r="DZ26" s="54">
        <f>'Season 7'!AR27</f>
        <v>0</v>
      </c>
      <c r="EA26" s="54">
        <f>'Season 7'!AS27</f>
        <v>0</v>
      </c>
      <c r="EB26" s="54">
        <f>'Season 7'!AU27</f>
        <v>0</v>
      </c>
      <c r="EC26" s="54">
        <f>'Season 7'!AV27</f>
        <v>0</v>
      </c>
      <c r="EE26" s="53">
        <f>'Season 8'!AA27</f>
        <v>0</v>
      </c>
      <c r="EF26" s="54">
        <f>'Season 8'!AB27</f>
        <v>0</v>
      </c>
      <c r="EG26" s="54">
        <f>'Season 8'!AC27</f>
        <v>0</v>
      </c>
      <c r="EH26" s="54">
        <f>'Season 8'!AD27</f>
        <v>0</v>
      </c>
      <c r="EI26" s="54">
        <f>'Season 8'!AE27</f>
        <v>0</v>
      </c>
      <c r="EJ26" s="54">
        <f>'Season 8'!AF27</f>
        <v>0</v>
      </c>
      <c r="EK26" s="54">
        <f>'Season 8'!AG27</f>
        <v>0</v>
      </c>
      <c r="EL26" s="54">
        <f>'Season 8'!AH27</f>
        <v>0</v>
      </c>
      <c r="EM26" s="54">
        <f>'Season 8'!AJ27</f>
        <v>0</v>
      </c>
      <c r="EN26" s="54">
        <f>'Season 8'!AK27</f>
        <v>0</v>
      </c>
      <c r="EO26" s="54">
        <f>'Season 8'!AM27</f>
        <v>0</v>
      </c>
      <c r="EP26" s="54">
        <f>'Season 8'!AN27</f>
        <v>0</v>
      </c>
      <c r="EQ26" s="54">
        <f>'Season 8'!AP27</f>
        <v>0</v>
      </c>
      <c r="ER26" s="54" t="str">
        <f>'Season 8'!AQ27</f>
        <v>-</v>
      </c>
      <c r="ES26" s="54">
        <f>'Season 8'!AR27</f>
        <v>0</v>
      </c>
      <c r="ET26" s="54">
        <f>'Season 8'!AS27</f>
        <v>0</v>
      </c>
      <c r="EU26" s="54">
        <f>'Season 8'!AU27</f>
        <v>0</v>
      </c>
      <c r="EV26" s="54">
        <f>'Season 8'!AV27</f>
        <v>0</v>
      </c>
      <c r="EX26" s="53">
        <f>'Season 9'!AA27</f>
        <v>0</v>
      </c>
      <c r="EY26" s="54">
        <f>'Season 9'!AB27</f>
        <v>0</v>
      </c>
      <c r="EZ26" s="54">
        <f>'Season 9'!AC27</f>
        <v>0</v>
      </c>
      <c r="FA26" s="54">
        <f>'Season 9'!AD27</f>
        <v>0</v>
      </c>
      <c r="FB26" s="54">
        <f>'Season 9'!AE27</f>
        <v>0</v>
      </c>
      <c r="FC26" s="54">
        <f>'Season 9'!AF27</f>
        <v>0</v>
      </c>
      <c r="FD26" s="54">
        <f>'Season 9'!AG27</f>
        <v>0</v>
      </c>
      <c r="FE26" s="54">
        <f>'Season 9'!AH27</f>
        <v>0</v>
      </c>
      <c r="FF26" s="54">
        <f>'Season 9'!AJ27</f>
        <v>0</v>
      </c>
      <c r="FG26" s="54">
        <f>'Season 9'!AK27</f>
        <v>0</v>
      </c>
      <c r="FH26" s="54">
        <f>'Season 9'!AM27</f>
        <v>0</v>
      </c>
      <c r="FI26" s="54">
        <f>'Season 9'!AN27</f>
        <v>0</v>
      </c>
      <c r="FJ26" s="54">
        <f>'Season 9'!AP27</f>
        <v>0</v>
      </c>
      <c r="FK26" s="54" t="str">
        <f>'Season 9'!AQ27</f>
        <v>-</v>
      </c>
      <c r="FL26" s="54">
        <f>'Season 9'!AR27</f>
        <v>0</v>
      </c>
      <c r="FM26" s="54">
        <f>'Season 9'!AS27</f>
        <v>0</v>
      </c>
      <c r="FN26" s="54">
        <f>'Season 9'!AU27</f>
        <v>0</v>
      </c>
      <c r="FO26" s="54">
        <f>'Season 9'!AV27</f>
        <v>0</v>
      </c>
      <c r="FQ26" s="53">
        <f>'Season 10'!AA27</f>
        <v>0</v>
      </c>
      <c r="FR26" s="54">
        <f>'Season 10'!AB27</f>
        <v>0</v>
      </c>
      <c r="FS26" s="54">
        <f>'Season 10'!AC27</f>
        <v>0</v>
      </c>
      <c r="FT26" s="54">
        <f>'Season 10'!AD27</f>
        <v>0</v>
      </c>
      <c r="FU26" s="54">
        <f>'Season 10'!AE27</f>
        <v>0</v>
      </c>
      <c r="FV26" s="54">
        <f>'Season 10'!AF27</f>
        <v>0</v>
      </c>
      <c r="FW26" s="54">
        <f>'Season 10'!AG27</f>
        <v>0</v>
      </c>
      <c r="FX26" s="54">
        <f>'Season 10'!AH27</f>
        <v>0</v>
      </c>
      <c r="FY26" s="54">
        <f>'Season 10'!AJ27</f>
        <v>0</v>
      </c>
      <c r="FZ26" s="54">
        <f>'Season 10'!AK27</f>
        <v>0</v>
      </c>
      <c r="GA26" s="54">
        <f>'Season 10'!AM27</f>
        <v>0</v>
      </c>
      <c r="GB26" s="54">
        <f>'Season 10'!AN27</f>
        <v>0</v>
      </c>
      <c r="GC26" s="54">
        <f>'Season 10'!AP27</f>
        <v>0</v>
      </c>
      <c r="GD26" s="54" t="str">
        <f>'Season 10'!AQ27</f>
        <v>-</v>
      </c>
      <c r="GE26" s="54">
        <f>'Season 10'!AR27</f>
        <v>0</v>
      </c>
      <c r="GF26" s="54">
        <f>'Season 10'!AS27</f>
        <v>0</v>
      </c>
      <c r="GG26" s="54">
        <f>'Season 10'!AU27</f>
        <v>0</v>
      </c>
      <c r="GH26" s="54">
        <f>'Season 10'!AV27</f>
        <v>0</v>
      </c>
      <c r="GJ26" s="53">
        <f>'Season 11'!AA27</f>
        <v>0</v>
      </c>
      <c r="GK26" s="54">
        <f>'Season 11'!AB27</f>
        <v>0</v>
      </c>
      <c r="GL26" s="54">
        <f>'Season 11'!AC27</f>
        <v>0</v>
      </c>
      <c r="GM26" s="54">
        <f>'Season 11'!AD27</f>
        <v>0</v>
      </c>
      <c r="GN26" s="54">
        <f>'Season 11'!AE27</f>
        <v>0</v>
      </c>
      <c r="GO26" s="54">
        <f>'Season 11'!AF27</f>
        <v>0</v>
      </c>
      <c r="GP26" s="54">
        <f>'Season 11'!AG27</f>
        <v>0</v>
      </c>
      <c r="GQ26" s="54">
        <f>'Season 11'!AH27</f>
        <v>0</v>
      </c>
      <c r="GR26" s="54">
        <f>'Season 11'!AJ27</f>
        <v>0</v>
      </c>
      <c r="GS26" s="54">
        <f>'Season 11'!AK27</f>
        <v>0</v>
      </c>
      <c r="GT26" s="54">
        <f>'Season 11'!AM27</f>
        <v>0</v>
      </c>
      <c r="GU26" s="54">
        <f>'Season 11'!AN27</f>
        <v>0</v>
      </c>
      <c r="GV26" s="54">
        <f>'Season 11'!AP27</f>
        <v>0</v>
      </c>
      <c r="GW26" s="54" t="str">
        <f>'Season 11'!AQ27</f>
        <v>-</v>
      </c>
      <c r="GX26" s="54">
        <f>'Season 11'!AR27</f>
        <v>0</v>
      </c>
      <c r="GY26" s="54">
        <f>'Season 11'!AS27</f>
        <v>0</v>
      </c>
      <c r="GZ26" s="54">
        <f>'Season 11'!AU27</f>
        <v>0</v>
      </c>
      <c r="HA26" s="54">
        <f>'Season 11'!AV27</f>
        <v>0</v>
      </c>
      <c r="HC26" s="53">
        <f>'Season 12'!AA27</f>
        <v>0</v>
      </c>
      <c r="HD26" s="54">
        <f>'Season 12'!AB27</f>
        <v>0</v>
      </c>
      <c r="HE26" s="54">
        <f>'Season 12'!AC27</f>
        <v>0</v>
      </c>
      <c r="HF26" s="54">
        <f>'Season 12'!AD27</f>
        <v>0</v>
      </c>
      <c r="HG26" s="54">
        <f>'Season 12'!AE27</f>
        <v>0</v>
      </c>
      <c r="HH26" s="54">
        <f>'Season 12'!AF27</f>
        <v>0</v>
      </c>
      <c r="HI26" s="54">
        <f>'Season 12'!AG27</f>
        <v>0</v>
      </c>
      <c r="HJ26" s="54">
        <f>'Season 12'!AH27</f>
        <v>0</v>
      </c>
      <c r="HK26" s="54">
        <f>'Season 12'!AJ27</f>
        <v>0</v>
      </c>
      <c r="HL26" s="54">
        <f>'Season 12'!AK27</f>
        <v>0</v>
      </c>
      <c r="HM26" s="54">
        <f>'Season 12'!AM27</f>
        <v>0</v>
      </c>
      <c r="HN26" s="54">
        <f>'Season 12'!AN27</f>
        <v>0</v>
      </c>
      <c r="HO26" s="54">
        <f>'Season 12'!AP27</f>
        <v>0</v>
      </c>
      <c r="HP26" s="54" t="str">
        <f>'Season 12'!AQ27</f>
        <v>-</v>
      </c>
      <c r="HQ26" s="54">
        <f>'Season 12'!AR27</f>
        <v>0</v>
      </c>
      <c r="HR26" s="54">
        <f>'Season 12'!AS27</f>
        <v>0</v>
      </c>
      <c r="HS26" s="54">
        <f>'Season 12'!AU27</f>
        <v>0</v>
      </c>
      <c r="HT26" s="54">
        <f>'Season 12'!AV27</f>
        <v>0</v>
      </c>
      <c r="HV26" s="53">
        <f>'Season 13'!AA27</f>
        <v>0</v>
      </c>
      <c r="HW26" s="54">
        <f>'Season 13'!AB27</f>
        <v>0</v>
      </c>
      <c r="HX26" s="54">
        <f>'Season 13'!AC27</f>
        <v>0</v>
      </c>
      <c r="HY26" s="54">
        <f>'Season 13'!AD27</f>
        <v>0</v>
      </c>
      <c r="HZ26" s="54">
        <f>'Season 13'!AE27</f>
        <v>0</v>
      </c>
      <c r="IA26" s="54">
        <f>'Season 13'!AF27</f>
        <v>0</v>
      </c>
      <c r="IB26" s="54">
        <f>'Season 13'!AG27</f>
        <v>0</v>
      </c>
      <c r="IC26" s="54">
        <f>'Season 13'!AH27</f>
        <v>0</v>
      </c>
      <c r="ID26" s="54">
        <f>'Season 13'!AJ27</f>
        <v>0</v>
      </c>
      <c r="IE26" s="54">
        <f>'Season 13'!AK27</f>
        <v>0</v>
      </c>
      <c r="IF26" s="54">
        <f>'Season 13'!AM27</f>
        <v>0</v>
      </c>
      <c r="IG26" s="54">
        <f>'Season 13'!AN27</f>
        <v>0</v>
      </c>
      <c r="IH26" s="54">
        <f>'Season 13'!AP27</f>
        <v>0</v>
      </c>
      <c r="II26" s="54" t="str">
        <f>'Season 13'!AQ27</f>
        <v>-</v>
      </c>
      <c r="IJ26" s="54">
        <f>'Season 13'!AR27</f>
        <v>0</v>
      </c>
      <c r="IK26" s="54">
        <f>'Season 13'!AS27</f>
        <v>0</v>
      </c>
      <c r="IL26" s="54">
        <f>'Season 13'!AU27</f>
        <v>0</v>
      </c>
      <c r="IM26" s="54">
        <f>'Season 13'!AV27</f>
        <v>0</v>
      </c>
      <c r="IO26" s="53">
        <f>'Season 14'!AA27</f>
        <v>0</v>
      </c>
      <c r="IP26" s="54">
        <f>'Season 14'!AB27</f>
        <v>0</v>
      </c>
      <c r="IQ26" s="54">
        <f>'Season 14'!AC27</f>
        <v>0</v>
      </c>
      <c r="IR26" s="54">
        <f>'Season 14'!AD27</f>
        <v>0</v>
      </c>
      <c r="IS26" s="54">
        <f>'Season 14'!AE27</f>
        <v>0</v>
      </c>
      <c r="IT26" s="54">
        <f>'Season 14'!AF27</f>
        <v>0</v>
      </c>
      <c r="IU26" s="54">
        <f>'Season 14'!AG27</f>
        <v>0</v>
      </c>
      <c r="IV26" s="54">
        <f>'Season 14'!AH27</f>
        <v>0</v>
      </c>
      <c r="IW26" s="54">
        <f>'Season 14'!AJ27</f>
        <v>0</v>
      </c>
      <c r="IX26" s="54">
        <f>'Season 14'!AK27</f>
        <v>0</v>
      </c>
      <c r="IY26" s="54">
        <f>'Season 14'!AM27</f>
        <v>0</v>
      </c>
      <c r="IZ26" s="54">
        <f>'Season 14'!AN27</f>
        <v>0</v>
      </c>
      <c r="JA26" s="54">
        <f>'Season 14'!AP27</f>
        <v>0</v>
      </c>
      <c r="JB26" s="54" t="str">
        <f>'Season 14'!AQ27</f>
        <v>-</v>
      </c>
      <c r="JC26" s="54">
        <f>'Season 14'!AR27</f>
        <v>0</v>
      </c>
      <c r="JD26" s="54">
        <f>'Season 14'!AS27</f>
        <v>0</v>
      </c>
      <c r="JE26" s="54">
        <f>'Season 14'!AU27</f>
        <v>0</v>
      </c>
      <c r="JF26" s="54">
        <f>'Season 14'!AV27</f>
        <v>0</v>
      </c>
      <c r="JH26" s="53">
        <f>'Season 15'!AA27</f>
        <v>0</v>
      </c>
      <c r="JI26" s="54">
        <f>'Season 15'!AB27</f>
        <v>0</v>
      </c>
      <c r="JJ26" s="54">
        <f>'Season 15'!AC27</f>
        <v>0</v>
      </c>
      <c r="JK26" s="54">
        <f>'Season 15'!AD27</f>
        <v>0</v>
      </c>
      <c r="JL26" s="54">
        <f>'Season 15'!AE27</f>
        <v>0</v>
      </c>
      <c r="JM26" s="54">
        <f>'Season 15'!AF27</f>
        <v>0</v>
      </c>
      <c r="JN26" s="54">
        <f>'Season 15'!AG27</f>
        <v>0</v>
      </c>
      <c r="JO26" s="54">
        <f>'Season 15'!AH27</f>
        <v>0</v>
      </c>
      <c r="JP26" s="54">
        <f>'Season 15'!AJ27</f>
        <v>0</v>
      </c>
      <c r="JQ26" s="54">
        <f>'Season 15'!AK27</f>
        <v>0</v>
      </c>
      <c r="JR26" s="54">
        <f>'Season 15'!AM27</f>
        <v>0</v>
      </c>
      <c r="JS26" s="54">
        <f>'Season 15'!AN27</f>
        <v>0</v>
      </c>
      <c r="JT26" s="54">
        <f>'Season 15'!AP27</f>
        <v>0</v>
      </c>
      <c r="JU26" s="54" t="str">
        <f>'Season 15'!AQ27</f>
        <v>-</v>
      </c>
      <c r="JV26" s="54">
        <f>'Season 15'!AR27</f>
        <v>0</v>
      </c>
      <c r="JW26" s="54">
        <f>'Season 15'!AS27</f>
        <v>0</v>
      </c>
      <c r="JX26" s="54">
        <f>'Season 15'!AU27</f>
        <v>0</v>
      </c>
      <c r="JY26" s="54">
        <f>'Season 15'!AV27</f>
        <v>0</v>
      </c>
    </row>
    <row r="27" spans="1:285">
      <c r="A27" s="13" t="s">
        <v>14</v>
      </c>
      <c r="B27" s="53" t="str">
        <f>'Season 1'!AA28</f>
        <v>Haunstrup</v>
      </c>
      <c r="C27" s="54">
        <f>'Season 1'!AB28</f>
        <v>2</v>
      </c>
      <c r="D27" s="54">
        <f>'Season 1'!AC28</f>
        <v>1</v>
      </c>
      <c r="E27" s="54">
        <f>'Season 1'!AD28</f>
        <v>0</v>
      </c>
      <c r="F27" s="54">
        <f>'Season 1'!AE28</f>
        <v>0</v>
      </c>
      <c r="G27" s="54">
        <f>'Season 1'!AF28</f>
        <v>0</v>
      </c>
      <c r="H27" s="54">
        <f>'Season 1'!AG28</f>
        <v>1</v>
      </c>
      <c r="I27" s="54">
        <f>'Season 1'!AH28</f>
        <v>0</v>
      </c>
      <c r="J27" s="54">
        <f>'Season 1'!AJ28</f>
        <v>16</v>
      </c>
      <c r="K27" s="54">
        <f>'Season 1'!AK28</f>
        <v>21</v>
      </c>
      <c r="L27" s="54">
        <f>'Season 1'!AM28</f>
        <v>0</v>
      </c>
      <c r="M27" s="54">
        <f>'Season 1'!AN28</f>
        <v>2</v>
      </c>
      <c r="N27" s="54">
        <f>'Season 1'!AP28</f>
        <v>13</v>
      </c>
      <c r="O27" s="54">
        <f>'Season 1'!AQ28</f>
        <v>6.5</v>
      </c>
      <c r="P27" s="54">
        <f>'Season 1'!AR28</f>
        <v>3</v>
      </c>
      <c r="Q27" s="54">
        <f>'Season 1'!AS28</f>
        <v>5</v>
      </c>
      <c r="R27" s="54">
        <f>'Season 1'!AU28</f>
        <v>0</v>
      </c>
      <c r="S27" s="54">
        <f>'Season 1'!AV28</f>
        <v>0</v>
      </c>
      <c r="U27" s="53" t="str">
        <f>'Season 2'!AA28</f>
        <v>Haunstrup</v>
      </c>
      <c r="V27" s="54">
        <f>'Season 2'!AB28</f>
        <v>0</v>
      </c>
      <c r="W27" s="54">
        <f>'Season 2'!AC28</f>
        <v>0</v>
      </c>
      <c r="X27" s="54">
        <f>'Season 2'!AD28</f>
        <v>0</v>
      </c>
      <c r="Y27" s="54">
        <f>'Season 2'!AE28</f>
        <v>0</v>
      </c>
      <c r="Z27" s="54">
        <f>'Season 2'!AF28</f>
        <v>0</v>
      </c>
      <c r="AA27" s="54">
        <f>'Season 2'!AG28</f>
        <v>0</v>
      </c>
      <c r="AB27" s="54">
        <f>'Season 2'!AH28</f>
        <v>0</v>
      </c>
      <c r="AC27" s="54">
        <f>'Season 2'!AJ28</f>
        <v>0</v>
      </c>
      <c r="AD27" s="54">
        <f>'Season 2'!AK28</f>
        <v>0</v>
      </c>
      <c r="AE27" s="54">
        <f>'Season 2'!AM28</f>
        <v>0</v>
      </c>
      <c r="AF27" s="54">
        <f>'Season 2'!AN28</f>
        <v>0</v>
      </c>
      <c r="AG27" s="54">
        <f>'Season 2'!AP28</f>
        <v>0</v>
      </c>
      <c r="AH27" s="54" t="str">
        <f>'Season 2'!AQ28</f>
        <v>-</v>
      </c>
      <c r="AI27" s="54">
        <f>'Season 2'!AR28</f>
        <v>0</v>
      </c>
      <c r="AJ27" s="54">
        <f>'Season 2'!AS28</f>
        <v>0</v>
      </c>
      <c r="AK27" s="54">
        <f>'Season 2'!AU28</f>
        <v>0</v>
      </c>
      <c r="AL27" s="54">
        <f>'Season 2'!AV28</f>
        <v>0</v>
      </c>
      <c r="AN27" s="53">
        <f>'Season 3'!AA28</f>
        <v>0</v>
      </c>
      <c r="AO27" s="54">
        <f>'Season 3'!AB28</f>
        <v>0</v>
      </c>
      <c r="AP27" s="54">
        <f>'Season 3'!AC28</f>
        <v>0</v>
      </c>
      <c r="AQ27" s="54">
        <f>'Season 3'!AD28</f>
        <v>0</v>
      </c>
      <c r="AR27" s="54">
        <f>'Season 3'!AE28</f>
        <v>0</v>
      </c>
      <c r="AS27" s="54">
        <f>'Season 3'!AF28</f>
        <v>0</v>
      </c>
      <c r="AT27" s="54">
        <f>'Season 3'!AG28</f>
        <v>0</v>
      </c>
      <c r="AU27" s="54">
        <f>'Season 3'!AH28</f>
        <v>0</v>
      </c>
      <c r="AV27" s="54">
        <f>'Season 3'!AJ28</f>
        <v>0</v>
      </c>
      <c r="AW27" s="54">
        <f>'Season 3'!AK28</f>
        <v>0</v>
      </c>
      <c r="AX27" s="54">
        <f>'Season 3'!AM28</f>
        <v>0</v>
      </c>
      <c r="AY27" s="54">
        <f>'Season 3'!AN28</f>
        <v>0</v>
      </c>
      <c r="AZ27" s="54">
        <f>'Season 3'!AP28</f>
        <v>0</v>
      </c>
      <c r="BA27" s="54" t="str">
        <f>'Season 3'!AQ28</f>
        <v>-</v>
      </c>
      <c r="BB27" s="54">
        <f>'Season 3'!AR28</f>
        <v>0</v>
      </c>
      <c r="BC27" s="54">
        <f>'Season 3'!AS28</f>
        <v>0</v>
      </c>
      <c r="BD27" s="54">
        <f>'Season 3'!AU28</f>
        <v>0</v>
      </c>
      <c r="BE27" s="54">
        <f>'Season 3'!AV28</f>
        <v>0</v>
      </c>
      <c r="BG27" s="53">
        <f>'Season 4'!AA28</f>
        <v>0</v>
      </c>
      <c r="BH27" s="54">
        <f>'Season 4'!AB28</f>
        <v>0</v>
      </c>
      <c r="BI27" s="54">
        <f>'Season 4'!AC28</f>
        <v>0</v>
      </c>
      <c r="BJ27" s="54">
        <f>'Season 4'!AD28</f>
        <v>0</v>
      </c>
      <c r="BK27" s="54">
        <f>'Season 4'!AE28</f>
        <v>0</v>
      </c>
      <c r="BL27" s="54">
        <f>'Season 4'!AF28</f>
        <v>0</v>
      </c>
      <c r="BM27" s="54">
        <f>'Season 4'!AG28</f>
        <v>0</v>
      </c>
      <c r="BN27" s="54">
        <f>'Season 4'!AH28</f>
        <v>0</v>
      </c>
      <c r="BO27" s="54">
        <f>'Season 4'!AJ28</f>
        <v>0</v>
      </c>
      <c r="BP27" s="54">
        <f>'Season 4'!AK28</f>
        <v>0</v>
      </c>
      <c r="BQ27" s="54">
        <f>'Season 4'!AM28</f>
        <v>0</v>
      </c>
      <c r="BR27" s="54">
        <f>'Season 4'!AN28</f>
        <v>0</v>
      </c>
      <c r="BS27" s="54">
        <f>'Season 4'!AP28</f>
        <v>0</v>
      </c>
      <c r="BT27" s="54" t="str">
        <f>'Season 4'!AQ28</f>
        <v>-</v>
      </c>
      <c r="BU27" s="54">
        <f>'Season 4'!AR28</f>
        <v>0</v>
      </c>
      <c r="BV27" s="54">
        <f>'Season 4'!AS28</f>
        <v>0</v>
      </c>
      <c r="BW27" s="54">
        <f>'Season 4'!AU28</f>
        <v>0</v>
      </c>
      <c r="BX27" s="54">
        <f>'Season 4'!AV28</f>
        <v>0</v>
      </c>
      <c r="BZ27" s="53">
        <f>'Season 5'!AA28</f>
        <v>0</v>
      </c>
      <c r="CA27" s="54">
        <f>'Season 5'!AB28</f>
        <v>0</v>
      </c>
      <c r="CB27" s="54">
        <f>'Season 5'!AC28</f>
        <v>0</v>
      </c>
      <c r="CC27" s="54">
        <f>'Season 5'!AD28</f>
        <v>0</v>
      </c>
      <c r="CD27" s="54">
        <f>'Season 5'!AE28</f>
        <v>0</v>
      </c>
      <c r="CE27" s="54">
        <f>'Season 5'!AF28</f>
        <v>0</v>
      </c>
      <c r="CF27" s="54">
        <f>'Season 5'!AG28</f>
        <v>0</v>
      </c>
      <c r="CG27" s="54">
        <f>'Season 5'!AH28</f>
        <v>0</v>
      </c>
      <c r="CH27" s="54">
        <f>'Season 5'!AJ28</f>
        <v>0</v>
      </c>
      <c r="CI27" s="54">
        <f>'Season 5'!AK28</f>
        <v>0</v>
      </c>
      <c r="CJ27" s="54">
        <f>'Season 5'!AM28</f>
        <v>0</v>
      </c>
      <c r="CK27" s="54">
        <f>'Season 5'!AN28</f>
        <v>0</v>
      </c>
      <c r="CL27" s="54">
        <f>'Season 5'!AP28</f>
        <v>0</v>
      </c>
      <c r="CM27" s="54" t="str">
        <f>'Season 5'!AQ28</f>
        <v>-</v>
      </c>
      <c r="CN27" s="54">
        <f>'Season 5'!AR28</f>
        <v>0</v>
      </c>
      <c r="CO27" s="54">
        <f>'Season 5'!AS28</f>
        <v>0</v>
      </c>
      <c r="CP27" s="54">
        <f>'Season 5'!AU28</f>
        <v>0</v>
      </c>
      <c r="CQ27" s="54">
        <f>'Season 5'!AV28</f>
        <v>0</v>
      </c>
      <c r="CS27" s="53">
        <f>'Season 6'!AA28</f>
        <v>0</v>
      </c>
      <c r="CT27" s="54">
        <f>'Season 6'!AB28</f>
        <v>0</v>
      </c>
      <c r="CU27" s="54">
        <f>'Season 6'!AC28</f>
        <v>0</v>
      </c>
      <c r="CV27" s="54">
        <f>'Season 6'!AD28</f>
        <v>0</v>
      </c>
      <c r="CW27" s="54">
        <f>'Season 6'!AE28</f>
        <v>0</v>
      </c>
      <c r="CX27" s="54">
        <f>'Season 6'!AF28</f>
        <v>0</v>
      </c>
      <c r="CY27" s="54">
        <f>'Season 6'!AG28</f>
        <v>0</v>
      </c>
      <c r="CZ27" s="54">
        <f>'Season 6'!AH28</f>
        <v>0</v>
      </c>
      <c r="DA27" s="54">
        <f>'Season 6'!AJ28</f>
        <v>0</v>
      </c>
      <c r="DB27" s="54">
        <f>'Season 6'!AK28</f>
        <v>0</v>
      </c>
      <c r="DC27" s="54">
        <f>'Season 6'!AM28</f>
        <v>0</v>
      </c>
      <c r="DD27" s="54">
        <f>'Season 6'!AN28</f>
        <v>0</v>
      </c>
      <c r="DE27" s="54">
        <f>'Season 6'!AP28</f>
        <v>0</v>
      </c>
      <c r="DF27" s="54" t="str">
        <f>'Season 6'!AQ28</f>
        <v>-</v>
      </c>
      <c r="DG27" s="54">
        <f>'Season 6'!AR28</f>
        <v>0</v>
      </c>
      <c r="DH27" s="54">
        <f>'Season 6'!AS28</f>
        <v>0</v>
      </c>
      <c r="DI27" s="54">
        <f>'Season 6'!AU28</f>
        <v>0</v>
      </c>
      <c r="DJ27" s="54">
        <f>'Season 6'!AV28</f>
        <v>0</v>
      </c>
      <c r="DL27" s="53">
        <f>'Season 7'!AA28</f>
        <v>0</v>
      </c>
      <c r="DM27" s="54">
        <f>'Season 7'!AB28</f>
        <v>0</v>
      </c>
      <c r="DN27" s="54">
        <f>'Season 7'!AC28</f>
        <v>0</v>
      </c>
      <c r="DO27" s="54">
        <f>'Season 7'!AD28</f>
        <v>0</v>
      </c>
      <c r="DP27" s="54">
        <f>'Season 7'!AE28</f>
        <v>0</v>
      </c>
      <c r="DQ27" s="54">
        <f>'Season 7'!AF28</f>
        <v>0</v>
      </c>
      <c r="DR27" s="54">
        <f>'Season 7'!AG28</f>
        <v>0</v>
      </c>
      <c r="DS27" s="54">
        <f>'Season 7'!AH28</f>
        <v>0</v>
      </c>
      <c r="DT27" s="54">
        <f>'Season 7'!AJ28</f>
        <v>0</v>
      </c>
      <c r="DU27" s="54">
        <f>'Season 7'!AK28</f>
        <v>0</v>
      </c>
      <c r="DV27" s="54">
        <f>'Season 7'!AM28</f>
        <v>0</v>
      </c>
      <c r="DW27" s="54">
        <f>'Season 7'!AN28</f>
        <v>0</v>
      </c>
      <c r="DX27" s="54">
        <f>'Season 7'!AP28</f>
        <v>0</v>
      </c>
      <c r="DY27" s="54" t="str">
        <f>'Season 7'!AQ28</f>
        <v>-</v>
      </c>
      <c r="DZ27" s="54">
        <f>'Season 7'!AR28</f>
        <v>0</v>
      </c>
      <c r="EA27" s="54">
        <f>'Season 7'!AS28</f>
        <v>0</v>
      </c>
      <c r="EB27" s="54">
        <f>'Season 7'!AU28</f>
        <v>0</v>
      </c>
      <c r="EC27" s="54">
        <f>'Season 7'!AV28</f>
        <v>0</v>
      </c>
      <c r="EE27" s="53">
        <f>'Season 8'!AA28</f>
        <v>0</v>
      </c>
      <c r="EF27" s="54">
        <f>'Season 8'!AB28</f>
        <v>0</v>
      </c>
      <c r="EG27" s="54">
        <f>'Season 8'!AC28</f>
        <v>0</v>
      </c>
      <c r="EH27" s="54">
        <f>'Season 8'!AD28</f>
        <v>0</v>
      </c>
      <c r="EI27" s="54">
        <f>'Season 8'!AE28</f>
        <v>0</v>
      </c>
      <c r="EJ27" s="54">
        <f>'Season 8'!AF28</f>
        <v>0</v>
      </c>
      <c r="EK27" s="54">
        <f>'Season 8'!AG28</f>
        <v>0</v>
      </c>
      <c r="EL27" s="54">
        <f>'Season 8'!AH28</f>
        <v>0</v>
      </c>
      <c r="EM27" s="54">
        <f>'Season 8'!AJ28</f>
        <v>0</v>
      </c>
      <c r="EN27" s="54">
        <f>'Season 8'!AK28</f>
        <v>0</v>
      </c>
      <c r="EO27" s="54">
        <f>'Season 8'!AM28</f>
        <v>0</v>
      </c>
      <c r="EP27" s="54">
        <f>'Season 8'!AN28</f>
        <v>0</v>
      </c>
      <c r="EQ27" s="54">
        <f>'Season 8'!AP28</f>
        <v>0</v>
      </c>
      <c r="ER27" s="54" t="str">
        <f>'Season 8'!AQ28</f>
        <v>-</v>
      </c>
      <c r="ES27" s="54">
        <f>'Season 8'!AR28</f>
        <v>0</v>
      </c>
      <c r="ET27" s="54">
        <f>'Season 8'!AS28</f>
        <v>0</v>
      </c>
      <c r="EU27" s="54">
        <f>'Season 8'!AU28</f>
        <v>0</v>
      </c>
      <c r="EV27" s="54">
        <f>'Season 8'!AV28</f>
        <v>0</v>
      </c>
      <c r="EX27" s="53">
        <f>'Season 9'!AA28</f>
        <v>0</v>
      </c>
      <c r="EY27" s="54">
        <f>'Season 9'!AB28</f>
        <v>0</v>
      </c>
      <c r="EZ27" s="54">
        <f>'Season 9'!AC28</f>
        <v>0</v>
      </c>
      <c r="FA27" s="54">
        <f>'Season 9'!AD28</f>
        <v>0</v>
      </c>
      <c r="FB27" s="54">
        <f>'Season 9'!AE28</f>
        <v>0</v>
      </c>
      <c r="FC27" s="54">
        <f>'Season 9'!AF28</f>
        <v>0</v>
      </c>
      <c r="FD27" s="54">
        <f>'Season 9'!AG28</f>
        <v>0</v>
      </c>
      <c r="FE27" s="54">
        <f>'Season 9'!AH28</f>
        <v>0</v>
      </c>
      <c r="FF27" s="54">
        <f>'Season 9'!AJ28</f>
        <v>0</v>
      </c>
      <c r="FG27" s="54">
        <f>'Season 9'!AK28</f>
        <v>0</v>
      </c>
      <c r="FH27" s="54">
        <f>'Season 9'!AM28</f>
        <v>0</v>
      </c>
      <c r="FI27" s="54">
        <f>'Season 9'!AN28</f>
        <v>0</v>
      </c>
      <c r="FJ27" s="54">
        <f>'Season 9'!AP28</f>
        <v>0</v>
      </c>
      <c r="FK27" s="54" t="str">
        <f>'Season 9'!AQ28</f>
        <v>-</v>
      </c>
      <c r="FL27" s="54">
        <f>'Season 9'!AR28</f>
        <v>0</v>
      </c>
      <c r="FM27" s="54">
        <f>'Season 9'!AS28</f>
        <v>0</v>
      </c>
      <c r="FN27" s="54">
        <f>'Season 9'!AU28</f>
        <v>0</v>
      </c>
      <c r="FO27" s="54">
        <f>'Season 9'!AV28</f>
        <v>0</v>
      </c>
      <c r="FQ27" s="53">
        <f>'Season 10'!AA28</f>
        <v>0</v>
      </c>
      <c r="FR27" s="54">
        <f>'Season 10'!AB28</f>
        <v>0</v>
      </c>
      <c r="FS27" s="54">
        <f>'Season 10'!AC28</f>
        <v>0</v>
      </c>
      <c r="FT27" s="54">
        <f>'Season 10'!AD28</f>
        <v>0</v>
      </c>
      <c r="FU27" s="54">
        <f>'Season 10'!AE28</f>
        <v>0</v>
      </c>
      <c r="FV27" s="54">
        <f>'Season 10'!AF28</f>
        <v>0</v>
      </c>
      <c r="FW27" s="54">
        <f>'Season 10'!AG28</f>
        <v>0</v>
      </c>
      <c r="FX27" s="54">
        <f>'Season 10'!AH28</f>
        <v>0</v>
      </c>
      <c r="FY27" s="54">
        <f>'Season 10'!AJ28</f>
        <v>0</v>
      </c>
      <c r="FZ27" s="54">
        <f>'Season 10'!AK28</f>
        <v>0</v>
      </c>
      <c r="GA27" s="54">
        <f>'Season 10'!AM28</f>
        <v>0</v>
      </c>
      <c r="GB27" s="54">
        <f>'Season 10'!AN28</f>
        <v>0</v>
      </c>
      <c r="GC27" s="54">
        <f>'Season 10'!AP28</f>
        <v>0</v>
      </c>
      <c r="GD27" s="54" t="str">
        <f>'Season 10'!AQ28</f>
        <v>-</v>
      </c>
      <c r="GE27" s="54">
        <f>'Season 10'!AR28</f>
        <v>0</v>
      </c>
      <c r="GF27" s="54">
        <f>'Season 10'!AS28</f>
        <v>0</v>
      </c>
      <c r="GG27" s="54">
        <f>'Season 10'!AU28</f>
        <v>0</v>
      </c>
      <c r="GH27" s="54">
        <f>'Season 10'!AV28</f>
        <v>0</v>
      </c>
      <c r="GJ27" s="53">
        <f>'Season 11'!AA28</f>
        <v>0</v>
      </c>
      <c r="GK27" s="54">
        <f>'Season 11'!AB28</f>
        <v>0</v>
      </c>
      <c r="GL27" s="54">
        <f>'Season 11'!AC28</f>
        <v>0</v>
      </c>
      <c r="GM27" s="54">
        <f>'Season 11'!AD28</f>
        <v>0</v>
      </c>
      <c r="GN27" s="54">
        <f>'Season 11'!AE28</f>
        <v>0</v>
      </c>
      <c r="GO27" s="54">
        <f>'Season 11'!AF28</f>
        <v>0</v>
      </c>
      <c r="GP27" s="54">
        <f>'Season 11'!AG28</f>
        <v>0</v>
      </c>
      <c r="GQ27" s="54">
        <f>'Season 11'!AH28</f>
        <v>0</v>
      </c>
      <c r="GR27" s="54">
        <f>'Season 11'!AJ28</f>
        <v>0</v>
      </c>
      <c r="GS27" s="54">
        <f>'Season 11'!AK28</f>
        <v>0</v>
      </c>
      <c r="GT27" s="54">
        <f>'Season 11'!AM28</f>
        <v>0</v>
      </c>
      <c r="GU27" s="54">
        <f>'Season 11'!AN28</f>
        <v>0</v>
      </c>
      <c r="GV27" s="54">
        <f>'Season 11'!AP28</f>
        <v>0</v>
      </c>
      <c r="GW27" s="54" t="str">
        <f>'Season 11'!AQ28</f>
        <v>-</v>
      </c>
      <c r="GX27" s="54">
        <f>'Season 11'!AR28</f>
        <v>0</v>
      </c>
      <c r="GY27" s="54">
        <f>'Season 11'!AS28</f>
        <v>0</v>
      </c>
      <c r="GZ27" s="54">
        <f>'Season 11'!AU28</f>
        <v>0</v>
      </c>
      <c r="HA27" s="54">
        <f>'Season 11'!AV28</f>
        <v>0</v>
      </c>
      <c r="HC27" s="53">
        <f>'Season 12'!AA28</f>
        <v>0</v>
      </c>
      <c r="HD27" s="54">
        <f>'Season 12'!AB28</f>
        <v>0</v>
      </c>
      <c r="HE27" s="54">
        <f>'Season 12'!AC28</f>
        <v>0</v>
      </c>
      <c r="HF27" s="54">
        <f>'Season 12'!AD28</f>
        <v>0</v>
      </c>
      <c r="HG27" s="54">
        <f>'Season 12'!AE28</f>
        <v>0</v>
      </c>
      <c r="HH27" s="54">
        <f>'Season 12'!AF28</f>
        <v>0</v>
      </c>
      <c r="HI27" s="54">
        <f>'Season 12'!AG28</f>
        <v>0</v>
      </c>
      <c r="HJ27" s="54">
        <f>'Season 12'!AH28</f>
        <v>0</v>
      </c>
      <c r="HK27" s="54">
        <f>'Season 12'!AJ28</f>
        <v>0</v>
      </c>
      <c r="HL27" s="54">
        <f>'Season 12'!AK28</f>
        <v>0</v>
      </c>
      <c r="HM27" s="54">
        <f>'Season 12'!AM28</f>
        <v>0</v>
      </c>
      <c r="HN27" s="54">
        <f>'Season 12'!AN28</f>
        <v>0</v>
      </c>
      <c r="HO27" s="54">
        <f>'Season 12'!AP28</f>
        <v>0</v>
      </c>
      <c r="HP27" s="54" t="str">
        <f>'Season 12'!AQ28</f>
        <v>-</v>
      </c>
      <c r="HQ27" s="54">
        <f>'Season 12'!AR28</f>
        <v>0</v>
      </c>
      <c r="HR27" s="54">
        <f>'Season 12'!AS28</f>
        <v>0</v>
      </c>
      <c r="HS27" s="54">
        <f>'Season 12'!AU28</f>
        <v>0</v>
      </c>
      <c r="HT27" s="54">
        <f>'Season 12'!AV28</f>
        <v>0</v>
      </c>
      <c r="HV27" s="53">
        <f>'Season 13'!AA28</f>
        <v>0</v>
      </c>
      <c r="HW27" s="54">
        <f>'Season 13'!AB28</f>
        <v>0</v>
      </c>
      <c r="HX27" s="54">
        <f>'Season 13'!AC28</f>
        <v>0</v>
      </c>
      <c r="HY27" s="54">
        <f>'Season 13'!AD28</f>
        <v>0</v>
      </c>
      <c r="HZ27" s="54">
        <f>'Season 13'!AE28</f>
        <v>0</v>
      </c>
      <c r="IA27" s="54">
        <f>'Season 13'!AF28</f>
        <v>0</v>
      </c>
      <c r="IB27" s="54">
        <f>'Season 13'!AG28</f>
        <v>0</v>
      </c>
      <c r="IC27" s="54">
        <f>'Season 13'!AH28</f>
        <v>0</v>
      </c>
      <c r="ID27" s="54">
        <f>'Season 13'!AJ28</f>
        <v>0</v>
      </c>
      <c r="IE27" s="54">
        <f>'Season 13'!AK28</f>
        <v>0</v>
      </c>
      <c r="IF27" s="54">
        <f>'Season 13'!AM28</f>
        <v>0</v>
      </c>
      <c r="IG27" s="54">
        <f>'Season 13'!AN28</f>
        <v>0</v>
      </c>
      <c r="IH27" s="54">
        <f>'Season 13'!AP28</f>
        <v>0</v>
      </c>
      <c r="II27" s="54" t="str">
        <f>'Season 13'!AQ28</f>
        <v>-</v>
      </c>
      <c r="IJ27" s="54">
        <f>'Season 13'!AR28</f>
        <v>0</v>
      </c>
      <c r="IK27" s="54">
        <f>'Season 13'!AS28</f>
        <v>0</v>
      </c>
      <c r="IL27" s="54">
        <f>'Season 13'!AU28</f>
        <v>0</v>
      </c>
      <c r="IM27" s="54">
        <f>'Season 13'!AV28</f>
        <v>0</v>
      </c>
      <c r="IO27" s="53">
        <f>'Season 14'!AA28</f>
        <v>0</v>
      </c>
      <c r="IP27" s="54">
        <f>'Season 14'!AB28</f>
        <v>0</v>
      </c>
      <c r="IQ27" s="54">
        <f>'Season 14'!AC28</f>
        <v>0</v>
      </c>
      <c r="IR27" s="54">
        <f>'Season 14'!AD28</f>
        <v>0</v>
      </c>
      <c r="IS27" s="54">
        <f>'Season 14'!AE28</f>
        <v>0</v>
      </c>
      <c r="IT27" s="54">
        <f>'Season 14'!AF28</f>
        <v>0</v>
      </c>
      <c r="IU27" s="54">
        <f>'Season 14'!AG28</f>
        <v>0</v>
      </c>
      <c r="IV27" s="54">
        <f>'Season 14'!AH28</f>
        <v>0</v>
      </c>
      <c r="IW27" s="54">
        <f>'Season 14'!AJ28</f>
        <v>0</v>
      </c>
      <c r="IX27" s="54">
        <f>'Season 14'!AK28</f>
        <v>0</v>
      </c>
      <c r="IY27" s="54">
        <f>'Season 14'!AM28</f>
        <v>0</v>
      </c>
      <c r="IZ27" s="54">
        <f>'Season 14'!AN28</f>
        <v>0</v>
      </c>
      <c r="JA27" s="54">
        <f>'Season 14'!AP28</f>
        <v>0</v>
      </c>
      <c r="JB27" s="54" t="str">
        <f>'Season 14'!AQ28</f>
        <v>-</v>
      </c>
      <c r="JC27" s="54">
        <f>'Season 14'!AR28</f>
        <v>0</v>
      </c>
      <c r="JD27" s="54">
        <f>'Season 14'!AS28</f>
        <v>0</v>
      </c>
      <c r="JE27" s="54">
        <f>'Season 14'!AU28</f>
        <v>0</v>
      </c>
      <c r="JF27" s="54">
        <f>'Season 14'!AV28</f>
        <v>0</v>
      </c>
      <c r="JH27" s="53">
        <f>'Season 15'!AA28</f>
        <v>0</v>
      </c>
      <c r="JI27" s="54">
        <f>'Season 15'!AB28</f>
        <v>0</v>
      </c>
      <c r="JJ27" s="54">
        <f>'Season 15'!AC28</f>
        <v>0</v>
      </c>
      <c r="JK27" s="54">
        <f>'Season 15'!AD28</f>
        <v>0</v>
      </c>
      <c r="JL27" s="54">
        <f>'Season 15'!AE28</f>
        <v>0</v>
      </c>
      <c r="JM27" s="54">
        <f>'Season 15'!AF28</f>
        <v>0</v>
      </c>
      <c r="JN27" s="54">
        <f>'Season 15'!AG28</f>
        <v>0</v>
      </c>
      <c r="JO27" s="54">
        <f>'Season 15'!AH28</f>
        <v>0</v>
      </c>
      <c r="JP27" s="54">
        <f>'Season 15'!AJ28</f>
        <v>0</v>
      </c>
      <c r="JQ27" s="54">
        <f>'Season 15'!AK28</f>
        <v>0</v>
      </c>
      <c r="JR27" s="54">
        <f>'Season 15'!AM28</f>
        <v>0</v>
      </c>
      <c r="JS27" s="54">
        <f>'Season 15'!AN28</f>
        <v>0</v>
      </c>
      <c r="JT27" s="54">
        <f>'Season 15'!AP28</f>
        <v>0</v>
      </c>
      <c r="JU27" s="54" t="str">
        <f>'Season 15'!AQ28</f>
        <v>-</v>
      </c>
      <c r="JV27" s="54">
        <f>'Season 15'!AR28</f>
        <v>0</v>
      </c>
      <c r="JW27" s="54">
        <f>'Season 15'!AS28</f>
        <v>0</v>
      </c>
      <c r="JX27" s="54">
        <f>'Season 15'!AU28</f>
        <v>0</v>
      </c>
      <c r="JY27" s="54">
        <f>'Season 15'!AV28</f>
        <v>0</v>
      </c>
    </row>
    <row r="28" spans="1:285">
      <c r="A28" s="14" t="s">
        <v>15</v>
      </c>
      <c r="B28" s="53" t="str">
        <f>'Season 1'!AA29</f>
        <v>Walker-Peters</v>
      </c>
      <c r="C28" s="54">
        <f>'Season 1'!AB29</f>
        <v>14</v>
      </c>
      <c r="D28" s="54">
        <f>'Season 1'!AC29</f>
        <v>14</v>
      </c>
      <c r="E28" s="54">
        <f>'Season 1'!AD29</f>
        <v>1</v>
      </c>
      <c r="F28" s="54">
        <f>'Season 1'!AE29</f>
        <v>0</v>
      </c>
      <c r="G28" s="54">
        <f>'Season 1'!AF29</f>
        <v>0</v>
      </c>
      <c r="H28" s="54">
        <f>'Season 1'!AG29</f>
        <v>5</v>
      </c>
      <c r="I28" s="54">
        <f>'Season 1'!AH29</f>
        <v>0</v>
      </c>
      <c r="J28" s="54">
        <f>'Season 1'!AJ29</f>
        <v>231</v>
      </c>
      <c r="K28" s="54">
        <f>'Season 1'!AK29</f>
        <v>282</v>
      </c>
      <c r="L28" s="54">
        <f>'Season 1'!AM29</f>
        <v>3</v>
      </c>
      <c r="M28" s="54">
        <f>'Season 1'!AN29</f>
        <v>17</v>
      </c>
      <c r="N28" s="54">
        <f>'Season 1'!AP29</f>
        <v>0</v>
      </c>
      <c r="O28" s="54">
        <f>'Season 1'!AQ29</f>
        <v>0</v>
      </c>
      <c r="P28" s="54">
        <f>'Season 1'!AR29</f>
        <v>25</v>
      </c>
      <c r="Q28" s="54">
        <f>'Season 1'!AS29</f>
        <v>37</v>
      </c>
      <c r="R28" s="54">
        <f>'Season 1'!AU29</f>
        <v>4</v>
      </c>
      <c r="S28" s="54">
        <f>'Season 1'!AV29</f>
        <v>0</v>
      </c>
      <c r="U28" s="53" t="str">
        <f>'Season 2'!AA29</f>
        <v>Walker-Peters</v>
      </c>
      <c r="V28" s="54">
        <f>'Season 2'!AB29</f>
        <v>0</v>
      </c>
      <c r="W28" s="54">
        <f>'Season 2'!AC29</f>
        <v>0</v>
      </c>
      <c r="X28" s="54">
        <f>'Season 2'!AD29</f>
        <v>0</v>
      </c>
      <c r="Y28" s="54">
        <f>'Season 2'!AE29</f>
        <v>0</v>
      </c>
      <c r="Z28" s="54">
        <f>'Season 2'!AF29</f>
        <v>0</v>
      </c>
      <c r="AA28" s="54">
        <f>'Season 2'!AG29</f>
        <v>0</v>
      </c>
      <c r="AB28" s="54">
        <f>'Season 2'!AH29</f>
        <v>0</v>
      </c>
      <c r="AC28" s="54">
        <f>'Season 2'!AJ29</f>
        <v>0</v>
      </c>
      <c r="AD28" s="54">
        <f>'Season 2'!AK29</f>
        <v>0</v>
      </c>
      <c r="AE28" s="54">
        <f>'Season 2'!AM29</f>
        <v>0</v>
      </c>
      <c r="AF28" s="54">
        <f>'Season 2'!AN29</f>
        <v>0</v>
      </c>
      <c r="AG28" s="54">
        <f>'Season 2'!AP29</f>
        <v>0</v>
      </c>
      <c r="AH28" s="54" t="str">
        <f>'Season 2'!AQ29</f>
        <v>-</v>
      </c>
      <c r="AI28" s="54">
        <f>'Season 2'!AR29</f>
        <v>0</v>
      </c>
      <c r="AJ28" s="54">
        <f>'Season 2'!AS29</f>
        <v>0</v>
      </c>
      <c r="AK28" s="54">
        <f>'Season 2'!AU29</f>
        <v>0</v>
      </c>
      <c r="AL28" s="54">
        <f>'Season 2'!AV29</f>
        <v>0</v>
      </c>
      <c r="AN28" s="53">
        <f>'Season 3'!AA29</f>
        <v>0</v>
      </c>
      <c r="AO28" s="54">
        <f>'Season 3'!AB29</f>
        <v>0</v>
      </c>
      <c r="AP28" s="54">
        <f>'Season 3'!AC29</f>
        <v>0</v>
      </c>
      <c r="AQ28" s="54">
        <f>'Season 3'!AD29</f>
        <v>0</v>
      </c>
      <c r="AR28" s="54">
        <f>'Season 3'!AE29</f>
        <v>0</v>
      </c>
      <c r="AS28" s="54">
        <f>'Season 3'!AF29</f>
        <v>0</v>
      </c>
      <c r="AT28" s="54">
        <f>'Season 3'!AG29</f>
        <v>0</v>
      </c>
      <c r="AU28" s="54">
        <f>'Season 3'!AH29</f>
        <v>0</v>
      </c>
      <c r="AV28" s="54">
        <f>'Season 3'!AJ29</f>
        <v>0</v>
      </c>
      <c r="AW28" s="54">
        <f>'Season 3'!AK29</f>
        <v>0</v>
      </c>
      <c r="AX28" s="54">
        <f>'Season 3'!AM29</f>
        <v>0</v>
      </c>
      <c r="AY28" s="54">
        <f>'Season 3'!AN29</f>
        <v>0</v>
      </c>
      <c r="AZ28" s="54">
        <f>'Season 3'!AP29</f>
        <v>0</v>
      </c>
      <c r="BA28" s="54" t="str">
        <f>'Season 3'!AQ29</f>
        <v>-</v>
      </c>
      <c r="BB28" s="54">
        <f>'Season 3'!AR29</f>
        <v>0</v>
      </c>
      <c r="BC28" s="54">
        <f>'Season 3'!AS29</f>
        <v>0</v>
      </c>
      <c r="BD28" s="54">
        <f>'Season 3'!AU29</f>
        <v>0</v>
      </c>
      <c r="BE28" s="54">
        <f>'Season 3'!AV29</f>
        <v>0</v>
      </c>
      <c r="BG28" s="53">
        <f>'Season 4'!AA29</f>
        <v>0</v>
      </c>
      <c r="BH28" s="54">
        <f>'Season 4'!AB29</f>
        <v>0</v>
      </c>
      <c r="BI28" s="54">
        <f>'Season 4'!AC29</f>
        <v>0</v>
      </c>
      <c r="BJ28" s="54">
        <f>'Season 4'!AD29</f>
        <v>0</v>
      </c>
      <c r="BK28" s="54">
        <f>'Season 4'!AE29</f>
        <v>0</v>
      </c>
      <c r="BL28" s="54">
        <f>'Season 4'!AF29</f>
        <v>0</v>
      </c>
      <c r="BM28" s="54">
        <f>'Season 4'!AG29</f>
        <v>0</v>
      </c>
      <c r="BN28" s="54">
        <f>'Season 4'!AH29</f>
        <v>0</v>
      </c>
      <c r="BO28" s="54">
        <f>'Season 4'!AJ29</f>
        <v>0</v>
      </c>
      <c r="BP28" s="54">
        <f>'Season 4'!AK29</f>
        <v>0</v>
      </c>
      <c r="BQ28" s="54">
        <f>'Season 4'!AM29</f>
        <v>0</v>
      </c>
      <c r="BR28" s="54">
        <f>'Season 4'!AN29</f>
        <v>0</v>
      </c>
      <c r="BS28" s="54">
        <f>'Season 4'!AP29</f>
        <v>0</v>
      </c>
      <c r="BT28" s="54" t="str">
        <f>'Season 4'!AQ29</f>
        <v>-</v>
      </c>
      <c r="BU28" s="54">
        <f>'Season 4'!AR29</f>
        <v>0</v>
      </c>
      <c r="BV28" s="54">
        <f>'Season 4'!AS29</f>
        <v>0</v>
      </c>
      <c r="BW28" s="54">
        <f>'Season 4'!AU29</f>
        <v>0</v>
      </c>
      <c r="BX28" s="54">
        <f>'Season 4'!AV29</f>
        <v>0</v>
      </c>
      <c r="BZ28" s="53">
        <f>'Season 5'!AA29</f>
        <v>0</v>
      </c>
      <c r="CA28" s="54">
        <f>'Season 5'!AB29</f>
        <v>0</v>
      </c>
      <c r="CB28" s="54">
        <f>'Season 5'!AC29</f>
        <v>0</v>
      </c>
      <c r="CC28" s="54">
        <f>'Season 5'!AD29</f>
        <v>0</v>
      </c>
      <c r="CD28" s="54">
        <f>'Season 5'!AE29</f>
        <v>0</v>
      </c>
      <c r="CE28" s="54">
        <f>'Season 5'!AF29</f>
        <v>0</v>
      </c>
      <c r="CF28" s="54">
        <f>'Season 5'!AG29</f>
        <v>0</v>
      </c>
      <c r="CG28" s="54">
        <f>'Season 5'!AH29</f>
        <v>0</v>
      </c>
      <c r="CH28" s="54">
        <f>'Season 5'!AJ29</f>
        <v>0</v>
      </c>
      <c r="CI28" s="54">
        <f>'Season 5'!AK29</f>
        <v>0</v>
      </c>
      <c r="CJ28" s="54">
        <f>'Season 5'!AM29</f>
        <v>0</v>
      </c>
      <c r="CK28" s="54">
        <f>'Season 5'!AN29</f>
        <v>0</v>
      </c>
      <c r="CL28" s="54">
        <f>'Season 5'!AP29</f>
        <v>0</v>
      </c>
      <c r="CM28" s="54" t="str">
        <f>'Season 5'!AQ29</f>
        <v>-</v>
      </c>
      <c r="CN28" s="54">
        <f>'Season 5'!AR29</f>
        <v>0</v>
      </c>
      <c r="CO28" s="54">
        <f>'Season 5'!AS29</f>
        <v>0</v>
      </c>
      <c r="CP28" s="54">
        <f>'Season 5'!AU29</f>
        <v>0</v>
      </c>
      <c r="CQ28" s="54">
        <f>'Season 5'!AV29</f>
        <v>0</v>
      </c>
      <c r="CS28" s="53">
        <f>'Season 6'!AA29</f>
        <v>0</v>
      </c>
      <c r="CT28" s="54">
        <f>'Season 6'!AB29</f>
        <v>0</v>
      </c>
      <c r="CU28" s="54">
        <f>'Season 6'!AC29</f>
        <v>0</v>
      </c>
      <c r="CV28" s="54">
        <f>'Season 6'!AD29</f>
        <v>0</v>
      </c>
      <c r="CW28" s="54">
        <f>'Season 6'!AE29</f>
        <v>0</v>
      </c>
      <c r="CX28" s="54">
        <f>'Season 6'!AF29</f>
        <v>0</v>
      </c>
      <c r="CY28" s="54">
        <f>'Season 6'!AG29</f>
        <v>0</v>
      </c>
      <c r="CZ28" s="54">
        <f>'Season 6'!AH29</f>
        <v>0</v>
      </c>
      <c r="DA28" s="54">
        <f>'Season 6'!AJ29</f>
        <v>0</v>
      </c>
      <c r="DB28" s="54">
        <f>'Season 6'!AK29</f>
        <v>0</v>
      </c>
      <c r="DC28" s="54">
        <f>'Season 6'!AM29</f>
        <v>0</v>
      </c>
      <c r="DD28" s="54">
        <f>'Season 6'!AN29</f>
        <v>0</v>
      </c>
      <c r="DE28" s="54">
        <f>'Season 6'!AP29</f>
        <v>0</v>
      </c>
      <c r="DF28" s="54" t="str">
        <f>'Season 6'!AQ29</f>
        <v>-</v>
      </c>
      <c r="DG28" s="54">
        <f>'Season 6'!AR29</f>
        <v>0</v>
      </c>
      <c r="DH28" s="54">
        <f>'Season 6'!AS29</f>
        <v>0</v>
      </c>
      <c r="DI28" s="54">
        <f>'Season 6'!AU29</f>
        <v>0</v>
      </c>
      <c r="DJ28" s="54">
        <f>'Season 6'!AV29</f>
        <v>0</v>
      </c>
      <c r="DL28" s="53">
        <f>'Season 7'!AA29</f>
        <v>0</v>
      </c>
      <c r="DM28" s="54">
        <f>'Season 7'!AB29</f>
        <v>0</v>
      </c>
      <c r="DN28" s="54">
        <f>'Season 7'!AC29</f>
        <v>0</v>
      </c>
      <c r="DO28" s="54">
        <f>'Season 7'!AD29</f>
        <v>0</v>
      </c>
      <c r="DP28" s="54">
        <f>'Season 7'!AE29</f>
        <v>0</v>
      </c>
      <c r="DQ28" s="54">
        <f>'Season 7'!AF29</f>
        <v>0</v>
      </c>
      <c r="DR28" s="54">
        <f>'Season 7'!AG29</f>
        <v>0</v>
      </c>
      <c r="DS28" s="54">
        <f>'Season 7'!AH29</f>
        <v>0</v>
      </c>
      <c r="DT28" s="54">
        <f>'Season 7'!AJ29</f>
        <v>0</v>
      </c>
      <c r="DU28" s="54">
        <f>'Season 7'!AK29</f>
        <v>0</v>
      </c>
      <c r="DV28" s="54">
        <f>'Season 7'!AM29</f>
        <v>0</v>
      </c>
      <c r="DW28" s="54">
        <f>'Season 7'!AN29</f>
        <v>0</v>
      </c>
      <c r="DX28" s="54">
        <f>'Season 7'!AP29</f>
        <v>0</v>
      </c>
      <c r="DY28" s="54" t="str">
        <f>'Season 7'!AQ29</f>
        <v>-</v>
      </c>
      <c r="DZ28" s="54">
        <f>'Season 7'!AR29</f>
        <v>0</v>
      </c>
      <c r="EA28" s="54">
        <f>'Season 7'!AS29</f>
        <v>0</v>
      </c>
      <c r="EB28" s="54">
        <f>'Season 7'!AU29</f>
        <v>0</v>
      </c>
      <c r="EC28" s="54">
        <f>'Season 7'!AV29</f>
        <v>0</v>
      </c>
      <c r="EE28" s="53">
        <f>'Season 8'!AA29</f>
        <v>0</v>
      </c>
      <c r="EF28" s="54">
        <f>'Season 8'!AB29</f>
        <v>0</v>
      </c>
      <c r="EG28" s="54">
        <f>'Season 8'!AC29</f>
        <v>0</v>
      </c>
      <c r="EH28" s="54">
        <f>'Season 8'!AD29</f>
        <v>0</v>
      </c>
      <c r="EI28" s="54">
        <f>'Season 8'!AE29</f>
        <v>0</v>
      </c>
      <c r="EJ28" s="54">
        <f>'Season 8'!AF29</f>
        <v>0</v>
      </c>
      <c r="EK28" s="54">
        <f>'Season 8'!AG29</f>
        <v>0</v>
      </c>
      <c r="EL28" s="54">
        <f>'Season 8'!AH29</f>
        <v>0</v>
      </c>
      <c r="EM28" s="54">
        <f>'Season 8'!AJ29</f>
        <v>0</v>
      </c>
      <c r="EN28" s="54">
        <f>'Season 8'!AK29</f>
        <v>0</v>
      </c>
      <c r="EO28" s="54">
        <f>'Season 8'!AM29</f>
        <v>0</v>
      </c>
      <c r="EP28" s="54">
        <f>'Season 8'!AN29</f>
        <v>0</v>
      </c>
      <c r="EQ28" s="54">
        <f>'Season 8'!AP29</f>
        <v>0</v>
      </c>
      <c r="ER28" s="54" t="str">
        <f>'Season 8'!AQ29</f>
        <v>-</v>
      </c>
      <c r="ES28" s="54">
        <f>'Season 8'!AR29</f>
        <v>0</v>
      </c>
      <c r="ET28" s="54">
        <f>'Season 8'!AS29</f>
        <v>0</v>
      </c>
      <c r="EU28" s="54">
        <f>'Season 8'!AU29</f>
        <v>0</v>
      </c>
      <c r="EV28" s="54">
        <f>'Season 8'!AV29</f>
        <v>0</v>
      </c>
      <c r="EX28" s="53">
        <f>'Season 9'!AA29</f>
        <v>0</v>
      </c>
      <c r="EY28" s="54">
        <f>'Season 9'!AB29</f>
        <v>0</v>
      </c>
      <c r="EZ28" s="54">
        <f>'Season 9'!AC29</f>
        <v>0</v>
      </c>
      <c r="FA28" s="54">
        <f>'Season 9'!AD29</f>
        <v>0</v>
      </c>
      <c r="FB28" s="54">
        <f>'Season 9'!AE29</f>
        <v>0</v>
      </c>
      <c r="FC28" s="54">
        <f>'Season 9'!AF29</f>
        <v>0</v>
      </c>
      <c r="FD28" s="54">
        <f>'Season 9'!AG29</f>
        <v>0</v>
      </c>
      <c r="FE28" s="54">
        <f>'Season 9'!AH29</f>
        <v>0</v>
      </c>
      <c r="FF28" s="54">
        <f>'Season 9'!AJ29</f>
        <v>0</v>
      </c>
      <c r="FG28" s="54">
        <f>'Season 9'!AK29</f>
        <v>0</v>
      </c>
      <c r="FH28" s="54">
        <f>'Season 9'!AM29</f>
        <v>0</v>
      </c>
      <c r="FI28" s="54">
        <f>'Season 9'!AN29</f>
        <v>0</v>
      </c>
      <c r="FJ28" s="54">
        <f>'Season 9'!AP29</f>
        <v>0</v>
      </c>
      <c r="FK28" s="54" t="str">
        <f>'Season 9'!AQ29</f>
        <v>-</v>
      </c>
      <c r="FL28" s="54">
        <f>'Season 9'!AR29</f>
        <v>0</v>
      </c>
      <c r="FM28" s="54">
        <f>'Season 9'!AS29</f>
        <v>0</v>
      </c>
      <c r="FN28" s="54">
        <f>'Season 9'!AU29</f>
        <v>0</v>
      </c>
      <c r="FO28" s="54">
        <f>'Season 9'!AV29</f>
        <v>0</v>
      </c>
      <c r="FQ28" s="53">
        <f>'Season 10'!AA29</f>
        <v>0</v>
      </c>
      <c r="FR28" s="54">
        <f>'Season 10'!AB29</f>
        <v>0</v>
      </c>
      <c r="FS28" s="54">
        <f>'Season 10'!AC29</f>
        <v>0</v>
      </c>
      <c r="FT28" s="54">
        <f>'Season 10'!AD29</f>
        <v>0</v>
      </c>
      <c r="FU28" s="54">
        <f>'Season 10'!AE29</f>
        <v>0</v>
      </c>
      <c r="FV28" s="54">
        <f>'Season 10'!AF29</f>
        <v>0</v>
      </c>
      <c r="FW28" s="54">
        <f>'Season 10'!AG29</f>
        <v>0</v>
      </c>
      <c r="FX28" s="54">
        <f>'Season 10'!AH29</f>
        <v>0</v>
      </c>
      <c r="FY28" s="54">
        <f>'Season 10'!AJ29</f>
        <v>0</v>
      </c>
      <c r="FZ28" s="54">
        <f>'Season 10'!AK29</f>
        <v>0</v>
      </c>
      <c r="GA28" s="54">
        <f>'Season 10'!AM29</f>
        <v>0</v>
      </c>
      <c r="GB28" s="54">
        <f>'Season 10'!AN29</f>
        <v>0</v>
      </c>
      <c r="GC28" s="54">
        <f>'Season 10'!AP29</f>
        <v>0</v>
      </c>
      <c r="GD28" s="54" t="str">
        <f>'Season 10'!AQ29</f>
        <v>-</v>
      </c>
      <c r="GE28" s="54">
        <f>'Season 10'!AR29</f>
        <v>0</v>
      </c>
      <c r="GF28" s="54">
        <f>'Season 10'!AS29</f>
        <v>0</v>
      </c>
      <c r="GG28" s="54">
        <f>'Season 10'!AU29</f>
        <v>0</v>
      </c>
      <c r="GH28" s="54">
        <f>'Season 10'!AV29</f>
        <v>0</v>
      </c>
      <c r="GJ28" s="53">
        <f>'Season 11'!AA29</f>
        <v>0</v>
      </c>
      <c r="GK28" s="54">
        <f>'Season 11'!AB29</f>
        <v>0</v>
      </c>
      <c r="GL28" s="54">
        <f>'Season 11'!AC29</f>
        <v>0</v>
      </c>
      <c r="GM28" s="54">
        <f>'Season 11'!AD29</f>
        <v>0</v>
      </c>
      <c r="GN28" s="54">
        <f>'Season 11'!AE29</f>
        <v>0</v>
      </c>
      <c r="GO28" s="54">
        <f>'Season 11'!AF29</f>
        <v>0</v>
      </c>
      <c r="GP28" s="54">
        <f>'Season 11'!AG29</f>
        <v>0</v>
      </c>
      <c r="GQ28" s="54">
        <f>'Season 11'!AH29</f>
        <v>0</v>
      </c>
      <c r="GR28" s="54">
        <f>'Season 11'!AJ29</f>
        <v>0</v>
      </c>
      <c r="GS28" s="54">
        <f>'Season 11'!AK29</f>
        <v>0</v>
      </c>
      <c r="GT28" s="54">
        <f>'Season 11'!AM29</f>
        <v>0</v>
      </c>
      <c r="GU28" s="54">
        <f>'Season 11'!AN29</f>
        <v>0</v>
      </c>
      <c r="GV28" s="54">
        <f>'Season 11'!AP29</f>
        <v>0</v>
      </c>
      <c r="GW28" s="54" t="str">
        <f>'Season 11'!AQ29</f>
        <v>-</v>
      </c>
      <c r="GX28" s="54">
        <f>'Season 11'!AR29</f>
        <v>0</v>
      </c>
      <c r="GY28" s="54">
        <f>'Season 11'!AS29</f>
        <v>0</v>
      </c>
      <c r="GZ28" s="54">
        <f>'Season 11'!AU29</f>
        <v>0</v>
      </c>
      <c r="HA28" s="54">
        <f>'Season 11'!AV29</f>
        <v>0</v>
      </c>
      <c r="HC28" s="53">
        <f>'Season 12'!AA29</f>
        <v>0</v>
      </c>
      <c r="HD28" s="54">
        <f>'Season 12'!AB29</f>
        <v>0</v>
      </c>
      <c r="HE28" s="54">
        <f>'Season 12'!AC29</f>
        <v>0</v>
      </c>
      <c r="HF28" s="54">
        <f>'Season 12'!AD29</f>
        <v>0</v>
      </c>
      <c r="HG28" s="54">
        <f>'Season 12'!AE29</f>
        <v>0</v>
      </c>
      <c r="HH28" s="54">
        <f>'Season 12'!AF29</f>
        <v>0</v>
      </c>
      <c r="HI28" s="54">
        <f>'Season 12'!AG29</f>
        <v>0</v>
      </c>
      <c r="HJ28" s="54">
        <f>'Season 12'!AH29</f>
        <v>0</v>
      </c>
      <c r="HK28" s="54">
        <f>'Season 12'!AJ29</f>
        <v>0</v>
      </c>
      <c r="HL28" s="54">
        <f>'Season 12'!AK29</f>
        <v>0</v>
      </c>
      <c r="HM28" s="54">
        <f>'Season 12'!AM29</f>
        <v>0</v>
      </c>
      <c r="HN28" s="54">
        <f>'Season 12'!AN29</f>
        <v>0</v>
      </c>
      <c r="HO28" s="54">
        <f>'Season 12'!AP29</f>
        <v>0</v>
      </c>
      <c r="HP28" s="54" t="str">
        <f>'Season 12'!AQ29</f>
        <v>-</v>
      </c>
      <c r="HQ28" s="54">
        <f>'Season 12'!AR29</f>
        <v>0</v>
      </c>
      <c r="HR28" s="54">
        <f>'Season 12'!AS29</f>
        <v>0</v>
      </c>
      <c r="HS28" s="54">
        <f>'Season 12'!AU29</f>
        <v>0</v>
      </c>
      <c r="HT28" s="54">
        <f>'Season 12'!AV29</f>
        <v>0</v>
      </c>
      <c r="HV28" s="53">
        <f>'Season 13'!AA29</f>
        <v>0</v>
      </c>
      <c r="HW28" s="54">
        <f>'Season 13'!AB29</f>
        <v>0</v>
      </c>
      <c r="HX28" s="54">
        <f>'Season 13'!AC29</f>
        <v>0</v>
      </c>
      <c r="HY28" s="54">
        <f>'Season 13'!AD29</f>
        <v>0</v>
      </c>
      <c r="HZ28" s="54">
        <f>'Season 13'!AE29</f>
        <v>0</v>
      </c>
      <c r="IA28" s="54">
        <f>'Season 13'!AF29</f>
        <v>0</v>
      </c>
      <c r="IB28" s="54">
        <f>'Season 13'!AG29</f>
        <v>0</v>
      </c>
      <c r="IC28" s="54">
        <f>'Season 13'!AH29</f>
        <v>0</v>
      </c>
      <c r="ID28" s="54">
        <f>'Season 13'!AJ29</f>
        <v>0</v>
      </c>
      <c r="IE28" s="54">
        <f>'Season 13'!AK29</f>
        <v>0</v>
      </c>
      <c r="IF28" s="54">
        <f>'Season 13'!AM29</f>
        <v>0</v>
      </c>
      <c r="IG28" s="54">
        <f>'Season 13'!AN29</f>
        <v>0</v>
      </c>
      <c r="IH28" s="54">
        <f>'Season 13'!AP29</f>
        <v>0</v>
      </c>
      <c r="II28" s="54" t="str">
        <f>'Season 13'!AQ29</f>
        <v>-</v>
      </c>
      <c r="IJ28" s="54">
        <f>'Season 13'!AR29</f>
        <v>0</v>
      </c>
      <c r="IK28" s="54">
        <f>'Season 13'!AS29</f>
        <v>0</v>
      </c>
      <c r="IL28" s="54">
        <f>'Season 13'!AU29</f>
        <v>0</v>
      </c>
      <c r="IM28" s="54">
        <f>'Season 13'!AV29</f>
        <v>0</v>
      </c>
      <c r="IO28" s="53">
        <f>'Season 14'!AA29</f>
        <v>0</v>
      </c>
      <c r="IP28" s="54">
        <f>'Season 14'!AB29</f>
        <v>0</v>
      </c>
      <c r="IQ28" s="54">
        <f>'Season 14'!AC29</f>
        <v>0</v>
      </c>
      <c r="IR28" s="54">
        <f>'Season 14'!AD29</f>
        <v>0</v>
      </c>
      <c r="IS28" s="54">
        <f>'Season 14'!AE29</f>
        <v>0</v>
      </c>
      <c r="IT28" s="54">
        <f>'Season 14'!AF29</f>
        <v>0</v>
      </c>
      <c r="IU28" s="54">
        <f>'Season 14'!AG29</f>
        <v>0</v>
      </c>
      <c r="IV28" s="54">
        <f>'Season 14'!AH29</f>
        <v>0</v>
      </c>
      <c r="IW28" s="54">
        <f>'Season 14'!AJ29</f>
        <v>0</v>
      </c>
      <c r="IX28" s="54">
        <f>'Season 14'!AK29</f>
        <v>0</v>
      </c>
      <c r="IY28" s="54">
        <f>'Season 14'!AM29</f>
        <v>0</v>
      </c>
      <c r="IZ28" s="54">
        <f>'Season 14'!AN29</f>
        <v>0</v>
      </c>
      <c r="JA28" s="54">
        <f>'Season 14'!AP29</f>
        <v>0</v>
      </c>
      <c r="JB28" s="54" t="str">
        <f>'Season 14'!AQ29</f>
        <v>-</v>
      </c>
      <c r="JC28" s="54">
        <f>'Season 14'!AR29</f>
        <v>0</v>
      </c>
      <c r="JD28" s="54">
        <f>'Season 14'!AS29</f>
        <v>0</v>
      </c>
      <c r="JE28" s="54">
        <f>'Season 14'!AU29</f>
        <v>0</v>
      </c>
      <c r="JF28" s="54">
        <f>'Season 14'!AV29</f>
        <v>0</v>
      </c>
      <c r="JH28" s="53">
        <f>'Season 15'!AA29</f>
        <v>0</v>
      </c>
      <c r="JI28" s="54">
        <f>'Season 15'!AB29</f>
        <v>0</v>
      </c>
      <c r="JJ28" s="54">
        <f>'Season 15'!AC29</f>
        <v>0</v>
      </c>
      <c r="JK28" s="54">
        <f>'Season 15'!AD29</f>
        <v>0</v>
      </c>
      <c r="JL28" s="54">
        <f>'Season 15'!AE29</f>
        <v>0</v>
      </c>
      <c r="JM28" s="54">
        <f>'Season 15'!AF29</f>
        <v>0</v>
      </c>
      <c r="JN28" s="54">
        <f>'Season 15'!AG29</f>
        <v>0</v>
      </c>
      <c r="JO28" s="54">
        <f>'Season 15'!AH29</f>
        <v>0</v>
      </c>
      <c r="JP28" s="54">
        <f>'Season 15'!AJ29</f>
        <v>0</v>
      </c>
      <c r="JQ28" s="54">
        <f>'Season 15'!AK29</f>
        <v>0</v>
      </c>
      <c r="JR28" s="54">
        <f>'Season 15'!AM29</f>
        <v>0</v>
      </c>
      <c r="JS28" s="54">
        <f>'Season 15'!AN29</f>
        <v>0</v>
      </c>
      <c r="JT28" s="54">
        <f>'Season 15'!AP29</f>
        <v>0</v>
      </c>
      <c r="JU28" s="54" t="str">
        <f>'Season 15'!AQ29</f>
        <v>-</v>
      </c>
      <c r="JV28" s="54">
        <f>'Season 15'!AR29</f>
        <v>0</v>
      </c>
      <c r="JW28" s="54">
        <f>'Season 15'!AS29</f>
        <v>0</v>
      </c>
      <c r="JX28" s="54">
        <f>'Season 15'!AU29</f>
        <v>0</v>
      </c>
      <c r="JY28" s="54">
        <f>'Season 15'!AV29</f>
        <v>0</v>
      </c>
    </row>
    <row r="29" spans="1:285">
      <c r="A29" s="14" t="s">
        <v>15</v>
      </c>
      <c r="B29" s="53" t="str">
        <f>'Season 1'!AA30</f>
        <v>Smith-Brown</v>
      </c>
      <c r="C29" s="54">
        <f>'Season 1'!AB30</f>
        <v>6</v>
      </c>
      <c r="D29" s="54">
        <f>'Season 1'!AC30</f>
        <v>5</v>
      </c>
      <c r="E29" s="54">
        <f>'Season 1'!AD30</f>
        <v>0</v>
      </c>
      <c r="F29" s="54">
        <f>'Season 1'!AE30</f>
        <v>0</v>
      </c>
      <c r="G29" s="54">
        <f>'Season 1'!AF30</f>
        <v>0</v>
      </c>
      <c r="H29" s="54">
        <f>'Season 1'!AG30</f>
        <v>1</v>
      </c>
      <c r="I29" s="54">
        <f>'Season 1'!AH30</f>
        <v>1</v>
      </c>
      <c r="J29" s="54">
        <f>'Season 1'!AJ30</f>
        <v>76</v>
      </c>
      <c r="K29" s="54">
        <f>'Season 1'!AK30</f>
        <v>82</v>
      </c>
      <c r="L29" s="54">
        <f>'Season 1'!AM30</f>
        <v>1</v>
      </c>
      <c r="M29" s="54">
        <f>'Season 1'!AN30</f>
        <v>4</v>
      </c>
      <c r="N29" s="54">
        <f>'Season 1'!AP30</f>
        <v>0</v>
      </c>
      <c r="O29" s="54">
        <f>'Season 1'!AQ30</f>
        <v>0</v>
      </c>
      <c r="P29" s="54">
        <f>'Season 1'!AR30</f>
        <v>7</v>
      </c>
      <c r="Q29" s="54">
        <f>'Season 1'!AS30</f>
        <v>8</v>
      </c>
      <c r="R29" s="54">
        <f>'Season 1'!AU30</f>
        <v>1</v>
      </c>
      <c r="S29" s="54">
        <f>'Season 1'!AV30</f>
        <v>0</v>
      </c>
      <c r="U29" s="53" t="str">
        <f>'Season 2'!AA30</f>
        <v>Smith-Brown</v>
      </c>
      <c r="V29" s="54">
        <f>'Season 2'!AB30</f>
        <v>0</v>
      </c>
      <c r="W29" s="54">
        <f>'Season 2'!AC30</f>
        <v>0</v>
      </c>
      <c r="X29" s="54">
        <f>'Season 2'!AD30</f>
        <v>0</v>
      </c>
      <c r="Y29" s="54">
        <f>'Season 2'!AE30</f>
        <v>0</v>
      </c>
      <c r="Z29" s="54">
        <f>'Season 2'!AF30</f>
        <v>0</v>
      </c>
      <c r="AA29" s="54">
        <f>'Season 2'!AG30</f>
        <v>0</v>
      </c>
      <c r="AB29" s="54">
        <f>'Season 2'!AH30</f>
        <v>0</v>
      </c>
      <c r="AC29" s="54">
        <f>'Season 2'!AJ30</f>
        <v>0</v>
      </c>
      <c r="AD29" s="54">
        <f>'Season 2'!AK30</f>
        <v>0</v>
      </c>
      <c r="AE29" s="54">
        <f>'Season 2'!AM30</f>
        <v>0</v>
      </c>
      <c r="AF29" s="54">
        <f>'Season 2'!AN30</f>
        <v>0</v>
      </c>
      <c r="AG29" s="54">
        <f>'Season 2'!AP30</f>
        <v>0</v>
      </c>
      <c r="AH29" s="54" t="str">
        <f>'Season 2'!AQ30</f>
        <v>-</v>
      </c>
      <c r="AI29" s="54">
        <f>'Season 2'!AR30</f>
        <v>0</v>
      </c>
      <c r="AJ29" s="54">
        <f>'Season 2'!AS30</f>
        <v>0</v>
      </c>
      <c r="AK29" s="54">
        <f>'Season 2'!AU30</f>
        <v>0</v>
      </c>
      <c r="AL29" s="54">
        <f>'Season 2'!AV30</f>
        <v>0</v>
      </c>
      <c r="AN29" s="53">
        <f>'Season 3'!AA30</f>
        <v>0</v>
      </c>
      <c r="AO29" s="54">
        <f>'Season 3'!AB30</f>
        <v>0</v>
      </c>
      <c r="AP29" s="54">
        <f>'Season 3'!AC30</f>
        <v>0</v>
      </c>
      <c r="AQ29" s="54">
        <f>'Season 3'!AD30</f>
        <v>0</v>
      </c>
      <c r="AR29" s="54">
        <f>'Season 3'!AE30</f>
        <v>0</v>
      </c>
      <c r="AS29" s="54">
        <f>'Season 3'!AF30</f>
        <v>0</v>
      </c>
      <c r="AT29" s="54">
        <f>'Season 3'!AG30</f>
        <v>0</v>
      </c>
      <c r="AU29" s="54">
        <f>'Season 3'!AH30</f>
        <v>0</v>
      </c>
      <c r="AV29" s="54">
        <f>'Season 3'!AJ30</f>
        <v>0</v>
      </c>
      <c r="AW29" s="54">
        <f>'Season 3'!AK30</f>
        <v>0</v>
      </c>
      <c r="AX29" s="54">
        <f>'Season 3'!AM30</f>
        <v>0</v>
      </c>
      <c r="AY29" s="54">
        <f>'Season 3'!AN30</f>
        <v>0</v>
      </c>
      <c r="AZ29" s="54">
        <f>'Season 3'!AP30</f>
        <v>0</v>
      </c>
      <c r="BA29" s="54" t="str">
        <f>'Season 3'!AQ30</f>
        <v>-</v>
      </c>
      <c r="BB29" s="54">
        <f>'Season 3'!AR30</f>
        <v>0</v>
      </c>
      <c r="BC29" s="54">
        <f>'Season 3'!AS30</f>
        <v>0</v>
      </c>
      <c r="BD29" s="54">
        <f>'Season 3'!AU30</f>
        <v>0</v>
      </c>
      <c r="BE29" s="54">
        <f>'Season 3'!AV30</f>
        <v>0</v>
      </c>
      <c r="BG29" s="53">
        <f>'Season 4'!AA30</f>
        <v>0</v>
      </c>
      <c r="BH29" s="54">
        <f>'Season 4'!AB30</f>
        <v>0</v>
      </c>
      <c r="BI29" s="54">
        <f>'Season 4'!AC30</f>
        <v>0</v>
      </c>
      <c r="BJ29" s="54">
        <f>'Season 4'!AD30</f>
        <v>0</v>
      </c>
      <c r="BK29" s="54">
        <f>'Season 4'!AE30</f>
        <v>0</v>
      </c>
      <c r="BL29" s="54">
        <f>'Season 4'!AF30</f>
        <v>0</v>
      </c>
      <c r="BM29" s="54">
        <f>'Season 4'!AG30</f>
        <v>0</v>
      </c>
      <c r="BN29" s="54">
        <f>'Season 4'!AH30</f>
        <v>0</v>
      </c>
      <c r="BO29" s="54">
        <f>'Season 4'!AJ30</f>
        <v>0</v>
      </c>
      <c r="BP29" s="54">
        <f>'Season 4'!AK30</f>
        <v>0</v>
      </c>
      <c r="BQ29" s="54">
        <f>'Season 4'!AM30</f>
        <v>0</v>
      </c>
      <c r="BR29" s="54">
        <f>'Season 4'!AN30</f>
        <v>0</v>
      </c>
      <c r="BS29" s="54">
        <f>'Season 4'!AP30</f>
        <v>0</v>
      </c>
      <c r="BT29" s="54" t="str">
        <f>'Season 4'!AQ30</f>
        <v>-</v>
      </c>
      <c r="BU29" s="54">
        <f>'Season 4'!AR30</f>
        <v>0</v>
      </c>
      <c r="BV29" s="54">
        <f>'Season 4'!AS30</f>
        <v>0</v>
      </c>
      <c r="BW29" s="54">
        <f>'Season 4'!AU30</f>
        <v>0</v>
      </c>
      <c r="BX29" s="54">
        <f>'Season 4'!AV30</f>
        <v>0</v>
      </c>
      <c r="BZ29" s="53">
        <f>'Season 5'!AA30</f>
        <v>0</v>
      </c>
      <c r="CA29" s="54">
        <f>'Season 5'!AB30</f>
        <v>0</v>
      </c>
      <c r="CB29" s="54">
        <f>'Season 5'!AC30</f>
        <v>0</v>
      </c>
      <c r="CC29" s="54">
        <f>'Season 5'!AD30</f>
        <v>0</v>
      </c>
      <c r="CD29" s="54">
        <f>'Season 5'!AE30</f>
        <v>0</v>
      </c>
      <c r="CE29" s="54">
        <f>'Season 5'!AF30</f>
        <v>0</v>
      </c>
      <c r="CF29" s="54">
        <f>'Season 5'!AG30</f>
        <v>0</v>
      </c>
      <c r="CG29" s="54">
        <f>'Season 5'!AH30</f>
        <v>0</v>
      </c>
      <c r="CH29" s="54">
        <f>'Season 5'!AJ30</f>
        <v>0</v>
      </c>
      <c r="CI29" s="54">
        <f>'Season 5'!AK30</f>
        <v>0</v>
      </c>
      <c r="CJ29" s="54">
        <f>'Season 5'!AM30</f>
        <v>0</v>
      </c>
      <c r="CK29" s="54">
        <f>'Season 5'!AN30</f>
        <v>0</v>
      </c>
      <c r="CL29" s="54">
        <f>'Season 5'!AP30</f>
        <v>0</v>
      </c>
      <c r="CM29" s="54" t="str">
        <f>'Season 5'!AQ30</f>
        <v>-</v>
      </c>
      <c r="CN29" s="54">
        <f>'Season 5'!AR30</f>
        <v>0</v>
      </c>
      <c r="CO29" s="54">
        <f>'Season 5'!AS30</f>
        <v>0</v>
      </c>
      <c r="CP29" s="54">
        <f>'Season 5'!AU30</f>
        <v>0</v>
      </c>
      <c r="CQ29" s="54">
        <f>'Season 5'!AV30</f>
        <v>0</v>
      </c>
      <c r="CS29" s="53">
        <f>'Season 6'!AA30</f>
        <v>0</v>
      </c>
      <c r="CT29" s="54">
        <f>'Season 6'!AB30</f>
        <v>0</v>
      </c>
      <c r="CU29" s="54">
        <f>'Season 6'!AC30</f>
        <v>0</v>
      </c>
      <c r="CV29" s="54">
        <f>'Season 6'!AD30</f>
        <v>0</v>
      </c>
      <c r="CW29" s="54">
        <f>'Season 6'!AE30</f>
        <v>0</v>
      </c>
      <c r="CX29" s="54">
        <f>'Season 6'!AF30</f>
        <v>0</v>
      </c>
      <c r="CY29" s="54">
        <f>'Season 6'!AG30</f>
        <v>0</v>
      </c>
      <c r="CZ29" s="54">
        <f>'Season 6'!AH30</f>
        <v>0</v>
      </c>
      <c r="DA29" s="54">
        <f>'Season 6'!AJ30</f>
        <v>0</v>
      </c>
      <c r="DB29" s="54">
        <f>'Season 6'!AK30</f>
        <v>0</v>
      </c>
      <c r="DC29" s="54">
        <f>'Season 6'!AM30</f>
        <v>0</v>
      </c>
      <c r="DD29" s="54">
        <f>'Season 6'!AN30</f>
        <v>0</v>
      </c>
      <c r="DE29" s="54">
        <f>'Season 6'!AP30</f>
        <v>0</v>
      </c>
      <c r="DF29" s="54" t="str">
        <f>'Season 6'!AQ30</f>
        <v>-</v>
      </c>
      <c r="DG29" s="54">
        <f>'Season 6'!AR30</f>
        <v>0</v>
      </c>
      <c r="DH29" s="54">
        <f>'Season 6'!AS30</f>
        <v>0</v>
      </c>
      <c r="DI29" s="54">
        <f>'Season 6'!AU30</f>
        <v>0</v>
      </c>
      <c r="DJ29" s="54">
        <f>'Season 6'!AV30</f>
        <v>0</v>
      </c>
      <c r="DL29" s="53">
        <f>'Season 7'!AA30</f>
        <v>0</v>
      </c>
      <c r="DM29" s="54">
        <f>'Season 7'!AB30</f>
        <v>0</v>
      </c>
      <c r="DN29" s="54">
        <f>'Season 7'!AC30</f>
        <v>0</v>
      </c>
      <c r="DO29" s="54">
        <f>'Season 7'!AD30</f>
        <v>0</v>
      </c>
      <c r="DP29" s="54">
        <f>'Season 7'!AE30</f>
        <v>0</v>
      </c>
      <c r="DQ29" s="54">
        <f>'Season 7'!AF30</f>
        <v>0</v>
      </c>
      <c r="DR29" s="54">
        <f>'Season 7'!AG30</f>
        <v>0</v>
      </c>
      <c r="DS29" s="54">
        <f>'Season 7'!AH30</f>
        <v>0</v>
      </c>
      <c r="DT29" s="54">
        <f>'Season 7'!AJ30</f>
        <v>0</v>
      </c>
      <c r="DU29" s="54">
        <f>'Season 7'!AK30</f>
        <v>0</v>
      </c>
      <c r="DV29" s="54">
        <f>'Season 7'!AM30</f>
        <v>0</v>
      </c>
      <c r="DW29" s="54">
        <f>'Season 7'!AN30</f>
        <v>0</v>
      </c>
      <c r="DX29" s="54">
        <f>'Season 7'!AP30</f>
        <v>0</v>
      </c>
      <c r="DY29" s="54" t="str">
        <f>'Season 7'!AQ30</f>
        <v>-</v>
      </c>
      <c r="DZ29" s="54">
        <f>'Season 7'!AR30</f>
        <v>0</v>
      </c>
      <c r="EA29" s="54">
        <f>'Season 7'!AS30</f>
        <v>0</v>
      </c>
      <c r="EB29" s="54">
        <f>'Season 7'!AU30</f>
        <v>0</v>
      </c>
      <c r="EC29" s="54">
        <f>'Season 7'!AV30</f>
        <v>0</v>
      </c>
      <c r="EE29" s="53">
        <f>'Season 8'!AA30</f>
        <v>0</v>
      </c>
      <c r="EF29" s="54">
        <f>'Season 8'!AB30</f>
        <v>0</v>
      </c>
      <c r="EG29" s="54">
        <f>'Season 8'!AC30</f>
        <v>0</v>
      </c>
      <c r="EH29" s="54">
        <f>'Season 8'!AD30</f>
        <v>0</v>
      </c>
      <c r="EI29" s="54">
        <f>'Season 8'!AE30</f>
        <v>0</v>
      </c>
      <c r="EJ29" s="54">
        <f>'Season 8'!AF30</f>
        <v>0</v>
      </c>
      <c r="EK29" s="54">
        <f>'Season 8'!AG30</f>
        <v>0</v>
      </c>
      <c r="EL29" s="54">
        <f>'Season 8'!AH30</f>
        <v>0</v>
      </c>
      <c r="EM29" s="54">
        <f>'Season 8'!AJ30</f>
        <v>0</v>
      </c>
      <c r="EN29" s="54">
        <f>'Season 8'!AK30</f>
        <v>0</v>
      </c>
      <c r="EO29" s="54">
        <f>'Season 8'!AM30</f>
        <v>0</v>
      </c>
      <c r="EP29" s="54">
        <f>'Season 8'!AN30</f>
        <v>0</v>
      </c>
      <c r="EQ29" s="54">
        <f>'Season 8'!AP30</f>
        <v>0</v>
      </c>
      <c r="ER29" s="54" t="str">
        <f>'Season 8'!AQ30</f>
        <v>-</v>
      </c>
      <c r="ES29" s="54">
        <f>'Season 8'!AR30</f>
        <v>0</v>
      </c>
      <c r="ET29" s="54">
        <f>'Season 8'!AS30</f>
        <v>0</v>
      </c>
      <c r="EU29" s="54">
        <f>'Season 8'!AU30</f>
        <v>0</v>
      </c>
      <c r="EV29" s="54">
        <f>'Season 8'!AV30</f>
        <v>0</v>
      </c>
      <c r="EX29" s="53">
        <f>'Season 9'!AA30</f>
        <v>0</v>
      </c>
      <c r="EY29" s="54">
        <f>'Season 9'!AB30</f>
        <v>0</v>
      </c>
      <c r="EZ29" s="54">
        <f>'Season 9'!AC30</f>
        <v>0</v>
      </c>
      <c r="FA29" s="54">
        <f>'Season 9'!AD30</f>
        <v>0</v>
      </c>
      <c r="FB29" s="54">
        <f>'Season 9'!AE30</f>
        <v>0</v>
      </c>
      <c r="FC29" s="54">
        <f>'Season 9'!AF30</f>
        <v>0</v>
      </c>
      <c r="FD29" s="54">
        <f>'Season 9'!AG30</f>
        <v>0</v>
      </c>
      <c r="FE29" s="54">
        <f>'Season 9'!AH30</f>
        <v>0</v>
      </c>
      <c r="FF29" s="54">
        <f>'Season 9'!AJ30</f>
        <v>0</v>
      </c>
      <c r="FG29" s="54">
        <f>'Season 9'!AK30</f>
        <v>0</v>
      </c>
      <c r="FH29" s="54">
        <f>'Season 9'!AM30</f>
        <v>0</v>
      </c>
      <c r="FI29" s="54">
        <f>'Season 9'!AN30</f>
        <v>0</v>
      </c>
      <c r="FJ29" s="54">
        <f>'Season 9'!AP30</f>
        <v>0</v>
      </c>
      <c r="FK29" s="54" t="str">
        <f>'Season 9'!AQ30</f>
        <v>-</v>
      </c>
      <c r="FL29" s="54">
        <f>'Season 9'!AR30</f>
        <v>0</v>
      </c>
      <c r="FM29" s="54">
        <f>'Season 9'!AS30</f>
        <v>0</v>
      </c>
      <c r="FN29" s="54">
        <f>'Season 9'!AU30</f>
        <v>0</v>
      </c>
      <c r="FO29" s="54">
        <f>'Season 9'!AV30</f>
        <v>0</v>
      </c>
      <c r="FQ29" s="53">
        <f>'Season 10'!AA30</f>
        <v>0</v>
      </c>
      <c r="FR29" s="54">
        <f>'Season 10'!AB30</f>
        <v>0</v>
      </c>
      <c r="FS29" s="54">
        <f>'Season 10'!AC30</f>
        <v>0</v>
      </c>
      <c r="FT29" s="54">
        <f>'Season 10'!AD30</f>
        <v>0</v>
      </c>
      <c r="FU29" s="54">
        <f>'Season 10'!AE30</f>
        <v>0</v>
      </c>
      <c r="FV29" s="54">
        <f>'Season 10'!AF30</f>
        <v>0</v>
      </c>
      <c r="FW29" s="54">
        <f>'Season 10'!AG30</f>
        <v>0</v>
      </c>
      <c r="FX29" s="54">
        <f>'Season 10'!AH30</f>
        <v>0</v>
      </c>
      <c r="FY29" s="54">
        <f>'Season 10'!AJ30</f>
        <v>0</v>
      </c>
      <c r="FZ29" s="54">
        <f>'Season 10'!AK30</f>
        <v>0</v>
      </c>
      <c r="GA29" s="54">
        <f>'Season 10'!AM30</f>
        <v>0</v>
      </c>
      <c r="GB29" s="54">
        <f>'Season 10'!AN30</f>
        <v>0</v>
      </c>
      <c r="GC29" s="54">
        <f>'Season 10'!AP30</f>
        <v>0</v>
      </c>
      <c r="GD29" s="54" t="str">
        <f>'Season 10'!AQ30</f>
        <v>-</v>
      </c>
      <c r="GE29" s="54">
        <f>'Season 10'!AR30</f>
        <v>0</v>
      </c>
      <c r="GF29" s="54">
        <f>'Season 10'!AS30</f>
        <v>0</v>
      </c>
      <c r="GG29" s="54">
        <f>'Season 10'!AU30</f>
        <v>0</v>
      </c>
      <c r="GH29" s="54">
        <f>'Season 10'!AV30</f>
        <v>0</v>
      </c>
      <c r="GJ29" s="53">
        <f>'Season 11'!AA30</f>
        <v>0</v>
      </c>
      <c r="GK29" s="54">
        <f>'Season 11'!AB30</f>
        <v>0</v>
      </c>
      <c r="GL29" s="54">
        <f>'Season 11'!AC30</f>
        <v>0</v>
      </c>
      <c r="GM29" s="54">
        <f>'Season 11'!AD30</f>
        <v>0</v>
      </c>
      <c r="GN29" s="54">
        <f>'Season 11'!AE30</f>
        <v>0</v>
      </c>
      <c r="GO29" s="54">
        <f>'Season 11'!AF30</f>
        <v>0</v>
      </c>
      <c r="GP29" s="54">
        <f>'Season 11'!AG30</f>
        <v>0</v>
      </c>
      <c r="GQ29" s="54">
        <f>'Season 11'!AH30</f>
        <v>0</v>
      </c>
      <c r="GR29" s="54">
        <f>'Season 11'!AJ30</f>
        <v>0</v>
      </c>
      <c r="GS29" s="54">
        <f>'Season 11'!AK30</f>
        <v>0</v>
      </c>
      <c r="GT29" s="54">
        <f>'Season 11'!AM30</f>
        <v>0</v>
      </c>
      <c r="GU29" s="54">
        <f>'Season 11'!AN30</f>
        <v>0</v>
      </c>
      <c r="GV29" s="54">
        <f>'Season 11'!AP30</f>
        <v>0</v>
      </c>
      <c r="GW29" s="54" t="str">
        <f>'Season 11'!AQ30</f>
        <v>-</v>
      </c>
      <c r="GX29" s="54">
        <f>'Season 11'!AR30</f>
        <v>0</v>
      </c>
      <c r="GY29" s="54">
        <f>'Season 11'!AS30</f>
        <v>0</v>
      </c>
      <c r="GZ29" s="54">
        <f>'Season 11'!AU30</f>
        <v>0</v>
      </c>
      <c r="HA29" s="54">
        <f>'Season 11'!AV30</f>
        <v>0</v>
      </c>
      <c r="HC29" s="53">
        <f>'Season 12'!AA30</f>
        <v>0</v>
      </c>
      <c r="HD29" s="54">
        <f>'Season 12'!AB30</f>
        <v>0</v>
      </c>
      <c r="HE29" s="54">
        <f>'Season 12'!AC30</f>
        <v>0</v>
      </c>
      <c r="HF29" s="54">
        <f>'Season 12'!AD30</f>
        <v>0</v>
      </c>
      <c r="HG29" s="54">
        <f>'Season 12'!AE30</f>
        <v>0</v>
      </c>
      <c r="HH29" s="54">
        <f>'Season 12'!AF30</f>
        <v>0</v>
      </c>
      <c r="HI29" s="54">
        <f>'Season 12'!AG30</f>
        <v>0</v>
      </c>
      <c r="HJ29" s="54">
        <f>'Season 12'!AH30</f>
        <v>0</v>
      </c>
      <c r="HK29" s="54">
        <f>'Season 12'!AJ30</f>
        <v>0</v>
      </c>
      <c r="HL29" s="54">
        <f>'Season 12'!AK30</f>
        <v>0</v>
      </c>
      <c r="HM29" s="54">
        <f>'Season 12'!AM30</f>
        <v>0</v>
      </c>
      <c r="HN29" s="54">
        <f>'Season 12'!AN30</f>
        <v>0</v>
      </c>
      <c r="HO29" s="54">
        <f>'Season 12'!AP30</f>
        <v>0</v>
      </c>
      <c r="HP29" s="54" t="str">
        <f>'Season 12'!AQ30</f>
        <v>-</v>
      </c>
      <c r="HQ29" s="54">
        <f>'Season 12'!AR30</f>
        <v>0</v>
      </c>
      <c r="HR29" s="54">
        <f>'Season 12'!AS30</f>
        <v>0</v>
      </c>
      <c r="HS29" s="54">
        <f>'Season 12'!AU30</f>
        <v>0</v>
      </c>
      <c r="HT29" s="54">
        <f>'Season 12'!AV30</f>
        <v>0</v>
      </c>
      <c r="HV29" s="53">
        <f>'Season 13'!AA30</f>
        <v>0</v>
      </c>
      <c r="HW29" s="54">
        <f>'Season 13'!AB30</f>
        <v>0</v>
      </c>
      <c r="HX29" s="54">
        <f>'Season 13'!AC30</f>
        <v>0</v>
      </c>
      <c r="HY29" s="54">
        <f>'Season 13'!AD30</f>
        <v>0</v>
      </c>
      <c r="HZ29" s="54">
        <f>'Season 13'!AE30</f>
        <v>0</v>
      </c>
      <c r="IA29" s="54">
        <f>'Season 13'!AF30</f>
        <v>0</v>
      </c>
      <c r="IB29" s="54">
        <f>'Season 13'!AG30</f>
        <v>0</v>
      </c>
      <c r="IC29" s="54">
        <f>'Season 13'!AH30</f>
        <v>0</v>
      </c>
      <c r="ID29" s="54">
        <f>'Season 13'!AJ30</f>
        <v>0</v>
      </c>
      <c r="IE29" s="54">
        <f>'Season 13'!AK30</f>
        <v>0</v>
      </c>
      <c r="IF29" s="54">
        <f>'Season 13'!AM30</f>
        <v>0</v>
      </c>
      <c r="IG29" s="54">
        <f>'Season 13'!AN30</f>
        <v>0</v>
      </c>
      <c r="IH29" s="54">
        <f>'Season 13'!AP30</f>
        <v>0</v>
      </c>
      <c r="II29" s="54" t="str">
        <f>'Season 13'!AQ30</f>
        <v>-</v>
      </c>
      <c r="IJ29" s="54">
        <f>'Season 13'!AR30</f>
        <v>0</v>
      </c>
      <c r="IK29" s="54">
        <f>'Season 13'!AS30</f>
        <v>0</v>
      </c>
      <c r="IL29" s="54">
        <f>'Season 13'!AU30</f>
        <v>0</v>
      </c>
      <c r="IM29" s="54">
        <f>'Season 13'!AV30</f>
        <v>0</v>
      </c>
      <c r="IO29" s="53">
        <f>'Season 14'!AA30</f>
        <v>0</v>
      </c>
      <c r="IP29" s="54">
        <f>'Season 14'!AB30</f>
        <v>0</v>
      </c>
      <c r="IQ29" s="54">
        <f>'Season 14'!AC30</f>
        <v>0</v>
      </c>
      <c r="IR29" s="54">
        <f>'Season 14'!AD30</f>
        <v>0</v>
      </c>
      <c r="IS29" s="54">
        <f>'Season 14'!AE30</f>
        <v>0</v>
      </c>
      <c r="IT29" s="54">
        <f>'Season 14'!AF30</f>
        <v>0</v>
      </c>
      <c r="IU29" s="54">
        <f>'Season 14'!AG30</f>
        <v>0</v>
      </c>
      <c r="IV29" s="54">
        <f>'Season 14'!AH30</f>
        <v>0</v>
      </c>
      <c r="IW29" s="54">
        <f>'Season 14'!AJ30</f>
        <v>0</v>
      </c>
      <c r="IX29" s="54">
        <f>'Season 14'!AK30</f>
        <v>0</v>
      </c>
      <c r="IY29" s="54">
        <f>'Season 14'!AM30</f>
        <v>0</v>
      </c>
      <c r="IZ29" s="54">
        <f>'Season 14'!AN30</f>
        <v>0</v>
      </c>
      <c r="JA29" s="54">
        <f>'Season 14'!AP30</f>
        <v>0</v>
      </c>
      <c r="JB29" s="54" t="str">
        <f>'Season 14'!AQ30</f>
        <v>-</v>
      </c>
      <c r="JC29" s="54">
        <f>'Season 14'!AR30</f>
        <v>0</v>
      </c>
      <c r="JD29" s="54">
        <f>'Season 14'!AS30</f>
        <v>0</v>
      </c>
      <c r="JE29" s="54">
        <f>'Season 14'!AU30</f>
        <v>0</v>
      </c>
      <c r="JF29" s="54">
        <f>'Season 14'!AV30</f>
        <v>0</v>
      </c>
      <c r="JH29" s="53">
        <f>'Season 15'!AA30</f>
        <v>0</v>
      </c>
      <c r="JI29" s="54">
        <f>'Season 15'!AB30</f>
        <v>0</v>
      </c>
      <c r="JJ29" s="54">
        <f>'Season 15'!AC30</f>
        <v>0</v>
      </c>
      <c r="JK29" s="54">
        <f>'Season 15'!AD30</f>
        <v>0</v>
      </c>
      <c r="JL29" s="54">
        <f>'Season 15'!AE30</f>
        <v>0</v>
      </c>
      <c r="JM29" s="54">
        <f>'Season 15'!AF30</f>
        <v>0</v>
      </c>
      <c r="JN29" s="54">
        <f>'Season 15'!AG30</f>
        <v>0</v>
      </c>
      <c r="JO29" s="54">
        <f>'Season 15'!AH30</f>
        <v>0</v>
      </c>
      <c r="JP29" s="54">
        <f>'Season 15'!AJ30</f>
        <v>0</v>
      </c>
      <c r="JQ29" s="54">
        <f>'Season 15'!AK30</f>
        <v>0</v>
      </c>
      <c r="JR29" s="54">
        <f>'Season 15'!AM30</f>
        <v>0</v>
      </c>
      <c r="JS29" s="54">
        <f>'Season 15'!AN30</f>
        <v>0</v>
      </c>
      <c r="JT29" s="54">
        <f>'Season 15'!AP30</f>
        <v>0</v>
      </c>
      <c r="JU29" s="54" t="str">
        <f>'Season 15'!AQ30</f>
        <v>-</v>
      </c>
      <c r="JV29" s="54">
        <f>'Season 15'!AR30</f>
        <v>0</v>
      </c>
      <c r="JW29" s="54">
        <f>'Season 15'!AS30</f>
        <v>0</v>
      </c>
      <c r="JX29" s="54">
        <f>'Season 15'!AU30</f>
        <v>0</v>
      </c>
      <c r="JY29" s="54">
        <f>'Season 15'!AV30</f>
        <v>0</v>
      </c>
    </row>
    <row r="30" spans="1:285">
      <c r="A30" s="14" t="s">
        <v>15</v>
      </c>
      <c r="B30" s="53" t="str">
        <f>'Season 1'!AA31</f>
        <v>White</v>
      </c>
      <c r="C30" s="54">
        <f>'Season 1'!AB31</f>
        <v>5</v>
      </c>
      <c r="D30" s="54">
        <f>'Season 1'!AC31</f>
        <v>1</v>
      </c>
      <c r="E30" s="54">
        <f>'Season 1'!AD31</f>
        <v>0</v>
      </c>
      <c r="F30" s="54" t="str">
        <f>'Season 1'!AE31</f>
        <v>-</v>
      </c>
      <c r="G30" s="54">
        <f>'Season 1'!AF31</f>
        <v>2</v>
      </c>
      <c r="H30" s="54">
        <f>'Season 1'!AG31</f>
        <v>0</v>
      </c>
      <c r="I30" s="54">
        <f>'Season 1'!AH31</f>
        <v>0</v>
      </c>
      <c r="J30" s="54">
        <f>'Season 1'!AJ31</f>
        <v>26</v>
      </c>
      <c r="K30" s="54">
        <f>'Season 1'!AK31</f>
        <v>37</v>
      </c>
      <c r="L30" s="54">
        <f>'Season 1'!AM31</f>
        <v>0</v>
      </c>
      <c r="M30" s="54">
        <f>'Season 1'!AN31</f>
        <v>0</v>
      </c>
      <c r="N30" s="54">
        <f>'Season 1'!AP31</f>
        <v>0</v>
      </c>
      <c r="O30" s="54">
        <f>'Season 1'!AQ31</f>
        <v>0</v>
      </c>
      <c r="P30" s="54">
        <f>'Season 1'!AR31</f>
        <v>4</v>
      </c>
      <c r="Q30" s="54">
        <f>'Season 1'!AS31</f>
        <v>4</v>
      </c>
      <c r="R30" s="54">
        <f>'Season 1'!AU31</f>
        <v>0</v>
      </c>
      <c r="S30" s="54">
        <f>'Season 1'!AV31</f>
        <v>0</v>
      </c>
      <c r="U30" s="53" t="str">
        <f>'Season 2'!AA31</f>
        <v>White</v>
      </c>
      <c r="V30" s="54">
        <f>'Season 2'!AB31</f>
        <v>0</v>
      </c>
      <c r="W30" s="54">
        <f>'Season 2'!AC31</f>
        <v>0</v>
      </c>
      <c r="X30" s="54">
        <f>'Season 2'!AD31</f>
        <v>0</v>
      </c>
      <c r="Y30" s="54">
        <f>'Season 2'!AE31</f>
        <v>0</v>
      </c>
      <c r="Z30" s="54">
        <f>'Season 2'!AF31</f>
        <v>0</v>
      </c>
      <c r="AA30" s="54">
        <f>'Season 2'!AG31</f>
        <v>0</v>
      </c>
      <c r="AB30" s="54">
        <f>'Season 2'!AH31</f>
        <v>0</v>
      </c>
      <c r="AC30" s="54">
        <f>'Season 2'!AJ31</f>
        <v>0</v>
      </c>
      <c r="AD30" s="54">
        <f>'Season 2'!AK31</f>
        <v>0</v>
      </c>
      <c r="AE30" s="54">
        <f>'Season 2'!AM31</f>
        <v>0</v>
      </c>
      <c r="AF30" s="54">
        <f>'Season 2'!AN31</f>
        <v>0</v>
      </c>
      <c r="AG30" s="54">
        <f>'Season 2'!AP31</f>
        <v>0</v>
      </c>
      <c r="AH30" s="54" t="str">
        <f>'Season 2'!AQ31</f>
        <v>-</v>
      </c>
      <c r="AI30" s="54">
        <f>'Season 2'!AR31</f>
        <v>0</v>
      </c>
      <c r="AJ30" s="54">
        <f>'Season 2'!AS31</f>
        <v>0</v>
      </c>
      <c r="AK30" s="54">
        <f>'Season 2'!AU31</f>
        <v>0</v>
      </c>
      <c r="AL30" s="54">
        <f>'Season 2'!AV31</f>
        <v>0</v>
      </c>
      <c r="AN30" s="53">
        <f>'Season 3'!AA31</f>
        <v>0</v>
      </c>
      <c r="AO30" s="54">
        <f>'Season 3'!AB31</f>
        <v>0</v>
      </c>
      <c r="AP30" s="54">
        <f>'Season 3'!AC31</f>
        <v>0</v>
      </c>
      <c r="AQ30" s="54">
        <f>'Season 3'!AD31</f>
        <v>0</v>
      </c>
      <c r="AR30" s="54">
        <f>'Season 3'!AE31</f>
        <v>0</v>
      </c>
      <c r="AS30" s="54">
        <f>'Season 3'!AF31</f>
        <v>0</v>
      </c>
      <c r="AT30" s="54">
        <f>'Season 3'!AG31</f>
        <v>0</v>
      </c>
      <c r="AU30" s="54">
        <f>'Season 3'!AH31</f>
        <v>0</v>
      </c>
      <c r="AV30" s="54">
        <f>'Season 3'!AJ31</f>
        <v>0</v>
      </c>
      <c r="AW30" s="54">
        <f>'Season 3'!AK31</f>
        <v>0</v>
      </c>
      <c r="AX30" s="54">
        <f>'Season 3'!AM31</f>
        <v>0</v>
      </c>
      <c r="AY30" s="54">
        <f>'Season 3'!AN31</f>
        <v>0</v>
      </c>
      <c r="AZ30" s="54">
        <f>'Season 3'!AP31</f>
        <v>0</v>
      </c>
      <c r="BA30" s="54" t="str">
        <f>'Season 3'!AQ31</f>
        <v>-</v>
      </c>
      <c r="BB30" s="54">
        <f>'Season 3'!AR31</f>
        <v>0</v>
      </c>
      <c r="BC30" s="54">
        <f>'Season 3'!AS31</f>
        <v>0</v>
      </c>
      <c r="BD30" s="54">
        <f>'Season 3'!AU31</f>
        <v>0</v>
      </c>
      <c r="BE30" s="54">
        <f>'Season 3'!AV31</f>
        <v>0</v>
      </c>
      <c r="BG30" s="53">
        <f>'Season 4'!AA31</f>
        <v>0</v>
      </c>
      <c r="BH30" s="54">
        <f>'Season 4'!AB31</f>
        <v>0</v>
      </c>
      <c r="BI30" s="54">
        <f>'Season 4'!AC31</f>
        <v>0</v>
      </c>
      <c r="BJ30" s="54">
        <f>'Season 4'!AD31</f>
        <v>0</v>
      </c>
      <c r="BK30" s="54">
        <f>'Season 4'!AE31</f>
        <v>0</v>
      </c>
      <c r="BL30" s="54">
        <f>'Season 4'!AF31</f>
        <v>0</v>
      </c>
      <c r="BM30" s="54">
        <f>'Season 4'!AG31</f>
        <v>0</v>
      </c>
      <c r="BN30" s="54">
        <f>'Season 4'!AH31</f>
        <v>0</v>
      </c>
      <c r="BO30" s="54">
        <f>'Season 4'!AJ31</f>
        <v>0</v>
      </c>
      <c r="BP30" s="54">
        <f>'Season 4'!AK31</f>
        <v>0</v>
      </c>
      <c r="BQ30" s="54">
        <f>'Season 4'!AM31</f>
        <v>0</v>
      </c>
      <c r="BR30" s="54">
        <f>'Season 4'!AN31</f>
        <v>0</v>
      </c>
      <c r="BS30" s="54">
        <f>'Season 4'!AP31</f>
        <v>0</v>
      </c>
      <c r="BT30" s="54" t="str">
        <f>'Season 4'!AQ31</f>
        <v>-</v>
      </c>
      <c r="BU30" s="54">
        <f>'Season 4'!AR31</f>
        <v>0</v>
      </c>
      <c r="BV30" s="54">
        <f>'Season 4'!AS31</f>
        <v>0</v>
      </c>
      <c r="BW30" s="54">
        <f>'Season 4'!AU31</f>
        <v>0</v>
      </c>
      <c r="BX30" s="54">
        <f>'Season 4'!AV31</f>
        <v>0</v>
      </c>
      <c r="BZ30" s="53">
        <f>'Season 5'!AA31</f>
        <v>0</v>
      </c>
      <c r="CA30" s="54">
        <f>'Season 5'!AB31</f>
        <v>0</v>
      </c>
      <c r="CB30" s="54">
        <f>'Season 5'!AC31</f>
        <v>0</v>
      </c>
      <c r="CC30" s="54">
        <f>'Season 5'!AD31</f>
        <v>0</v>
      </c>
      <c r="CD30" s="54">
        <f>'Season 5'!AE31</f>
        <v>0</v>
      </c>
      <c r="CE30" s="54">
        <f>'Season 5'!AF31</f>
        <v>0</v>
      </c>
      <c r="CF30" s="54">
        <f>'Season 5'!AG31</f>
        <v>0</v>
      </c>
      <c r="CG30" s="54">
        <f>'Season 5'!AH31</f>
        <v>0</v>
      </c>
      <c r="CH30" s="54">
        <f>'Season 5'!AJ31</f>
        <v>0</v>
      </c>
      <c r="CI30" s="54">
        <f>'Season 5'!AK31</f>
        <v>0</v>
      </c>
      <c r="CJ30" s="54">
        <f>'Season 5'!AM31</f>
        <v>0</v>
      </c>
      <c r="CK30" s="54">
        <f>'Season 5'!AN31</f>
        <v>0</v>
      </c>
      <c r="CL30" s="54">
        <f>'Season 5'!AP31</f>
        <v>0</v>
      </c>
      <c r="CM30" s="54" t="str">
        <f>'Season 5'!AQ31</f>
        <v>-</v>
      </c>
      <c r="CN30" s="54">
        <f>'Season 5'!AR31</f>
        <v>0</v>
      </c>
      <c r="CO30" s="54">
        <f>'Season 5'!AS31</f>
        <v>0</v>
      </c>
      <c r="CP30" s="54">
        <f>'Season 5'!AU31</f>
        <v>0</v>
      </c>
      <c r="CQ30" s="54">
        <f>'Season 5'!AV31</f>
        <v>0</v>
      </c>
      <c r="CS30" s="53">
        <f>'Season 6'!AA31</f>
        <v>0</v>
      </c>
      <c r="CT30" s="54">
        <f>'Season 6'!AB31</f>
        <v>0</v>
      </c>
      <c r="CU30" s="54">
        <f>'Season 6'!AC31</f>
        <v>0</v>
      </c>
      <c r="CV30" s="54">
        <f>'Season 6'!AD31</f>
        <v>0</v>
      </c>
      <c r="CW30" s="54">
        <f>'Season 6'!AE31</f>
        <v>0</v>
      </c>
      <c r="CX30" s="54">
        <f>'Season 6'!AF31</f>
        <v>0</v>
      </c>
      <c r="CY30" s="54">
        <f>'Season 6'!AG31</f>
        <v>0</v>
      </c>
      <c r="CZ30" s="54">
        <f>'Season 6'!AH31</f>
        <v>0</v>
      </c>
      <c r="DA30" s="54">
        <f>'Season 6'!AJ31</f>
        <v>0</v>
      </c>
      <c r="DB30" s="54">
        <f>'Season 6'!AK31</f>
        <v>0</v>
      </c>
      <c r="DC30" s="54">
        <f>'Season 6'!AM31</f>
        <v>0</v>
      </c>
      <c r="DD30" s="54">
        <f>'Season 6'!AN31</f>
        <v>0</v>
      </c>
      <c r="DE30" s="54">
        <f>'Season 6'!AP31</f>
        <v>0</v>
      </c>
      <c r="DF30" s="54" t="str">
        <f>'Season 6'!AQ31</f>
        <v>-</v>
      </c>
      <c r="DG30" s="54">
        <f>'Season 6'!AR31</f>
        <v>0</v>
      </c>
      <c r="DH30" s="54">
        <f>'Season 6'!AS31</f>
        <v>0</v>
      </c>
      <c r="DI30" s="54">
        <f>'Season 6'!AU31</f>
        <v>0</v>
      </c>
      <c r="DJ30" s="54">
        <f>'Season 6'!AV31</f>
        <v>0</v>
      </c>
      <c r="DL30" s="53">
        <f>'Season 7'!AA31</f>
        <v>0</v>
      </c>
      <c r="DM30" s="54">
        <f>'Season 7'!AB31</f>
        <v>0</v>
      </c>
      <c r="DN30" s="54">
        <f>'Season 7'!AC31</f>
        <v>0</v>
      </c>
      <c r="DO30" s="54">
        <f>'Season 7'!AD31</f>
        <v>0</v>
      </c>
      <c r="DP30" s="54">
        <f>'Season 7'!AE31</f>
        <v>0</v>
      </c>
      <c r="DQ30" s="54">
        <f>'Season 7'!AF31</f>
        <v>0</v>
      </c>
      <c r="DR30" s="54">
        <f>'Season 7'!AG31</f>
        <v>0</v>
      </c>
      <c r="DS30" s="54">
        <f>'Season 7'!AH31</f>
        <v>0</v>
      </c>
      <c r="DT30" s="54">
        <f>'Season 7'!AJ31</f>
        <v>0</v>
      </c>
      <c r="DU30" s="54">
        <f>'Season 7'!AK31</f>
        <v>0</v>
      </c>
      <c r="DV30" s="54">
        <f>'Season 7'!AM31</f>
        <v>0</v>
      </c>
      <c r="DW30" s="54">
        <f>'Season 7'!AN31</f>
        <v>0</v>
      </c>
      <c r="DX30" s="54">
        <f>'Season 7'!AP31</f>
        <v>0</v>
      </c>
      <c r="DY30" s="54" t="str">
        <f>'Season 7'!AQ31</f>
        <v>-</v>
      </c>
      <c r="DZ30" s="54">
        <f>'Season 7'!AR31</f>
        <v>0</v>
      </c>
      <c r="EA30" s="54">
        <f>'Season 7'!AS31</f>
        <v>0</v>
      </c>
      <c r="EB30" s="54">
        <f>'Season 7'!AU31</f>
        <v>0</v>
      </c>
      <c r="EC30" s="54">
        <f>'Season 7'!AV31</f>
        <v>0</v>
      </c>
      <c r="EE30" s="53">
        <f>'Season 8'!AA31</f>
        <v>0</v>
      </c>
      <c r="EF30" s="54">
        <f>'Season 8'!AB31</f>
        <v>0</v>
      </c>
      <c r="EG30" s="54">
        <f>'Season 8'!AC31</f>
        <v>0</v>
      </c>
      <c r="EH30" s="54">
        <f>'Season 8'!AD31</f>
        <v>0</v>
      </c>
      <c r="EI30" s="54">
        <f>'Season 8'!AE31</f>
        <v>0</v>
      </c>
      <c r="EJ30" s="54">
        <f>'Season 8'!AF31</f>
        <v>0</v>
      </c>
      <c r="EK30" s="54">
        <f>'Season 8'!AG31</f>
        <v>0</v>
      </c>
      <c r="EL30" s="54">
        <f>'Season 8'!AH31</f>
        <v>0</v>
      </c>
      <c r="EM30" s="54">
        <f>'Season 8'!AJ31</f>
        <v>0</v>
      </c>
      <c r="EN30" s="54">
        <f>'Season 8'!AK31</f>
        <v>0</v>
      </c>
      <c r="EO30" s="54">
        <f>'Season 8'!AM31</f>
        <v>0</v>
      </c>
      <c r="EP30" s="54">
        <f>'Season 8'!AN31</f>
        <v>0</v>
      </c>
      <c r="EQ30" s="54">
        <f>'Season 8'!AP31</f>
        <v>0</v>
      </c>
      <c r="ER30" s="54" t="str">
        <f>'Season 8'!AQ31</f>
        <v>-</v>
      </c>
      <c r="ES30" s="54">
        <f>'Season 8'!AR31</f>
        <v>0</v>
      </c>
      <c r="ET30" s="54">
        <f>'Season 8'!AS31</f>
        <v>0</v>
      </c>
      <c r="EU30" s="54">
        <f>'Season 8'!AU31</f>
        <v>0</v>
      </c>
      <c r="EV30" s="54">
        <f>'Season 8'!AV31</f>
        <v>0</v>
      </c>
      <c r="EX30" s="53">
        <f>'Season 9'!AA31</f>
        <v>0</v>
      </c>
      <c r="EY30" s="54">
        <f>'Season 9'!AB31</f>
        <v>0</v>
      </c>
      <c r="EZ30" s="54">
        <f>'Season 9'!AC31</f>
        <v>0</v>
      </c>
      <c r="FA30" s="54">
        <f>'Season 9'!AD31</f>
        <v>0</v>
      </c>
      <c r="FB30" s="54">
        <f>'Season 9'!AE31</f>
        <v>0</v>
      </c>
      <c r="FC30" s="54">
        <f>'Season 9'!AF31</f>
        <v>0</v>
      </c>
      <c r="FD30" s="54">
        <f>'Season 9'!AG31</f>
        <v>0</v>
      </c>
      <c r="FE30" s="54">
        <f>'Season 9'!AH31</f>
        <v>0</v>
      </c>
      <c r="FF30" s="54">
        <f>'Season 9'!AJ31</f>
        <v>0</v>
      </c>
      <c r="FG30" s="54">
        <f>'Season 9'!AK31</f>
        <v>0</v>
      </c>
      <c r="FH30" s="54">
        <f>'Season 9'!AM31</f>
        <v>0</v>
      </c>
      <c r="FI30" s="54">
        <f>'Season 9'!AN31</f>
        <v>0</v>
      </c>
      <c r="FJ30" s="54">
        <f>'Season 9'!AP31</f>
        <v>0</v>
      </c>
      <c r="FK30" s="54" t="str">
        <f>'Season 9'!AQ31</f>
        <v>-</v>
      </c>
      <c r="FL30" s="54">
        <f>'Season 9'!AR31</f>
        <v>0</v>
      </c>
      <c r="FM30" s="54">
        <f>'Season 9'!AS31</f>
        <v>0</v>
      </c>
      <c r="FN30" s="54">
        <f>'Season 9'!AU31</f>
        <v>0</v>
      </c>
      <c r="FO30" s="54">
        <f>'Season 9'!AV31</f>
        <v>0</v>
      </c>
      <c r="FQ30" s="53">
        <f>'Season 10'!AA31</f>
        <v>0</v>
      </c>
      <c r="FR30" s="54">
        <f>'Season 10'!AB31</f>
        <v>0</v>
      </c>
      <c r="FS30" s="54">
        <f>'Season 10'!AC31</f>
        <v>0</v>
      </c>
      <c r="FT30" s="54">
        <f>'Season 10'!AD31</f>
        <v>0</v>
      </c>
      <c r="FU30" s="54">
        <f>'Season 10'!AE31</f>
        <v>0</v>
      </c>
      <c r="FV30" s="54">
        <f>'Season 10'!AF31</f>
        <v>0</v>
      </c>
      <c r="FW30" s="54">
        <f>'Season 10'!AG31</f>
        <v>0</v>
      </c>
      <c r="FX30" s="54">
        <f>'Season 10'!AH31</f>
        <v>0</v>
      </c>
      <c r="FY30" s="54">
        <f>'Season 10'!AJ31</f>
        <v>0</v>
      </c>
      <c r="FZ30" s="54">
        <f>'Season 10'!AK31</f>
        <v>0</v>
      </c>
      <c r="GA30" s="54">
        <f>'Season 10'!AM31</f>
        <v>0</v>
      </c>
      <c r="GB30" s="54">
        <f>'Season 10'!AN31</f>
        <v>0</v>
      </c>
      <c r="GC30" s="54">
        <f>'Season 10'!AP31</f>
        <v>0</v>
      </c>
      <c r="GD30" s="54" t="str">
        <f>'Season 10'!AQ31</f>
        <v>-</v>
      </c>
      <c r="GE30" s="54">
        <f>'Season 10'!AR31</f>
        <v>0</v>
      </c>
      <c r="GF30" s="54">
        <f>'Season 10'!AS31</f>
        <v>0</v>
      </c>
      <c r="GG30" s="54">
        <f>'Season 10'!AU31</f>
        <v>0</v>
      </c>
      <c r="GH30" s="54">
        <f>'Season 10'!AV31</f>
        <v>0</v>
      </c>
      <c r="GJ30" s="53">
        <f>'Season 11'!AA31</f>
        <v>0</v>
      </c>
      <c r="GK30" s="54">
        <f>'Season 11'!AB31</f>
        <v>0</v>
      </c>
      <c r="GL30" s="54">
        <f>'Season 11'!AC31</f>
        <v>0</v>
      </c>
      <c r="GM30" s="54">
        <f>'Season 11'!AD31</f>
        <v>0</v>
      </c>
      <c r="GN30" s="54">
        <f>'Season 11'!AE31</f>
        <v>0</v>
      </c>
      <c r="GO30" s="54">
        <f>'Season 11'!AF31</f>
        <v>0</v>
      </c>
      <c r="GP30" s="54">
        <f>'Season 11'!AG31</f>
        <v>0</v>
      </c>
      <c r="GQ30" s="54">
        <f>'Season 11'!AH31</f>
        <v>0</v>
      </c>
      <c r="GR30" s="54">
        <f>'Season 11'!AJ31</f>
        <v>0</v>
      </c>
      <c r="GS30" s="54">
        <f>'Season 11'!AK31</f>
        <v>0</v>
      </c>
      <c r="GT30" s="54">
        <f>'Season 11'!AM31</f>
        <v>0</v>
      </c>
      <c r="GU30" s="54">
        <f>'Season 11'!AN31</f>
        <v>0</v>
      </c>
      <c r="GV30" s="54">
        <f>'Season 11'!AP31</f>
        <v>0</v>
      </c>
      <c r="GW30" s="54" t="str">
        <f>'Season 11'!AQ31</f>
        <v>-</v>
      </c>
      <c r="GX30" s="54">
        <f>'Season 11'!AR31</f>
        <v>0</v>
      </c>
      <c r="GY30" s="54">
        <f>'Season 11'!AS31</f>
        <v>0</v>
      </c>
      <c r="GZ30" s="54">
        <f>'Season 11'!AU31</f>
        <v>0</v>
      </c>
      <c r="HA30" s="54">
        <f>'Season 11'!AV31</f>
        <v>0</v>
      </c>
      <c r="HC30" s="53">
        <f>'Season 12'!AA31</f>
        <v>0</v>
      </c>
      <c r="HD30" s="54">
        <f>'Season 12'!AB31</f>
        <v>0</v>
      </c>
      <c r="HE30" s="54">
        <f>'Season 12'!AC31</f>
        <v>0</v>
      </c>
      <c r="HF30" s="54">
        <f>'Season 12'!AD31</f>
        <v>0</v>
      </c>
      <c r="HG30" s="54">
        <f>'Season 12'!AE31</f>
        <v>0</v>
      </c>
      <c r="HH30" s="54">
        <f>'Season 12'!AF31</f>
        <v>0</v>
      </c>
      <c r="HI30" s="54">
        <f>'Season 12'!AG31</f>
        <v>0</v>
      </c>
      <c r="HJ30" s="54">
        <f>'Season 12'!AH31</f>
        <v>0</v>
      </c>
      <c r="HK30" s="54">
        <f>'Season 12'!AJ31</f>
        <v>0</v>
      </c>
      <c r="HL30" s="54">
        <f>'Season 12'!AK31</f>
        <v>0</v>
      </c>
      <c r="HM30" s="54">
        <f>'Season 12'!AM31</f>
        <v>0</v>
      </c>
      <c r="HN30" s="54">
        <f>'Season 12'!AN31</f>
        <v>0</v>
      </c>
      <c r="HO30" s="54">
        <f>'Season 12'!AP31</f>
        <v>0</v>
      </c>
      <c r="HP30" s="54" t="str">
        <f>'Season 12'!AQ31</f>
        <v>-</v>
      </c>
      <c r="HQ30" s="54">
        <f>'Season 12'!AR31</f>
        <v>0</v>
      </c>
      <c r="HR30" s="54">
        <f>'Season 12'!AS31</f>
        <v>0</v>
      </c>
      <c r="HS30" s="54">
        <f>'Season 12'!AU31</f>
        <v>0</v>
      </c>
      <c r="HT30" s="54">
        <f>'Season 12'!AV31</f>
        <v>0</v>
      </c>
      <c r="HV30" s="53">
        <f>'Season 13'!AA31</f>
        <v>0</v>
      </c>
      <c r="HW30" s="54">
        <f>'Season 13'!AB31</f>
        <v>0</v>
      </c>
      <c r="HX30" s="54">
        <f>'Season 13'!AC31</f>
        <v>0</v>
      </c>
      <c r="HY30" s="54">
        <f>'Season 13'!AD31</f>
        <v>0</v>
      </c>
      <c r="HZ30" s="54">
        <f>'Season 13'!AE31</f>
        <v>0</v>
      </c>
      <c r="IA30" s="54">
        <f>'Season 13'!AF31</f>
        <v>0</v>
      </c>
      <c r="IB30" s="54">
        <f>'Season 13'!AG31</f>
        <v>0</v>
      </c>
      <c r="IC30" s="54">
        <f>'Season 13'!AH31</f>
        <v>0</v>
      </c>
      <c r="ID30" s="54">
        <f>'Season 13'!AJ31</f>
        <v>0</v>
      </c>
      <c r="IE30" s="54">
        <f>'Season 13'!AK31</f>
        <v>0</v>
      </c>
      <c r="IF30" s="54">
        <f>'Season 13'!AM31</f>
        <v>0</v>
      </c>
      <c r="IG30" s="54">
        <f>'Season 13'!AN31</f>
        <v>0</v>
      </c>
      <c r="IH30" s="54">
        <f>'Season 13'!AP31</f>
        <v>0</v>
      </c>
      <c r="II30" s="54" t="str">
        <f>'Season 13'!AQ31</f>
        <v>-</v>
      </c>
      <c r="IJ30" s="54">
        <f>'Season 13'!AR31</f>
        <v>0</v>
      </c>
      <c r="IK30" s="54">
        <f>'Season 13'!AS31</f>
        <v>0</v>
      </c>
      <c r="IL30" s="54">
        <f>'Season 13'!AU31</f>
        <v>0</v>
      </c>
      <c r="IM30" s="54">
        <f>'Season 13'!AV31</f>
        <v>0</v>
      </c>
      <c r="IO30" s="53">
        <f>'Season 14'!AA31</f>
        <v>0</v>
      </c>
      <c r="IP30" s="54">
        <f>'Season 14'!AB31</f>
        <v>0</v>
      </c>
      <c r="IQ30" s="54">
        <f>'Season 14'!AC31</f>
        <v>0</v>
      </c>
      <c r="IR30" s="54">
        <f>'Season 14'!AD31</f>
        <v>0</v>
      </c>
      <c r="IS30" s="54">
        <f>'Season 14'!AE31</f>
        <v>0</v>
      </c>
      <c r="IT30" s="54">
        <f>'Season 14'!AF31</f>
        <v>0</v>
      </c>
      <c r="IU30" s="54">
        <f>'Season 14'!AG31</f>
        <v>0</v>
      </c>
      <c r="IV30" s="54">
        <f>'Season 14'!AH31</f>
        <v>0</v>
      </c>
      <c r="IW30" s="54">
        <f>'Season 14'!AJ31</f>
        <v>0</v>
      </c>
      <c r="IX30" s="54">
        <f>'Season 14'!AK31</f>
        <v>0</v>
      </c>
      <c r="IY30" s="54">
        <f>'Season 14'!AM31</f>
        <v>0</v>
      </c>
      <c r="IZ30" s="54">
        <f>'Season 14'!AN31</f>
        <v>0</v>
      </c>
      <c r="JA30" s="54">
        <f>'Season 14'!AP31</f>
        <v>0</v>
      </c>
      <c r="JB30" s="54" t="str">
        <f>'Season 14'!AQ31</f>
        <v>-</v>
      </c>
      <c r="JC30" s="54">
        <f>'Season 14'!AR31</f>
        <v>0</v>
      </c>
      <c r="JD30" s="54">
        <f>'Season 14'!AS31</f>
        <v>0</v>
      </c>
      <c r="JE30" s="54">
        <f>'Season 14'!AU31</f>
        <v>0</v>
      </c>
      <c r="JF30" s="54">
        <f>'Season 14'!AV31</f>
        <v>0</v>
      </c>
      <c r="JH30" s="53">
        <f>'Season 15'!AA31</f>
        <v>0</v>
      </c>
      <c r="JI30" s="54">
        <f>'Season 15'!AB31</f>
        <v>0</v>
      </c>
      <c r="JJ30" s="54">
        <f>'Season 15'!AC31</f>
        <v>0</v>
      </c>
      <c r="JK30" s="54">
        <f>'Season 15'!AD31</f>
        <v>0</v>
      </c>
      <c r="JL30" s="54">
        <f>'Season 15'!AE31</f>
        <v>0</v>
      </c>
      <c r="JM30" s="54">
        <f>'Season 15'!AF31</f>
        <v>0</v>
      </c>
      <c r="JN30" s="54">
        <f>'Season 15'!AG31</f>
        <v>0</v>
      </c>
      <c r="JO30" s="54">
        <f>'Season 15'!AH31</f>
        <v>0</v>
      </c>
      <c r="JP30" s="54">
        <f>'Season 15'!AJ31</f>
        <v>0</v>
      </c>
      <c r="JQ30" s="54">
        <f>'Season 15'!AK31</f>
        <v>0</v>
      </c>
      <c r="JR30" s="54">
        <f>'Season 15'!AM31</f>
        <v>0</v>
      </c>
      <c r="JS30" s="54">
        <f>'Season 15'!AN31</f>
        <v>0</v>
      </c>
      <c r="JT30" s="54">
        <f>'Season 15'!AP31</f>
        <v>0</v>
      </c>
      <c r="JU30" s="54" t="str">
        <f>'Season 15'!AQ31</f>
        <v>-</v>
      </c>
      <c r="JV30" s="54">
        <f>'Season 15'!AR31</f>
        <v>0</v>
      </c>
      <c r="JW30" s="54">
        <f>'Season 15'!AS31</f>
        <v>0</v>
      </c>
      <c r="JX30" s="54">
        <f>'Season 15'!AU31</f>
        <v>0</v>
      </c>
      <c r="JY30" s="54">
        <f>'Season 15'!AV31</f>
        <v>0</v>
      </c>
    </row>
    <row r="31" spans="1:285">
      <c r="B31" s="53" t="str">
        <f>'Season 1'!AA32</f>
        <v>Hall</v>
      </c>
      <c r="C31" s="54">
        <f>'Season 1'!AB32</f>
        <v>4</v>
      </c>
      <c r="D31" s="54">
        <f>'Season 1'!AC32</f>
        <v>4</v>
      </c>
      <c r="E31" s="54">
        <f>'Season 1'!AD32</f>
        <v>0</v>
      </c>
      <c r="F31" s="54">
        <f>'Season 1'!AE32</f>
        <v>0</v>
      </c>
      <c r="G31" s="54">
        <f>'Season 1'!AF32</f>
        <v>0</v>
      </c>
      <c r="H31" s="54">
        <f>'Season 1'!AG32</f>
        <v>3</v>
      </c>
      <c r="I31" s="54" t="str">
        <f>'Season 1'!AH32</f>
        <v>Clean S.</v>
      </c>
      <c r="J31" s="54">
        <f>'Season 1'!AJ32</f>
        <v>25</v>
      </c>
      <c r="K31" s="54">
        <f>'Season 1'!AK32</f>
        <v>31</v>
      </c>
      <c r="L31" s="54">
        <f>'Season 1'!AM32</f>
        <v>0</v>
      </c>
      <c r="M31" s="54">
        <f>'Season 1'!AN32</f>
        <v>0</v>
      </c>
      <c r="N31" s="54">
        <f>'Season 1'!AP32</f>
        <v>0</v>
      </c>
      <c r="O31" s="54">
        <f>'Season 1'!AQ32</f>
        <v>0</v>
      </c>
      <c r="P31" s="54">
        <f>'Season 1'!AR32</f>
        <v>0</v>
      </c>
      <c r="Q31" s="54">
        <f>'Season 1'!AS32</f>
        <v>0</v>
      </c>
      <c r="R31" s="54">
        <f>'Season 1'!AU32</f>
        <v>0</v>
      </c>
      <c r="S31" s="54">
        <f>'Season 1'!AV32</f>
        <v>0</v>
      </c>
      <c r="U31" s="53" t="str">
        <f>'Season 2'!AA32</f>
        <v>Hall</v>
      </c>
      <c r="V31" s="54">
        <f>'Season 2'!AB32</f>
        <v>0</v>
      </c>
      <c r="W31" s="54">
        <f>'Season 2'!AC32</f>
        <v>0</v>
      </c>
      <c r="X31" s="54">
        <f>'Season 2'!AD32</f>
        <v>0</v>
      </c>
      <c r="Y31" s="54">
        <f>'Season 2'!AE32</f>
        <v>0</v>
      </c>
      <c r="Z31" s="54">
        <f>'Season 2'!AF32</f>
        <v>0</v>
      </c>
      <c r="AA31" s="54">
        <f>'Season 2'!AG32</f>
        <v>0</v>
      </c>
      <c r="AB31" s="54">
        <f>'Season 2'!AH32</f>
        <v>0</v>
      </c>
      <c r="AC31" s="54">
        <f>'Season 2'!AJ32</f>
        <v>0</v>
      </c>
      <c r="AD31" s="54">
        <f>'Season 2'!AK32</f>
        <v>0</v>
      </c>
      <c r="AE31" s="54">
        <f>'Season 2'!AM32</f>
        <v>0</v>
      </c>
      <c r="AF31" s="54">
        <f>'Season 2'!AN32</f>
        <v>0</v>
      </c>
      <c r="AG31" s="54">
        <f>'Season 2'!AP32</f>
        <v>0</v>
      </c>
      <c r="AH31" s="54" t="str">
        <f>'Season 2'!AQ32</f>
        <v>-</v>
      </c>
      <c r="AI31" s="54">
        <f>'Season 2'!AR32</f>
        <v>0</v>
      </c>
      <c r="AJ31" s="54">
        <f>'Season 2'!AS32</f>
        <v>0</v>
      </c>
      <c r="AK31" s="54">
        <f>'Season 2'!AU32</f>
        <v>0</v>
      </c>
      <c r="AL31" s="54">
        <f>'Season 2'!AV32</f>
        <v>0</v>
      </c>
      <c r="AN31" s="53">
        <f>'Season 3'!AA32</f>
        <v>0</v>
      </c>
      <c r="AO31" s="54">
        <f>'Season 3'!AB32</f>
        <v>0</v>
      </c>
      <c r="AP31" s="54">
        <f>'Season 3'!AC32</f>
        <v>0</v>
      </c>
      <c r="AQ31" s="54">
        <f>'Season 3'!AD32</f>
        <v>0</v>
      </c>
      <c r="AR31" s="54">
        <f>'Season 3'!AE32</f>
        <v>0</v>
      </c>
      <c r="AS31" s="54">
        <f>'Season 3'!AF32</f>
        <v>0</v>
      </c>
      <c r="AT31" s="54">
        <f>'Season 3'!AG32</f>
        <v>0</v>
      </c>
      <c r="AU31" s="54">
        <f>'Season 3'!AH32</f>
        <v>0</v>
      </c>
      <c r="AV31" s="54">
        <f>'Season 3'!AJ32</f>
        <v>0</v>
      </c>
      <c r="AW31" s="54">
        <f>'Season 3'!AK32</f>
        <v>0</v>
      </c>
      <c r="AX31" s="54">
        <f>'Season 3'!AM32</f>
        <v>0</v>
      </c>
      <c r="AY31" s="54">
        <f>'Season 3'!AN32</f>
        <v>0</v>
      </c>
      <c r="AZ31" s="54">
        <f>'Season 3'!AP32</f>
        <v>0</v>
      </c>
      <c r="BA31" s="54" t="str">
        <f>'Season 3'!AQ32</f>
        <v>-</v>
      </c>
      <c r="BB31" s="54">
        <f>'Season 3'!AR32</f>
        <v>0</v>
      </c>
      <c r="BC31" s="54">
        <f>'Season 3'!AS32</f>
        <v>0</v>
      </c>
      <c r="BD31" s="54">
        <f>'Season 3'!AU32</f>
        <v>0</v>
      </c>
      <c r="BE31" s="54">
        <f>'Season 3'!AV32</f>
        <v>0</v>
      </c>
      <c r="BG31" s="53">
        <f>'Season 4'!AA32</f>
        <v>0</v>
      </c>
      <c r="BH31" s="54">
        <f>'Season 4'!AB32</f>
        <v>0</v>
      </c>
      <c r="BI31" s="54">
        <f>'Season 4'!AC32</f>
        <v>0</v>
      </c>
      <c r="BJ31" s="54">
        <f>'Season 4'!AD32</f>
        <v>0</v>
      </c>
      <c r="BK31" s="54">
        <f>'Season 4'!AE32</f>
        <v>0</v>
      </c>
      <c r="BL31" s="54">
        <f>'Season 4'!AF32</f>
        <v>0</v>
      </c>
      <c r="BM31" s="54">
        <f>'Season 4'!AG32</f>
        <v>0</v>
      </c>
      <c r="BN31" s="54">
        <f>'Season 4'!AH32</f>
        <v>0</v>
      </c>
      <c r="BO31" s="54">
        <f>'Season 4'!AJ32</f>
        <v>0</v>
      </c>
      <c r="BP31" s="54">
        <f>'Season 4'!AK32</f>
        <v>0</v>
      </c>
      <c r="BQ31" s="54">
        <f>'Season 4'!AM32</f>
        <v>0</v>
      </c>
      <c r="BR31" s="54">
        <f>'Season 4'!AN32</f>
        <v>0</v>
      </c>
      <c r="BS31" s="54">
        <f>'Season 4'!AP32</f>
        <v>0</v>
      </c>
      <c r="BT31" s="54" t="str">
        <f>'Season 4'!AQ32</f>
        <v>-</v>
      </c>
      <c r="BU31" s="54">
        <f>'Season 4'!AR32</f>
        <v>0</v>
      </c>
      <c r="BV31" s="54">
        <f>'Season 4'!AS32</f>
        <v>0</v>
      </c>
      <c r="BW31" s="54">
        <f>'Season 4'!AU32</f>
        <v>0</v>
      </c>
      <c r="BX31" s="54">
        <f>'Season 4'!AV32</f>
        <v>0</v>
      </c>
      <c r="BZ31" s="53">
        <f>'Season 5'!AA32</f>
        <v>0</v>
      </c>
      <c r="CA31" s="54">
        <f>'Season 5'!AB32</f>
        <v>0</v>
      </c>
      <c r="CB31" s="54">
        <f>'Season 5'!AC32</f>
        <v>0</v>
      </c>
      <c r="CC31" s="54">
        <f>'Season 5'!AD32</f>
        <v>0</v>
      </c>
      <c r="CD31" s="54">
        <f>'Season 5'!AE32</f>
        <v>0</v>
      </c>
      <c r="CE31" s="54">
        <f>'Season 5'!AF32</f>
        <v>0</v>
      </c>
      <c r="CF31" s="54">
        <f>'Season 5'!AG32</f>
        <v>0</v>
      </c>
      <c r="CG31" s="54">
        <f>'Season 5'!AH32</f>
        <v>0</v>
      </c>
      <c r="CH31" s="54">
        <f>'Season 5'!AJ32</f>
        <v>0</v>
      </c>
      <c r="CI31" s="54">
        <f>'Season 5'!AK32</f>
        <v>0</v>
      </c>
      <c r="CJ31" s="54">
        <f>'Season 5'!AM32</f>
        <v>0</v>
      </c>
      <c r="CK31" s="54">
        <f>'Season 5'!AN32</f>
        <v>0</v>
      </c>
      <c r="CL31" s="54">
        <f>'Season 5'!AP32</f>
        <v>0</v>
      </c>
      <c r="CM31" s="54" t="str">
        <f>'Season 5'!AQ32</f>
        <v>-</v>
      </c>
      <c r="CN31" s="54">
        <f>'Season 5'!AR32</f>
        <v>0</v>
      </c>
      <c r="CO31" s="54">
        <f>'Season 5'!AS32</f>
        <v>0</v>
      </c>
      <c r="CP31" s="54">
        <f>'Season 5'!AU32</f>
        <v>0</v>
      </c>
      <c r="CQ31" s="54">
        <f>'Season 5'!AV32</f>
        <v>0</v>
      </c>
      <c r="CS31" s="53">
        <f>'Season 6'!AA32</f>
        <v>0</v>
      </c>
      <c r="CT31" s="54">
        <f>'Season 6'!AB32</f>
        <v>0</v>
      </c>
      <c r="CU31" s="54">
        <f>'Season 6'!AC32</f>
        <v>0</v>
      </c>
      <c r="CV31" s="54">
        <f>'Season 6'!AD32</f>
        <v>0</v>
      </c>
      <c r="CW31" s="54">
        <f>'Season 6'!AE32</f>
        <v>0</v>
      </c>
      <c r="CX31" s="54">
        <f>'Season 6'!AF32</f>
        <v>0</v>
      </c>
      <c r="CY31" s="54">
        <f>'Season 6'!AG32</f>
        <v>0</v>
      </c>
      <c r="CZ31" s="54">
        <f>'Season 6'!AH32</f>
        <v>0</v>
      </c>
      <c r="DA31" s="54">
        <f>'Season 6'!AJ32</f>
        <v>0</v>
      </c>
      <c r="DB31" s="54">
        <f>'Season 6'!AK32</f>
        <v>0</v>
      </c>
      <c r="DC31" s="54">
        <f>'Season 6'!AM32</f>
        <v>0</v>
      </c>
      <c r="DD31" s="54">
        <f>'Season 6'!AN32</f>
        <v>0</v>
      </c>
      <c r="DE31" s="54">
        <f>'Season 6'!AP32</f>
        <v>0</v>
      </c>
      <c r="DF31" s="54" t="str">
        <f>'Season 6'!AQ32</f>
        <v>-</v>
      </c>
      <c r="DG31" s="54">
        <f>'Season 6'!AR32</f>
        <v>0</v>
      </c>
      <c r="DH31" s="54">
        <f>'Season 6'!AS32</f>
        <v>0</v>
      </c>
      <c r="DI31" s="54">
        <f>'Season 6'!AU32</f>
        <v>0</v>
      </c>
      <c r="DJ31" s="54">
        <f>'Season 6'!AV32</f>
        <v>0</v>
      </c>
      <c r="DL31" s="53">
        <f>'Season 7'!AA32</f>
        <v>0</v>
      </c>
      <c r="DM31" s="54">
        <f>'Season 7'!AB32</f>
        <v>0</v>
      </c>
      <c r="DN31" s="54">
        <f>'Season 7'!AC32</f>
        <v>0</v>
      </c>
      <c r="DO31" s="54">
        <f>'Season 7'!AD32</f>
        <v>0</v>
      </c>
      <c r="DP31" s="54">
        <f>'Season 7'!AE32</f>
        <v>0</v>
      </c>
      <c r="DQ31" s="54">
        <f>'Season 7'!AF32</f>
        <v>0</v>
      </c>
      <c r="DR31" s="54">
        <f>'Season 7'!AG32</f>
        <v>0</v>
      </c>
      <c r="DS31" s="54">
        <f>'Season 7'!AH32</f>
        <v>0</v>
      </c>
      <c r="DT31" s="54">
        <f>'Season 7'!AJ32</f>
        <v>0</v>
      </c>
      <c r="DU31" s="54">
        <f>'Season 7'!AK32</f>
        <v>0</v>
      </c>
      <c r="DV31" s="54">
        <f>'Season 7'!AM32</f>
        <v>0</v>
      </c>
      <c r="DW31" s="54">
        <f>'Season 7'!AN32</f>
        <v>0</v>
      </c>
      <c r="DX31" s="54">
        <f>'Season 7'!AP32</f>
        <v>0</v>
      </c>
      <c r="DY31" s="54" t="str">
        <f>'Season 7'!AQ32</f>
        <v>-</v>
      </c>
      <c r="DZ31" s="54">
        <f>'Season 7'!AR32</f>
        <v>0</v>
      </c>
      <c r="EA31" s="54">
        <f>'Season 7'!AS32</f>
        <v>0</v>
      </c>
      <c r="EB31" s="54">
        <f>'Season 7'!AU32</f>
        <v>0</v>
      </c>
      <c r="EC31" s="54">
        <f>'Season 7'!AV32</f>
        <v>0</v>
      </c>
      <c r="EE31" s="53">
        <f>'Season 8'!AA32</f>
        <v>0</v>
      </c>
      <c r="EF31" s="54">
        <f>'Season 8'!AB32</f>
        <v>0</v>
      </c>
      <c r="EG31" s="54">
        <f>'Season 8'!AC32</f>
        <v>0</v>
      </c>
      <c r="EH31" s="54">
        <f>'Season 8'!AD32</f>
        <v>0</v>
      </c>
      <c r="EI31" s="54">
        <f>'Season 8'!AE32</f>
        <v>0</v>
      </c>
      <c r="EJ31" s="54">
        <f>'Season 8'!AF32</f>
        <v>0</v>
      </c>
      <c r="EK31" s="54">
        <f>'Season 8'!AG32</f>
        <v>0</v>
      </c>
      <c r="EL31" s="54">
        <f>'Season 8'!AH32</f>
        <v>0</v>
      </c>
      <c r="EM31" s="54">
        <f>'Season 8'!AJ32</f>
        <v>0</v>
      </c>
      <c r="EN31" s="54">
        <f>'Season 8'!AK32</f>
        <v>0</v>
      </c>
      <c r="EO31" s="54">
        <f>'Season 8'!AM32</f>
        <v>0</v>
      </c>
      <c r="EP31" s="54">
        <f>'Season 8'!AN32</f>
        <v>0</v>
      </c>
      <c r="EQ31" s="54">
        <f>'Season 8'!AP32</f>
        <v>0</v>
      </c>
      <c r="ER31" s="54" t="str">
        <f>'Season 8'!AQ32</f>
        <v>-</v>
      </c>
      <c r="ES31" s="54">
        <f>'Season 8'!AR32</f>
        <v>0</v>
      </c>
      <c r="ET31" s="54">
        <f>'Season 8'!AS32</f>
        <v>0</v>
      </c>
      <c r="EU31" s="54">
        <f>'Season 8'!AU32</f>
        <v>0</v>
      </c>
      <c r="EV31" s="54">
        <f>'Season 8'!AV32</f>
        <v>0</v>
      </c>
      <c r="EX31" s="53">
        <f>'Season 9'!AA32</f>
        <v>0</v>
      </c>
      <c r="EY31" s="54">
        <f>'Season 9'!AB32</f>
        <v>0</v>
      </c>
      <c r="EZ31" s="54">
        <f>'Season 9'!AC32</f>
        <v>0</v>
      </c>
      <c r="FA31" s="54">
        <f>'Season 9'!AD32</f>
        <v>0</v>
      </c>
      <c r="FB31" s="54">
        <f>'Season 9'!AE32</f>
        <v>0</v>
      </c>
      <c r="FC31" s="54">
        <f>'Season 9'!AF32</f>
        <v>0</v>
      </c>
      <c r="FD31" s="54">
        <f>'Season 9'!AG32</f>
        <v>0</v>
      </c>
      <c r="FE31" s="54">
        <f>'Season 9'!AH32</f>
        <v>0</v>
      </c>
      <c r="FF31" s="54">
        <f>'Season 9'!AJ32</f>
        <v>0</v>
      </c>
      <c r="FG31" s="54">
        <f>'Season 9'!AK32</f>
        <v>0</v>
      </c>
      <c r="FH31" s="54">
        <f>'Season 9'!AM32</f>
        <v>0</v>
      </c>
      <c r="FI31" s="54">
        <f>'Season 9'!AN32</f>
        <v>0</v>
      </c>
      <c r="FJ31" s="54">
        <f>'Season 9'!AP32</f>
        <v>0</v>
      </c>
      <c r="FK31" s="54" t="str">
        <f>'Season 9'!AQ32</f>
        <v>-</v>
      </c>
      <c r="FL31" s="54">
        <f>'Season 9'!AR32</f>
        <v>0</v>
      </c>
      <c r="FM31" s="54">
        <f>'Season 9'!AS32</f>
        <v>0</v>
      </c>
      <c r="FN31" s="54">
        <f>'Season 9'!AU32</f>
        <v>0</v>
      </c>
      <c r="FO31" s="54">
        <f>'Season 9'!AV32</f>
        <v>0</v>
      </c>
      <c r="FQ31" s="53">
        <f>'Season 10'!AA32</f>
        <v>0</v>
      </c>
      <c r="FR31" s="54">
        <f>'Season 10'!AB32</f>
        <v>0</v>
      </c>
      <c r="FS31" s="54">
        <f>'Season 10'!AC32</f>
        <v>0</v>
      </c>
      <c r="FT31" s="54">
        <f>'Season 10'!AD32</f>
        <v>0</v>
      </c>
      <c r="FU31" s="54">
        <f>'Season 10'!AE32</f>
        <v>0</v>
      </c>
      <c r="FV31" s="54">
        <f>'Season 10'!AF32</f>
        <v>0</v>
      </c>
      <c r="FW31" s="54">
        <f>'Season 10'!AG32</f>
        <v>0</v>
      </c>
      <c r="FX31" s="54">
        <f>'Season 10'!AH32</f>
        <v>0</v>
      </c>
      <c r="FY31" s="54">
        <f>'Season 10'!AJ32</f>
        <v>0</v>
      </c>
      <c r="FZ31" s="54">
        <f>'Season 10'!AK32</f>
        <v>0</v>
      </c>
      <c r="GA31" s="54">
        <f>'Season 10'!AM32</f>
        <v>0</v>
      </c>
      <c r="GB31" s="54">
        <f>'Season 10'!AN32</f>
        <v>0</v>
      </c>
      <c r="GC31" s="54">
        <f>'Season 10'!AP32</f>
        <v>0</v>
      </c>
      <c r="GD31" s="54" t="str">
        <f>'Season 10'!AQ32</f>
        <v>-</v>
      </c>
      <c r="GE31" s="54">
        <f>'Season 10'!AR32</f>
        <v>0</v>
      </c>
      <c r="GF31" s="54">
        <f>'Season 10'!AS32</f>
        <v>0</v>
      </c>
      <c r="GG31" s="54">
        <f>'Season 10'!AU32</f>
        <v>0</v>
      </c>
      <c r="GH31" s="54">
        <f>'Season 10'!AV32</f>
        <v>0</v>
      </c>
      <c r="GJ31" s="53">
        <f>'Season 11'!AA32</f>
        <v>0</v>
      </c>
      <c r="GK31" s="54">
        <f>'Season 11'!AB32</f>
        <v>0</v>
      </c>
      <c r="GL31" s="54">
        <f>'Season 11'!AC32</f>
        <v>0</v>
      </c>
      <c r="GM31" s="54">
        <f>'Season 11'!AD32</f>
        <v>0</v>
      </c>
      <c r="GN31" s="54">
        <f>'Season 11'!AE32</f>
        <v>0</v>
      </c>
      <c r="GO31" s="54">
        <f>'Season 11'!AF32</f>
        <v>0</v>
      </c>
      <c r="GP31" s="54">
        <f>'Season 11'!AG32</f>
        <v>0</v>
      </c>
      <c r="GQ31" s="54">
        <f>'Season 11'!AH32</f>
        <v>0</v>
      </c>
      <c r="GR31" s="54">
        <f>'Season 11'!AJ32</f>
        <v>0</v>
      </c>
      <c r="GS31" s="54">
        <f>'Season 11'!AK32</f>
        <v>0</v>
      </c>
      <c r="GT31" s="54">
        <f>'Season 11'!AM32</f>
        <v>0</v>
      </c>
      <c r="GU31" s="54">
        <f>'Season 11'!AN32</f>
        <v>0</v>
      </c>
      <c r="GV31" s="54">
        <f>'Season 11'!AP32</f>
        <v>0</v>
      </c>
      <c r="GW31" s="54" t="str">
        <f>'Season 11'!AQ32</f>
        <v>-</v>
      </c>
      <c r="GX31" s="54">
        <f>'Season 11'!AR32</f>
        <v>0</v>
      </c>
      <c r="GY31" s="54">
        <f>'Season 11'!AS32</f>
        <v>0</v>
      </c>
      <c r="GZ31" s="54">
        <f>'Season 11'!AU32</f>
        <v>0</v>
      </c>
      <c r="HA31" s="54">
        <f>'Season 11'!AV32</f>
        <v>0</v>
      </c>
      <c r="HC31" s="53">
        <f>'Season 12'!AA32</f>
        <v>0</v>
      </c>
      <c r="HD31" s="54">
        <f>'Season 12'!AB32</f>
        <v>0</v>
      </c>
      <c r="HE31" s="54">
        <f>'Season 12'!AC32</f>
        <v>0</v>
      </c>
      <c r="HF31" s="54">
        <f>'Season 12'!AD32</f>
        <v>0</v>
      </c>
      <c r="HG31" s="54">
        <f>'Season 12'!AE32</f>
        <v>0</v>
      </c>
      <c r="HH31" s="54">
        <f>'Season 12'!AF32</f>
        <v>0</v>
      </c>
      <c r="HI31" s="54">
        <f>'Season 12'!AG32</f>
        <v>0</v>
      </c>
      <c r="HJ31" s="54">
        <f>'Season 12'!AH32</f>
        <v>0</v>
      </c>
      <c r="HK31" s="54">
        <f>'Season 12'!AJ32</f>
        <v>0</v>
      </c>
      <c r="HL31" s="54">
        <f>'Season 12'!AK32</f>
        <v>0</v>
      </c>
      <c r="HM31" s="54">
        <f>'Season 12'!AM32</f>
        <v>0</v>
      </c>
      <c r="HN31" s="54">
        <f>'Season 12'!AN32</f>
        <v>0</v>
      </c>
      <c r="HO31" s="54">
        <f>'Season 12'!AP32</f>
        <v>0</v>
      </c>
      <c r="HP31" s="54" t="str">
        <f>'Season 12'!AQ32</f>
        <v>-</v>
      </c>
      <c r="HQ31" s="54">
        <f>'Season 12'!AR32</f>
        <v>0</v>
      </c>
      <c r="HR31" s="54">
        <f>'Season 12'!AS32</f>
        <v>0</v>
      </c>
      <c r="HS31" s="54">
        <f>'Season 12'!AU32</f>
        <v>0</v>
      </c>
      <c r="HT31" s="54">
        <f>'Season 12'!AV32</f>
        <v>0</v>
      </c>
      <c r="HV31" s="53">
        <f>'Season 13'!AA32</f>
        <v>0</v>
      </c>
      <c r="HW31" s="54">
        <f>'Season 13'!AB32</f>
        <v>0</v>
      </c>
      <c r="HX31" s="54">
        <f>'Season 13'!AC32</f>
        <v>0</v>
      </c>
      <c r="HY31" s="54">
        <f>'Season 13'!AD32</f>
        <v>0</v>
      </c>
      <c r="HZ31" s="54">
        <f>'Season 13'!AE32</f>
        <v>0</v>
      </c>
      <c r="IA31" s="54">
        <f>'Season 13'!AF32</f>
        <v>0</v>
      </c>
      <c r="IB31" s="54">
        <f>'Season 13'!AG32</f>
        <v>0</v>
      </c>
      <c r="IC31" s="54">
        <f>'Season 13'!AH32</f>
        <v>0</v>
      </c>
      <c r="ID31" s="54">
        <f>'Season 13'!AJ32</f>
        <v>0</v>
      </c>
      <c r="IE31" s="54">
        <f>'Season 13'!AK32</f>
        <v>0</v>
      </c>
      <c r="IF31" s="54">
        <f>'Season 13'!AM32</f>
        <v>0</v>
      </c>
      <c r="IG31" s="54">
        <f>'Season 13'!AN32</f>
        <v>0</v>
      </c>
      <c r="IH31" s="54">
        <f>'Season 13'!AP32</f>
        <v>0</v>
      </c>
      <c r="II31" s="54" t="str">
        <f>'Season 13'!AQ32</f>
        <v>-</v>
      </c>
      <c r="IJ31" s="54">
        <f>'Season 13'!AR32</f>
        <v>0</v>
      </c>
      <c r="IK31" s="54">
        <f>'Season 13'!AS32</f>
        <v>0</v>
      </c>
      <c r="IL31" s="54">
        <f>'Season 13'!AU32</f>
        <v>0</v>
      </c>
      <c r="IM31" s="54">
        <f>'Season 13'!AV32</f>
        <v>0</v>
      </c>
      <c r="IO31" s="53">
        <f>'Season 14'!AA32</f>
        <v>0</v>
      </c>
      <c r="IP31" s="54">
        <f>'Season 14'!AB32</f>
        <v>0</v>
      </c>
      <c r="IQ31" s="54">
        <f>'Season 14'!AC32</f>
        <v>0</v>
      </c>
      <c r="IR31" s="54">
        <f>'Season 14'!AD32</f>
        <v>0</v>
      </c>
      <c r="IS31" s="54">
        <f>'Season 14'!AE32</f>
        <v>0</v>
      </c>
      <c r="IT31" s="54">
        <f>'Season 14'!AF32</f>
        <v>0</v>
      </c>
      <c r="IU31" s="54">
        <f>'Season 14'!AG32</f>
        <v>0</v>
      </c>
      <c r="IV31" s="54">
        <f>'Season 14'!AH32</f>
        <v>0</v>
      </c>
      <c r="IW31" s="54">
        <f>'Season 14'!AJ32</f>
        <v>0</v>
      </c>
      <c r="IX31" s="54">
        <f>'Season 14'!AK32</f>
        <v>0</v>
      </c>
      <c r="IY31" s="54">
        <f>'Season 14'!AM32</f>
        <v>0</v>
      </c>
      <c r="IZ31" s="54">
        <f>'Season 14'!AN32</f>
        <v>0</v>
      </c>
      <c r="JA31" s="54">
        <f>'Season 14'!AP32</f>
        <v>0</v>
      </c>
      <c r="JB31" s="54" t="str">
        <f>'Season 14'!AQ32</f>
        <v>-</v>
      </c>
      <c r="JC31" s="54">
        <f>'Season 14'!AR32</f>
        <v>0</v>
      </c>
      <c r="JD31" s="54">
        <f>'Season 14'!AS32</f>
        <v>0</v>
      </c>
      <c r="JE31" s="54">
        <f>'Season 14'!AU32</f>
        <v>0</v>
      </c>
      <c r="JF31" s="54">
        <f>'Season 14'!AV32</f>
        <v>0</v>
      </c>
      <c r="JH31" s="53">
        <f>'Season 15'!AA32</f>
        <v>0</v>
      </c>
      <c r="JI31" s="54">
        <f>'Season 15'!AB32</f>
        <v>0</v>
      </c>
      <c r="JJ31" s="54">
        <f>'Season 15'!AC32</f>
        <v>0</v>
      </c>
      <c r="JK31" s="54">
        <f>'Season 15'!AD32</f>
        <v>0</v>
      </c>
      <c r="JL31" s="54">
        <f>'Season 15'!AE32</f>
        <v>0</v>
      </c>
      <c r="JM31" s="54">
        <f>'Season 15'!AF32</f>
        <v>0</v>
      </c>
      <c r="JN31" s="54">
        <f>'Season 15'!AG32</f>
        <v>0</v>
      </c>
      <c r="JO31" s="54">
        <f>'Season 15'!AH32</f>
        <v>0</v>
      </c>
      <c r="JP31" s="54">
        <f>'Season 15'!AJ32</f>
        <v>0</v>
      </c>
      <c r="JQ31" s="54">
        <f>'Season 15'!AK32</f>
        <v>0</v>
      </c>
      <c r="JR31" s="54">
        <f>'Season 15'!AM32</f>
        <v>0</v>
      </c>
      <c r="JS31" s="54">
        <f>'Season 15'!AN32</f>
        <v>0</v>
      </c>
      <c r="JT31" s="54">
        <f>'Season 15'!AP32</f>
        <v>0</v>
      </c>
      <c r="JU31" s="54" t="str">
        <f>'Season 15'!AQ32</f>
        <v>-</v>
      </c>
      <c r="JV31" s="54">
        <f>'Season 15'!AR32</f>
        <v>0</v>
      </c>
      <c r="JW31" s="54">
        <f>'Season 15'!AS32</f>
        <v>0</v>
      </c>
      <c r="JX31" s="54">
        <f>'Season 15'!AU32</f>
        <v>0</v>
      </c>
      <c r="JY31" s="54">
        <f>'Season 15'!AV32</f>
        <v>0</v>
      </c>
    </row>
    <row r="32" spans="1:285">
      <c r="B32" s="53" t="str">
        <f>'Season 1'!AA33</f>
        <v>Kabamba</v>
      </c>
      <c r="C32" s="54">
        <f>'Season 1'!AB33</f>
        <v>1</v>
      </c>
      <c r="D32" s="54">
        <f>'Season 1'!AC33</f>
        <v>0</v>
      </c>
      <c r="E32" s="54">
        <f>'Season 1'!AD33</f>
        <v>0</v>
      </c>
      <c r="F32" s="54">
        <f>'Season 1'!AE33</f>
        <v>0</v>
      </c>
      <c r="G32" s="54">
        <f>'Season 1'!AF33</f>
        <v>0</v>
      </c>
      <c r="H32" s="54">
        <f>'Season 1'!AG33</f>
        <v>0</v>
      </c>
      <c r="I32" s="54">
        <f>'Season 1'!AH33</f>
        <v>0</v>
      </c>
      <c r="J32" s="54">
        <f>'Season 1'!AJ33</f>
        <v>1</v>
      </c>
      <c r="K32" s="54">
        <f>'Season 1'!AK33</f>
        <v>1</v>
      </c>
      <c r="L32" s="54">
        <f>'Season 1'!AM33</f>
        <v>0</v>
      </c>
      <c r="M32" s="54">
        <f>'Season 1'!AN33</f>
        <v>0</v>
      </c>
      <c r="N32" s="54">
        <f>'Season 1'!AP33</f>
        <v>0</v>
      </c>
      <c r="O32" s="54">
        <f>'Season 1'!AQ33</f>
        <v>0</v>
      </c>
      <c r="P32" s="54">
        <f>'Season 1'!AR33</f>
        <v>1</v>
      </c>
      <c r="Q32" s="54">
        <f>'Season 1'!AS33</f>
        <v>1</v>
      </c>
      <c r="R32" s="54">
        <f>'Season 1'!AU33</f>
        <v>0</v>
      </c>
      <c r="S32" s="54">
        <f>'Season 1'!AV33</f>
        <v>0</v>
      </c>
      <c r="U32" s="53" t="str">
        <f>'Season 2'!AA33</f>
        <v>Kabamba</v>
      </c>
      <c r="V32" s="54">
        <f>'Season 2'!AB33</f>
        <v>0</v>
      </c>
      <c r="W32" s="54">
        <f>'Season 2'!AC33</f>
        <v>0</v>
      </c>
      <c r="X32" s="54">
        <f>'Season 2'!AD33</f>
        <v>0</v>
      </c>
      <c r="Y32" s="54">
        <f>'Season 2'!AE33</f>
        <v>0</v>
      </c>
      <c r="Z32" s="54">
        <f>'Season 2'!AF33</f>
        <v>0</v>
      </c>
      <c r="AA32" s="54">
        <f>'Season 2'!AG33</f>
        <v>0</v>
      </c>
      <c r="AB32" s="54">
        <f>'Season 2'!AH33</f>
        <v>0</v>
      </c>
      <c r="AC32" s="54">
        <f>'Season 2'!AJ33</f>
        <v>0</v>
      </c>
      <c r="AD32" s="54">
        <f>'Season 2'!AK33</f>
        <v>0</v>
      </c>
      <c r="AE32" s="54">
        <f>'Season 2'!AM33</f>
        <v>0</v>
      </c>
      <c r="AF32" s="54">
        <f>'Season 2'!AN33</f>
        <v>0</v>
      </c>
      <c r="AG32" s="54">
        <f>'Season 2'!AP33</f>
        <v>0</v>
      </c>
      <c r="AH32" s="54" t="str">
        <f>'Season 2'!AQ33</f>
        <v>-</v>
      </c>
      <c r="AI32" s="54">
        <f>'Season 2'!AR33</f>
        <v>0</v>
      </c>
      <c r="AJ32" s="54">
        <f>'Season 2'!AS33</f>
        <v>0</v>
      </c>
      <c r="AK32" s="54">
        <f>'Season 2'!AU33</f>
        <v>0</v>
      </c>
      <c r="AL32" s="54">
        <f>'Season 2'!AV33</f>
        <v>0</v>
      </c>
      <c r="AN32" s="53">
        <f>'Season 3'!AA33</f>
        <v>0</v>
      </c>
      <c r="AO32" s="54">
        <f>'Season 3'!AB33</f>
        <v>0</v>
      </c>
      <c r="AP32" s="54">
        <f>'Season 3'!AC33</f>
        <v>0</v>
      </c>
      <c r="AQ32" s="54">
        <f>'Season 3'!AD33</f>
        <v>0</v>
      </c>
      <c r="AR32" s="54">
        <f>'Season 3'!AE33</f>
        <v>0</v>
      </c>
      <c r="AS32" s="54">
        <f>'Season 3'!AF33</f>
        <v>0</v>
      </c>
      <c r="AT32" s="54">
        <f>'Season 3'!AG33</f>
        <v>0</v>
      </c>
      <c r="AU32" s="54">
        <f>'Season 3'!AH33</f>
        <v>0</v>
      </c>
      <c r="AV32" s="54">
        <f>'Season 3'!AJ33</f>
        <v>0</v>
      </c>
      <c r="AW32" s="54">
        <f>'Season 3'!AK33</f>
        <v>0</v>
      </c>
      <c r="AX32" s="54">
        <f>'Season 3'!AM33</f>
        <v>0</v>
      </c>
      <c r="AY32" s="54">
        <f>'Season 3'!AN33</f>
        <v>0</v>
      </c>
      <c r="AZ32" s="54">
        <f>'Season 3'!AP33</f>
        <v>0</v>
      </c>
      <c r="BA32" s="54" t="str">
        <f>'Season 3'!AQ33</f>
        <v>-</v>
      </c>
      <c r="BB32" s="54">
        <f>'Season 3'!AR33</f>
        <v>0</v>
      </c>
      <c r="BC32" s="54">
        <f>'Season 3'!AS33</f>
        <v>0</v>
      </c>
      <c r="BD32" s="54">
        <f>'Season 3'!AU33</f>
        <v>0</v>
      </c>
      <c r="BE32" s="54">
        <f>'Season 3'!AV33</f>
        <v>0</v>
      </c>
      <c r="BG32" s="53">
        <f>'Season 4'!AA33</f>
        <v>0</v>
      </c>
      <c r="BH32" s="54">
        <f>'Season 4'!AB33</f>
        <v>0</v>
      </c>
      <c r="BI32" s="54">
        <f>'Season 4'!AC33</f>
        <v>0</v>
      </c>
      <c r="BJ32" s="54">
        <f>'Season 4'!AD33</f>
        <v>0</v>
      </c>
      <c r="BK32" s="54">
        <f>'Season 4'!AE33</f>
        <v>0</v>
      </c>
      <c r="BL32" s="54">
        <f>'Season 4'!AF33</f>
        <v>0</v>
      </c>
      <c r="BM32" s="54">
        <f>'Season 4'!AG33</f>
        <v>0</v>
      </c>
      <c r="BN32" s="54">
        <f>'Season 4'!AH33</f>
        <v>0</v>
      </c>
      <c r="BO32" s="54">
        <f>'Season 4'!AJ33</f>
        <v>0</v>
      </c>
      <c r="BP32" s="54">
        <f>'Season 4'!AK33</f>
        <v>0</v>
      </c>
      <c r="BQ32" s="54">
        <f>'Season 4'!AM33</f>
        <v>0</v>
      </c>
      <c r="BR32" s="54">
        <f>'Season 4'!AN33</f>
        <v>0</v>
      </c>
      <c r="BS32" s="54">
        <f>'Season 4'!AP33</f>
        <v>0</v>
      </c>
      <c r="BT32" s="54" t="str">
        <f>'Season 4'!AQ33</f>
        <v>-</v>
      </c>
      <c r="BU32" s="54">
        <f>'Season 4'!AR33</f>
        <v>0</v>
      </c>
      <c r="BV32" s="54">
        <f>'Season 4'!AS33</f>
        <v>0</v>
      </c>
      <c r="BW32" s="54">
        <f>'Season 4'!AU33</f>
        <v>0</v>
      </c>
      <c r="BX32" s="54">
        <f>'Season 4'!AV33</f>
        <v>0</v>
      </c>
      <c r="BZ32" s="53">
        <f>'Season 5'!AA33</f>
        <v>0</v>
      </c>
      <c r="CA32" s="54">
        <f>'Season 5'!AB33</f>
        <v>0</v>
      </c>
      <c r="CB32" s="54">
        <f>'Season 5'!AC33</f>
        <v>0</v>
      </c>
      <c r="CC32" s="54">
        <f>'Season 5'!AD33</f>
        <v>0</v>
      </c>
      <c r="CD32" s="54">
        <f>'Season 5'!AE33</f>
        <v>0</v>
      </c>
      <c r="CE32" s="54">
        <f>'Season 5'!AF33</f>
        <v>0</v>
      </c>
      <c r="CF32" s="54">
        <f>'Season 5'!AG33</f>
        <v>0</v>
      </c>
      <c r="CG32" s="54">
        <f>'Season 5'!AH33</f>
        <v>0</v>
      </c>
      <c r="CH32" s="54">
        <f>'Season 5'!AJ33</f>
        <v>0</v>
      </c>
      <c r="CI32" s="54">
        <f>'Season 5'!AK33</f>
        <v>0</v>
      </c>
      <c r="CJ32" s="54">
        <f>'Season 5'!AM33</f>
        <v>0</v>
      </c>
      <c r="CK32" s="54">
        <f>'Season 5'!AN33</f>
        <v>0</v>
      </c>
      <c r="CL32" s="54">
        <f>'Season 5'!AP33</f>
        <v>0</v>
      </c>
      <c r="CM32" s="54" t="str">
        <f>'Season 5'!AQ33</f>
        <v>-</v>
      </c>
      <c r="CN32" s="54">
        <f>'Season 5'!AR33</f>
        <v>0</v>
      </c>
      <c r="CO32" s="54">
        <f>'Season 5'!AS33</f>
        <v>0</v>
      </c>
      <c r="CP32" s="54">
        <f>'Season 5'!AU33</f>
        <v>0</v>
      </c>
      <c r="CQ32" s="54">
        <f>'Season 5'!AV33</f>
        <v>0</v>
      </c>
      <c r="CS32" s="53">
        <f>'Season 6'!AA33</f>
        <v>0</v>
      </c>
      <c r="CT32" s="54">
        <f>'Season 6'!AB33</f>
        <v>0</v>
      </c>
      <c r="CU32" s="54">
        <f>'Season 6'!AC33</f>
        <v>0</v>
      </c>
      <c r="CV32" s="54">
        <f>'Season 6'!AD33</f>
        <v>0</v>
      </c>
      <c r="CW32" s="54">
        <f>'Season 6'!AE33</f>
        <v>0</v>
      </c>
      <c r="CX32" s="54">
        <f>'Season 6'!AF33</f>
        <v>0</v>
      </c>
      <c r="CY32" s="54">
        <f>'Season 6'!AG33</f>
        <v>0</v>
      </c>
      <c r="CZ32" s="54">
        <f>'Season 6'!AH33</f>
        <v>0</v>
      </c>
      <c r="DA32" s="54">
        <f>'Season 6'!AJ33</f>
        <v>0</v>
      </c>
      <c r="DB32" s="54">
        <f>'Season 6'!AK33</f>
        <v>0</v>
      </c>
      <c r="DC32" s="54">
        <f>'Season 6'!AM33</f>
        <v>0</v>
      </c>
      <c r="DD32" s="54">
        <f>'Season 6'!AN33</f>
        <v>0</v>
      </c>
      <c r="DE32" s="54">
        <f>'Season 6'!AP33</f>
        <v>0</v>
      </c>
      <c r="DF32" s="54" t="str">
        <f>'Season 6'!AQ33</f>
        <v>-</v>
      </c>
      <c r="DG32" s="54">
        <f>'Season 6'!AR33</f>
        <v>0</v>
      </c>
      <c r="DH32" s="54">
        <f>'Season 6'!AS33</f>
        <v>0</v>
      </c>
      <c r="DI32" s="54">
        <f>'Season 6'!AU33</f>
        <v>0</v>
      </c>
      <c r="DJ32" s="54">
        <f>'Season 6'!AV33</f>
        <v>0</v>
      </c>
      <c r="DL32" s="53">
        <f>'Season 7'!AA33</f>
        <v>0</v>
      </c>
      <c r="DM32" s="54">
        <f>'Season 7'!AB33</f>
        <v>0</v>
      </c>
      <c r="DN32" s="54">
        <f>'Season 7'!AC33</f>
        <v>0</v>
      </c>
      <c r="DO32" s="54">
        <f>'Season 7'!AD33</f>
        <v>0</v>
      </c>
      <c r="DP32" s="54">
        <f>'Season 7'!AE33</f>
        <v>0</v>
      </c>
      <c r="DQ32" s="54">
        <f>'Season 7'!AF33</f>
        <v>0</v>
      </c>
      <c r="DR32" s="54">
        <f>'Season 7'!AG33</f>
        <v>0</v>
      </c>
      <c r="DS32" s="54">
        <f>'Season 7'!AH33</f>
        <v>0</v>
      </c>
      <c r="DT32" s="54">
        <f>'Season 7'!AJ33</f>
        <v>0</v>
      </c>
      <c r="DU32" s="54">
        <f>'Season 7'!AK33</f>
        <v>0</v>
      </c>
      <c r="DV32" s="54">
        <f>'Season 7'!AM33</f>
        <v>0</v>
      </c>
      <c r="DW32" s="54">
        <f>'Season 7'!AN33</f>
        <v>0</v>
      </c>
      <c r="DX32" s="54">
        <f>'Season 7'!AP33</f>
        <v>0</v>
      </c>
      <c r="DY32" s="54" t="str">
        <f>'Season 7'!AQ33</f>
        <v>-</v>
      </c>
      <c r="DZ32" s="54">
        <f>'Season 7'!AR33</f>
        <v>0</v>
      </c>
      <c r="EA32" s="54">
        <f>'Season 7'!AS33</f>
        <v>0</v>
      </c>
      <c r="EB32" s="54">
        <f>'Season 7'!AU33</f>
        <v>0</v>
      </c>
      <c r="EC32" s="54">
        <f>'Season 7'!AV33</f>
        <v>0</v>
      </c>
      <c r="EE32" s="53">
        <f>'Season 8'!AA33</f>
        <v>0</v>
      </c>
      <c r="EF32" s="54">
        <f>'Season 8'!AB33</f>
        <v>0</v>
      </c>
      <c r="EG32" s="54">
        <f>'Season 8'!AC33</f>
        <v>0</v>
      </c>
      <c r="EH32" s="54">
        <f>'Season 8'!AD33</f>
        <v>0</v>
      </c>
      <c r="EI32" s="54">
        <f>'Season 8'!AE33</f>
        <v>0</v>
      </c>
      <c r="EJ32" s="54">
        <f>'Season 8'!AF33</f>
        <v>0</v>
      </c>
      <c r="EK32" s="54">
        <f>'Season 8'!AG33</f>
        <v>0</v>
      </c>
      <c r="EL32" s="54">
        <f>'Season 8'!AH33</f>
        <v>0</v>
      </c>
      <c r="EM32" s="54">
        <f>'Season 8'!AJ33</f>
        <v>0</v>
      </c>
      <c r="EN32" s="54">
        <f>'Season 8'!AK33</f>
        <v>0</v>
      </c>
      <c r="EO32" s="54">
        <f>'Season 8'!AM33</f>
        <v>0</v>
      </c>
      <c r="EP32" s="54">
        <f>'Season 8'!AN33</f>
        <v>0</v>
      </c>
      <c r="EQ32" s="54">
        <f>'Season 8'!AP33</f>
        <v>0</v>
      </c>
      <c r="ER32" s="54" t="str">
        <f>'Season 8'!AQ33</f>
        <v>-</v>
      </c>
      <c r="ES32" s="54">
        <f>'Season 8'!AR33</f>
        <v>0</v>
      </c>
      <c r="ET32" s="54">
        <f>'Season 8'!AS33</f>
        <v>0</v>
      </c>
      <c r="EU32" s="54">
        <f>'Season 8'!AU33</f>
        <v>0</v>
      </c>
      <c r="EV32" s="54">
        <f>'Season 8'!AV33</f>
        <v>0</v>
      </c>
      <c r="EX32" s="53">
        <f>'Season 9'!AA33</f>
        <v>0</v>
      </c>
      <c r="EY32" s="54">
        <f>'Season 9'!AB33</f>
        <v>0</v>
      </c>
      <c r="EZ32" s="54">
        <f>'Season 9'!AC33</f>
        <v>0</v>
      </c>
      <c r="FA32" s="54">
        <f>'Season 9'!AD33</f>
        <v>0</v>
      </c>
      <c r="FB32" s="54">
        <f>'Season 9'!AE33</f>
        <v>0</v>
      </c>
      <c r="FC32" s="54">
        <f>'Season 9'!AF33</f>
        <v>0</v>
      </c>
      <c r="FD32" s="54">
        <f>'Season 9'!AG33</f>
        <v>0</v>
      </c>
      <c r="FE32" s="54">
        <f>'Season 9'!AH33</f>
        <v>0</v>
      </c>
      <c r="FF32" s="54">
        <f>'Season 9'!AJ33</f>
        <v>0</v>
      </c>
      <c r="FG32" s="54">
        <f>'Season 9'!AK33</f>
        <v>0</v>
      </c>
      <c r="FH32" s="54">
        <f>'Season 9'!AM33</f>
        <v>0</v>
      </c>
      <c r="FI32" s="54">
        <f>'Season 9'!AN33</f>
        <v>0</v>
      </c>
      <c r="FJ32" s="54">
        <f>'Season 9'!AP33</f>
        <v>0</v>
      </c>
      <c r="FK32" s="54" t="str">
        <f>'Season 9'!AQ33</f>
        <v>-</v>
      </c>
      <c r="FL32" s="54">
        <f>'Season 9'!AR33</f>
        <v>0</v>
      </c>
      <c r="FM32" s="54">
        <f>'Season 9'!AS33</f>
        <v>0</v>
      </c>
      <c r="FN32" s="54">
        <f>'Season 9'!AU33</f>
        <v>0</v>
      </c>
      <c r="FO32" s="54">
        <f>'Season 9'!AV33</f>
        <v>0</v>
      </c>
      <c r="FQ32" s="53">
        <f>'Season 10'!AA33</f>
        <v>0</v>
      </c>
      <c r="FR32" s="54">
        <f>'Season 10'!AB33</f>
        <v>0</v>
      </c>
      <c r="FS32" s="54">
        <f>'Season 10'!AC33</f>
        <v>0</v>
      </c>
      <c r="FT32" s="54">
        <f>'Season 10'!AD33</f>
        <v>0</v>
      </c>
      <c r="FU32" s="54">
        <f>'Season 10'!AE33</f>
        <v>0</v>
      </c>
      <c r="FV32" s="54">
        <f>'Season 10'!AF33</f>
        <v>0</v>
      </c>
      <c r="FW32" s="54">
        <f>'Season 10'!AG33</f>
        <v>0</v>
      </c>
      <c r="FX32" s="54">
        <f>'Season 10'!AH33</f>
        <v>0</v>
      </c>
      <c r="FY32" s="54">
        <f>'Season 10'!AJ33</f>
        <v>0</v>
      </c>
      <c r="FZ32" s="54">
        <f>'Season 10'!AK33</f>
        <v>0</v>
      </c>
      <c r="GA32" s="54">
        <f>'Season 10'!AM33</f>
        <v>0</v>
      </c>
      <c r="GB32" s="54">
        <f>'Season 10'!AN33</f>
        <v>0</v>
      </c>
      <c r="GC32" s="54">
        <f>'Season 10'!AP33</f>
        <v>0</v>
      </c>
      <c r="GD32" s="54" t="str">
        <f>'Season 10'!AQ33</f>
        <v>-</v>
      </c>
      <c r="GE32" s="54">
        <f>'Season 10'!AR33</f>
        <v>0</v>
      </c>
      <c r="GF32" s="54">
        <f>'Season 10'!AS33</f>
        <v>0</v>
      </c>
      <c r="GG32" s="54">
        <f>'Season 10'!AU33</f>
        <v>0</v>
      </c>
      <c r="GH32" s="54">
        <f>'Season 10'!AV33</f>
        <v>0</v>
      </c>
      <c r="GJ32" s="53">
        <f>'Season 11'!AA33</f>
        <v>0</v>
      </c>
      <c r="GK32" s="54">
        <f>'Season 11'!AB33</f>
        <v>0</v>
      </c>
      <c r="GL32" s="54">
        <f>'Season 11'!AC33</f>
        <v>0</v>
      </c>
      <c r="GM32" s="54">
        <f>'Season 11'!AD33</f>
        <v>0</v>
      </c>
      <c r="GN32" s="54">
        <f>'Season 11'!AE33</f>
        <v>0</v>
      </c>
      <c r="GO32" s="54">
        <f>'Season 11'!AF33</f>
        <v>0</v>
      </c>
      <c r="GP32" s="54">
        <f>'Season 11'!AG33</f>
        <v>0</v>
      </c>
      <c r="GQ32" s="54">
        <f>'Season 11'!AH33</f>
        <v>0</v>
      </c>
      <c r="GR32" s="54">
        <f>'Season 11'!AJ33</f>
        <v>0</v>
      </c>
      <c r="GS32" s="54">
        <f>'Season 11'!AK33</f>
        <v>0</v>
      </c>
      <c r="GT32" s="54">
        <f>'Season 11'!AM33</f>
        <v>0</v>
      </c>
      <c r="GU32" s="54">
        <f>'Season 11'!AN33</f>
        <v>0</v>
      </c>
      <c r="GV32" s="54">
        <f>'Season 11'!AP33</f>
        <v>0</v>
      </c>
      <c r="GW32" s="54" t="str">
        <f>'Season 11'!AQ33</f>
        <v>-</v>
      </c>
      <c r="GX32" s="54">
        <f>'Season 11'!AR33</f>
        <v>0</v>
      </c>
      <c r="GY32" s="54">
        <f>'Season 11'!AS33</f>
        <v>0</v>
      </c>
      <c r="GZ32" s="54">
        <f>'Season 11'!AU33</f>
        <v>0</v>
      </c>
      <c r="HA32" s="54">
        <f>'Season 11'!AV33</f>
        <v>0</v>
      </c>
      <c r="HC32" s="53">
        <f>'Season 12'!AA33</f>
        <v>0</v>
      </c>
      <c r="HD32" s="54">
        <f>'Season 12'!AB33</f>
        <v>0</v>
      </c>
      <c r="HE32" s="54">
        <f>'Season 12'!AC33</f>
        <v>0</v>
      </c>
      <c r="HF32" s="54">
        <f>'Season 12'!AD33</f>
        <v>0</v>
      </c>
      <c r="HG32" s="54">
        <f>'Season 12'!AE33</f>
        <v>0</v>
      </c>
      <c r="HH32" s="54">
        <f>'Season 12'!AF33</f>
        <v>0</v>
      </c>
      <c r="HI32" s="54">
        <f>'Season 12'!AG33</f>
        <v>0</v>
      </c>
      <c r="HJ32" s="54">
        <f>'Season 12'!AH33</f>
        <v>0</v>
      </c>
      <c r="HK32" s="54">
        <f>'Season 12'!AJ33</f>
        <v>0</v>
      </c>
      <c r="HL32" s="54">
        <f>'Season 12'!AK33</f>
        <v>0</v>
      </c>
      <c r="HM32" s="54">
        <f>'Season 12'!AM33</f>
        <v>0</v>
      </c>
      <c r="HN32" s="54">
        <f>'Season 12'!AN33</f>
        <v>0</v>
      </c>
      <c r="HO32" s="54">
        <f>'Season 12'!AP33</f>
        <v>0</v>
      </c>
      <c r="HP32" s="54" t="str">
        <f>'Season 12'!AQ33</f>
        <v>-</v>
      </c>
      <c r="HQ32" s="54">
        <f>'Season 12'!AR33</f>
        <v>0</v>
      </c>
      <c r="HR32" s="54">
        <f>'Season 12'!AS33</f>
        <v>0</v>
      </c>
      <c r="HS32" s="54">
        <f>'Season 12'!AU33</f>
        <v>0</v>
      </c>
      <c r="HT32" s="54">
        <f>'Season 12'!AV33</f>
        <v>0</v>
      </c>
      <c r="HV32" s="53">
        <f>'Season 13'!AA33</f>
        <v>0</v>
      </c>
      <c r="HW32" s="54">
        <f>'Season 13'!AB33</f>
        <v>0</v>
      </c>
      <c r="HX32" s="54">
        <f>'Season 13'!AC33</f>
        <v>0</v>
      </c>
      <c r="HY32" s="54">
        <f>'Season 13'!AD33</f>
        <v>0</v>
      </c>
      <c r="HZ32" s="54">
        <f>'Season 13'!AE33</f>
        <v>0</v>
      </c>
      <c r="IA32" s="54">
        <f>'Season 13'!AF33</f>
        <v>0</v>
      </c>
      <c r="IB32" s="54">
        <f>'Season 13'!AG33</f>
        <v>0</v>
      </c>
      <c r="IC32" s="54">
        <f>'Season 13'!AH33</f>
        <v>0</v>
      </c>
      <c r="ID32" s="54">
        <f>'Season 13'!AJ33</f>
        <v>0</v>
      </c>
      <c r="IE32" s="54">
        <f>'Season 13'!AK33</f>
        <v>0</v>
      </c>
      <c r="IF32" s="54">
        <f>'Season 13'!AM33</f>
        <v>0</v>
      </c>
      <c r="IG32" s="54">
        <f>'Season 13'!AN33</f>
        <v>0</v>
      </c>
      <c r="IH32" s="54">
        <f>'Season 13'!AP33</f>
        <v>0</v>
      </c>
      <c r="II32" s="54" t="str">
        <f>'Season 13'!AQ33</f>
        <v>-</v>
      </c>
      <c r="IJ32" s="54">
        <f>'Season 13'!AR33</f>
        <v>0</v>
      </c>
      <c r="IK32" s="54">
        <f>'Season 13'!AS33</f>
        <v>0</v>
      </c>
      <c r="IL32" s="54">
        <f>'Season 13'!AU33</f>
        <v>0</v>
      </c>
      <c r="IM32" s="54">
        <f>'Season 13'!AV33</f>
        <v>0</v>
      </c>
      <c r="IO32" s="53">
        <f>'Season 14'!AA33</f>
        <v>0</v>
      </c>
      <c r="IP32" s="54">
        <f>'Season 14'!AB33</f>
        <v>0</v>
      </c>
      <c r="IQ32" s="54">
        <f>'Season 14'!AC33</f>
        <v>0</v>
      </c>
      <c r="IR32" s="54">
        <f>'Season 14'!AD33</f>
        <v>0</v>
      </c>
      <c r="IS32" s="54">
        <f>'Season 14'!AE33</f>
        <v>0</v>
      </c>
      <c r="IT32" s="54">
        <f>'Season 14'!AF33</f>
        <v>0</v>
      </c>
      <c r="IU32" s="54">
        <f>'Season 14'!AG33</f>
        <v>0</v>
      </c>
      <c r="IV32" s="54">
        <f>'Season 14'!AH33</f>
        <v>0</v>
      </c>
      <c r="IW32" s="54">
        <f>'Season 14'!AJ33</f>
        <v>0</v>
      </c>
      <c r="IX32" s="54">
        <f>'Season 14'!AK33</f>
        <v>0</v>
      </c>
      <c r="IY32" s="54">
        <f>'Season 14'!AM33</f>
        <v>0</v>
      </c>
      <c r="IZ32" s="54">
        <f>'Season 14'!AN33</f>
        <v>0</v>
      </c>
      <c r="JA32" s="54">
        <f>'Season 14'!AP33</f>
        <v>0</v>
      </c>
      <c r="JB32" s="54" t="str">
        <f>'Season 14'!AQ33</f>
        <v>-</v>
      </c>
      <c r="JC32" s="54">
        <f>'Season 14'!AR33</f>
        <v>0</v>
      </c>
      <c r="JD32" s="54">
        <f>'Season 14'!AS33</f>
        <v>0</v>
      </c>
      <c r="JE32" s="54">
        <f>'Season 14'!AU33</f>
        <v>0</v>
      </c>
      <c r="JF32" s="54">
        <f>'Season 14'!AV33</f>
        <v>0</v>
      </c>
      <c r="JH32" s="53">
        <f>'Season 15'!AA33</f>
        <v>0</v>
      </c>
      <c r="JI32" s="54">
        <f>'Season 15'!AB33</f>
        <v>0</v>
      </c>
      <c r="JJ32" s="54">
        <f>'Season 15'!AC33</f>
        <v>0</v>
      </c>
      <c r="JK32" s="54">
        <f>'Season 15'!AD33</f>
        <v>0</v>
      </c>
      <c r="JL32" s="54">
        <f>'Season 15'!AE33</f>
        <v>0</v>
      </c>
      <c r="JM32" s="54">
        <f>'Season 15'!AF33</f>
        <v>0</v>
      </c>
      <c r="JN32" s="54">
        <f>'Season 15'!AG33</f>
        <v>0</v>
      </c>
      <c r="JO32" s="54">
        <f>'Season 15'!AH33</f>
        <v>0</v>
      </c>
      <c r="JP32" s="54">
        <f>'Season 15'!AJ33</f>
        <v>0</v>
      </c>
      <c r="JQ32" s="54">
        <f>'Season 15'!AK33</f>
        <v>0</v>
      </c>
      <c r="JR32" s="54">
        <f>'Season 15'!AM33</f>
        <v>0</v>
      </c>
      <c r="JS32" s="54">
        <f>'Season 15'!AN33</f>
        <v>0</v>
      </c>
      <c r="JT32" s="54">
        <f>'Season 15'!AP33</f>
        <v>0</v>
      </c>
      <c r="JU32" s="54" t="str">
        <f>'Season 15'!AQ33</f>
        <v>-</v>
      </c>
      <c r="JV32" s="54">
        <f>'Season 15'!AR33</f>
        <v>0</v>
      </c>
      <c r="JW32" s="54">
        <f>'Season 15'!AS33</f>
        <v>0</v>
      </c>
      <c r="JX32" s="54">
        <f>'Season 15'!AU33</f>
        <v>0</v>
      </c>
      <c r="JY32" s="54">
        <f>'Season 15'!AV33</f>
        <v>0</v>
      </c>
    </row>
    <row r="33" spans="2:285">
      <c r="B33" s="53" t="str">
        <f>'Season 1'!AA34</f>
        <v>Widdrington</v>
      </c>
      <c r="C33" s="54">
        <f>'Season 1'!AB34</f>
        <v>1</v>
      </c>
      <c r="D33" s="54">
        <f>'Season 1'!AC34</f>
        <v>0</v>
      </c>
      <c r="E33" s="54">
        <f>'Season 1'!AD34</f>
        <v>0</v>
      </c>
      <c r="F33" s="54">
        <f>'Season 1'!AE34</f>
        <v>0</v>
      </c>
      <c r="G33" s="54">
        <f>'Season 1'!AF34</f>
        <v>0</v>
      </c>
      <c r="H33" s="54">
        <f>'Season 1'!AG34</f>
        <v>0</v>
      </c>
      <c r="I33" s="54">
        <f>'Season 1'!AH34</f>
        <v>0</v>
      </c>
      <c r="J33" s="54">
        <f>'Season 1'!AJ34</f>
        <v>4</v>
      </c>
      <c r="K33" s="54">
        <f>'Season 1'!AK34</f>
        <v>5</v>
      </c>
      <c r="L33" s="54">
        <f>'Season 1'!AM34</f>
        <v>0</v>
      </c>
      <c r="M33" s="54">
        <f>'Season 1'!AN34</f>
        <v>0</v>
      </c>
      <c r="N33" s="54">
        <f>'Season 1'!AP34</f>
        <v>0</v>
      </c>
      <c r="O33" s="54">
        <f>'Season 1'!AQ34</f>
        <v>0</v>
      </c>
      <c r="P33" s="54">
        <f>'Season 1'!AR34</f>
        <v>0</v>
      </c>
      <c r="Q33" s="54">
        <f>'Season 1'!AS34</f>
        <v>0</v>
      </c>
      <c r="R33" s="54">
        <f>'Season 1'!AU34</f>
        <v>0</v>
      </c>
      <c r="S33" s="54">
        <f>'Season 1'!AV34</f>
        <v>0</v>
      </c>
      <c r="U33" s="53" t="str">
        <f>'Season 2'!AA34</f>
        <v>Widdrington</v>
      </c>
      <c r="V33" s="54">
        <f>'Season 2'!AB34</f>
        <v>0</v>
      </c>
      <c r="W33" s="54">
        <f>'Season 2'!AC34</f>
        <v>0</v>
      </c>
      <c r="X33" s="54">
        <f>'Season 2'!AD34</f>
        <v>0</v>
      </c>
      <c r="Y33" s="54">
        <f>'Season 2'!AE34</f>
        <v>0</v>
      </c>
      <c r="Z33" s="54">
        <f>'Season 2'!AF34</f>
        <v>0</v>
      </c>
      <c r="AA33" s="54">
        <f>'Season 2'!AG34</f>
        <v>0</v>
      </c>
      <c r="AB33" s="54">
        <f>'Season 2'!AH34</f>
        <v>0</v>
      </c>
      <c r="AC33" s="54">
        <f>'Season 2'!AJ34</f>
        <v>0</v>
      </c>
      <c r="AD33" s="54">
        <f>'Season 2'!AK34</f>
        <v>0</v>
      </c>
      <c r="AE33" s="54">
        <f>'Season 2'!AM34</f>
        <v>0</v>
      </c>
      <c r="AF33" s="54">
        <f>'Season 2'!AN34</f>
        <v>0</v>
      </c>
      <c r="AG33" s="54">
        <f>'Season 2'!AP34</f>
        <v>0</v>
      </c>
      <c r="AH33" s="54" t="str">
        <f>'Season 2'!AQ34</f>
        <v>-</v>
      </c>
      <c r="AI33" s="54">
        <f>'Season 2'!AR34</f>
        <v>0</v>
      </c>
      <c r="AJ33" s="54">
        <f>'Season 2'!AS34</f>
        <v>0</v>
      </c>
      <c r="AK33" s="54">
        <f>'Season 2'!AU34</f>
        <v>0</v>
      </c>
      <c r="AL33" s="54">
        <f>'Season 2'!AV34</f>
        <v>0</v>
      </c>
      <c r="AN33" s="53">
        <f>'Season 3'!AA34</f>
        <v>0</v>
      </c>
      <c r="AO33" s="54">
        <f>'Season 3'!AB34</f>
        <v>0</v>
      </c>
      <c r="AP33" s="54">
        <f>'Season 3'!AC34</f>
        <v>0</v>
      </c>
      <c r="AQ33" s="54">
        <f>'Season 3'!AD34</f>
        <v>0</v>
      </c>
      <c r="AR33" s="54">
        <f>'Season 3'!AE34</f>
        <v>0</v>
      </c>
      <c r="AS33" s="54">
        <f>'Season 3'!AF34</f>
        <v>0</v>
      </c>
      <c r="AT33" s="54">
        <f>'Season 3'!AG34</f>
        <v>0</v>
      </c>
      <c r="AU33" s="54">
        <f>'Season 3'!AH34</f>
        <v>0</v>
      </c>
      <c r="AV33" s="54">
        <f>'Season 3'!AJ34</f>
        <v>0</v>
      </c>
      <c r="AW33" s="54">
        <f>'Season 3'!AK34</f>
        <v>0</v>
      </c>
      <c r="AX33" s="54">
        <f>'Season 3'!AM34</f>
        <v>0</v>
      </c>
      <c r="AY33" s="54">
        <f>'Season 3'!AN34</f>
        <v>0</v>
      </c>
      <c r="AZ33" s="54">
        <f>'Season 3'!AP34</f>
        <v>0</v>
      </c>
      <c r="BA33" s="54" t="str">
        <f>'Season 3'!AQ34</f>
        <v>-</v>
      </c>
      <c r="BB33" s="54">
        <f>'Season 3'!AR34</f>
        <v>0</v>
      </c>
      <c r="BC33" s="54">
        <f>'Season 3'!AS34</f>
        <v>0</v>
      </c>
      <c r="BD33" s="54">
        <f>'Season 3'!AU34</f>
        <v>0</v>
      </c>
      <c r="BE33" s="54">
        <f>'Season 3'!AV34</f>
        <v>0</v>
      </c>
      <c r="BG33" s="53">
        <f>'Season 4'!AA34</f>
        <v>0</v>
      </c>
      <c r="BH33" s="54">
        <f>'Season 4'!AB34</f>
        <v>0</v>
      </c>
      <c r="BI33" s="54">
        <f>'Season 4'!AC34</f>
        <v>0</v>
      </c>
      <c r="BJ33" s="54">
        <f>'Season 4'!AD34</f>
        <v>0</v>
      </c>
      <c r="BK33" s="54">
        <f>'Season 4'!AE34</f>
        <v>0</v>
      </c>
      <c r="BL33" s="54">
        <f>'Season 4'!AF34</f>
        <v>0</v>
      </c>
      <c r="BM33" s="54">
        <f>'Season 4'!AG34</f>
        <v>0</v>
      </c>
      <c r="BN33" s="54">
        <f>'Season 4'!AH34</f>
        <v>0</v>
      </c>
      <c r="BO33" s="54">
        <f>'Season 4'!AJ34</f>
        <v>0</v>
      </c>
      <c r="BP33" s="54">
        <f>'Season 4'!AK34</f>
        <v>0</v>
      </c>
      <c r="BQ33" s="54">
        <f>'Season 4'!AM34</f>
        <v>0</v>
      </c>
      <c r="BR33" s="54">
        <f>'Season 4'!AN34</f>
        <v>0</v>
      </c>
      <c r="BS33" s="54">
        <f>'Season 4'!AP34</f>
        <v>0</v>
      </c>
      <c r="BT33" s="54" t="str">
        <f>'Season 4'!AQ34</f>
        <v>-</v>
      </c>
      <c r="BU33" s="54">
        <f>'Season 4'!AR34</f>
        <v>0</v>
      </c>
      <c r="BV33" s="54">
        <f>'Season 4'!AS34</f>
        <v>0</v>
      </c>
      <c r="BW33" s="54">
        <f>'Season 4'!AU34</f>
        <v>0</v>
      </c>
      <c r="BX33" s="54">
        <f>'Season 4'!AV34</f>
        <v>0</v>
      </c>
      <c r="BZ33" s="53">
        <f>'Season 5'!AA34</f>
        <v>0</v>
      </c>
      <c r="CA33" s="54">
        <f>'Season 5'!AB34</f>
        <v>0</v>
      </c>
      <c r="CB33" s="54">
        <f>'Season 5'!AC34</f>
        <v>0</v>
      </c>
      <c r="CC33" s="54">
        <f>'Season 5'!AD34</f>
        <v>0</v>
      </c>
      <c r="CD33" s="54">
        <f>'Season 5'!AE34</f>
        <v>0</v>
      </c>
      <c r="CE33" s="54">
        <f>'Season 5'!AF34</f>
        <v>0</v>
      </c>
      <c r="CF33" s="54">
        <f>'Season 5'!AG34</f>
        <v>0</v>
      </c>
      <c r="CG33" s="54">
        <f>'Season 5'!AH34</f>
        <v>0</v>
      </c>
      <c r="CH33" s="54">
        <f>'Season 5'!AJ34</f>
        <v>0</v>
      </c>
      <c r="CI33" s="54">
        <f>'Season 5'!AK34</f>
        <v>0</v>
      </c>
      <c r="CJ33" s="54">
        <f>'Season 5'!AM34</f>
        <v>0</v>
      </c>
      <c r="CK33" s="54">
        <f>'Season 5'!AN34</f>
        <v>0</v>
      </c>
      <c r="CL33" s="54">
        <f>'Season 5'!AP34</f>
        <v>0</v>
      </c>
      <c r="CM33" s="54" t="str">
        <f>'Season 5'!AQ34</f>
        <v>-</v>
      </c>
      <c r="CN33" s="54">
        <f>'Season 5'!AR34</f>
        <v>0</v>
      </c>
      <c r="CO33" s="54">
        <f>'Season 5'!AS34</f>
        <v>0</v>
      </c>
      <c r="CP33" s="54">
        <f>'Season 5'!AU34</f>
        <v>0</v>
      </c>
      <c r="CQ33" s="54">
        <f>'Season 5'!AV34</f>
        <v>0</v>
      </c>
      <c r="CS33" s="53">
        <f>'Season 6'!AA34</f>
        <v>0</v>
      </c>
      <c r="CT33" s="54">
        <f>'Season 6'!AB34</f>
        <v>0</v>
      </c>
      <c r="CU33" s="54">
        <f>'Season 6'!AC34</f>
        <v>0</v>
      </c>
      <c r="CV33" s="54">
        <f>'Season 6'!AD34</f>
        <v>0</v>
      </c>
      <c r="CW33" s="54">
        <f>'Season 6'!AE34</f>
        <v>0</v>
      </c>
      <c r="CX33" s="54">
        <f>'Season 6'!AF34</f>
        <v>0</v>
      </c>
      <c r="CY33" s="54">
        <f>'Season 6'!AG34</f>
        <v>0</v>
      </c>
      <c r="CZ33" s="54">
        <f>'Season 6'!AH34</f>
        <v>0</v>
      </c>
      <c r="DA33" s="54">
        <f>'Season 6'!AJ34</f>
        <v>0</v>
      </c>
      <c r="DB33" s="54">
        <f>'Season 6'!AK34</f>
        <v>0</v>
      </c>
      <c r="DC33" s="54">
        <f>'Season 6'!AM34</f>
        <v>0</v>
      </c>
      <c r="DD33" s="54">
        <f>'Season 6'!AN34</f>
        <v>0</v>
      </c>
      <c r="DE33" s="54">
        <f>'Season 6'!AP34</f>
        <v>0</v>
      </c>
      <c r="DF33" s="54" t="str">
        <f>'Season 6'!AQ34</f>
        <v>-</v>
      </c>
      <c r="DG33" s="54">
        <f>'Season 6'!AR34</f>
        <v>0</v>
      </c>
      <c r="DH33" s="54">
        <f>'Season 6'!AS34</f>
        <v>0</v>
      </c>
      <c r="DI33" s="54">
        <f>'Season 6'!AU34</f>
        <v>0</v>
      </c>
      <c r="DJ33" s="54">
        <f>'Season 6'!AV34</f>
        <v>0</v>
      </c>
      <c r="DL33" s="53">
        <f>'Season 7'!AA34</f>
        <v>0</v>
      </c>
      <c r="DM33" s="54">
        <f>'Season 7'!AB34</f>
        <v>0</v>
      </c>
      <c r="DN33" s="54">
        <f>'Season 7'!AC34</f>
        <v>0</v>
      </c>
      <c r="DO33" s="54">
        <f>'Season 7'!AD34</f>
        <v>0</v>
      </c>
      <c r="DP33" s="54">
        <f>'Season 7'!AE34</f>
        <v>0</v>
      </c>
      <c r="DQ33" s="54">
        <f>'Season 7'!AF34</f>
        <v>0</v>
      </c>
      <c r="DR33" s="54">
        <f>'Season 7'!AG34</f>
        <v>0</v>
      </c>
      <c r="DS33" s="54">
        <f>'Season 7'!AH34</f>
        <v>0</v>
      </c>
      <c r="DT33" s="54">
        <f>'Season 7'!AJ34</f>
        <v>0</v>
      </c>
      <c r="DU33" s="54">
        <f>'Season 7'!AK34</f>
        <v>0</v>
      </c>
      <c r="DV33" s="54">
        <f>'Season 7'!AM34</f>
        <v>0</v>
      </c>
      <c r="DW33" s="54">
        <f>'Season 7'!AN34</f>
        <v>0</v>
      </c>
      <c r="DX33" s="54">
        <f>'Season 7'!AP34</f>
        <v>0</v>
      </c>
      <c r="DY33" s="54" t="str">
        <f>'Season 7'!AQ34</f>
        <v>-</v>
      </c>
      <c r="DZ33" s="54">
        <f>'Season 7'!AR34</f>
        <v>0</v>
      </c>
      <c r="EA33" s="54">
        <f>'Season 7'!AS34</f>
        <v>0</v>
      </c>
      <c r="EB33" s="54">
        <f>'Season 7'!AU34</f>
        <v>0</v>
      </c>
      <c r="EC33" s="54">
        <f>'Season 7'!AV34</f>
        <v>0</v>
      </c>
      <c r="EE33" s="53">
        <f>'Season 8'!AA34</f>
        <v>0</v>
      </c>
      <c r="EF33" s="54">
        <f>'Season 8'!AB34</f>
        <v>0</v>
      </c>
      <c r="EG33" s="54">
        <f>'Season 8'!AC34</f>
        <v>0</v>
      </c>
      <c r="EH33" s="54">
        <f>'Season 8'!AD34</f>
        <v>0</v>
      </c>
      <c r="EI33" s="54">
        <f>'Season 8'!AE34</f>
        <v>0</v>
      </c>
      <c r="EJ33" s="54">
        <f>'Season 8'!AF34</f>
        <v>0</v>
      </c>
      <c r="EK33" s="54">
        <f>'Season 8'!AG34</f>
        <v>0</v>
      </c>
      <c r="EL33" s="54">
        <f>'Season 8'!AH34</f>
        <v>0</v>
      </c>
      <c r="EM33" s="54">
        <f>'Season 8'!AJ34</f>
        <v>0</v>
      </c>
      <c r="EN33" s="54">
        <f>'Season 8'!AK34</f>
        <v>0</v>
      </c>
      <c r="EO33" s="54">
        <f>'Season 8'!AM34</f>
        <v>0</v>
      </c>
      <c r="EP33" s="54">
        <f>'Season 8'!AN34</f>
        <v>0</v>
      </c>
      <c r="EQ33" s="54">
        <f>'Season 8'!AP34</f>
        <v>0</v>
      </c>
      <c r="ER33" s="54" t="str">
        <f>'Season 8'!AQ34</f>
        <v>-</v>
      </c>
      <c r="ES33" s="54">
        <f>'Season 8'!AR34</f>
        <v>0</v>
      </c>
      <c r="ET33" s="54">
        <f>'Season 8'!AS34</f>
        <v>0</v>
      </c>
      <c r="EU33" s="54">
        <f>'Season 8'!AU34</f>
        <v>0</v>
      </c>
      <c r="EV33" s="54">
        <f>'Season 8'!AV34</f>
        <v>0</v>
      </c>
      <c r="EX33" s="53">
        <f>'Season 9'!AA34</f>
        <v>0</v>
      </c>
      <c r="EY33" s="54">
        <f>'Season 9'!AB34</f>
        <v>0</v>
      </c>
      <c r="EZ33" s="54">
        <f>'Season 9'!AC34</f>
        <v>0</v>
      </c>
      <c r="FA33" s="54">
        <f>'Season 9'!AD34</f>
        <v>0</v>
      </c>
      <c r="FB33" s="54">
        <f>'Season 9'!AE34</f>
        <v>0</v>
      </c>
      <c r="FC33" s="54">
        <f>'Season 9'!AF34</f>
        <v>0</v>
      </c>
      <c r="FD33" s="54">
        <f>'Season 9'!AG34</f>
        <v>0</v>
      </c>
      <c r="FE33" s="54">
        <f>'Season 9'!AH34</f>
        <v>0</v>
      </c>
      <c r="FF33" s="54">
        <f>'Season 9'!AJ34</f>
        <v>0</v>
      </c>
      <c r="FG33" s="54">
        <f>'Season 9'!AK34</f>
        <v>0</v>
      </c>
      <c r="FH33" s="54">
        <f>'Season 9'!AM34</f>
        <v>0</v>
      </c>
      <c r="FI33" s="54">
        <f>'Season 9'!AN34</f>
        <v>0</v>
      </c>
      <c r="FJ33" s="54">
        <f>'Season 9'!AP34</f>
        <v>0</v>
      </c>
      <c r="FK33" s="54" t="str">
        <f>'Season 9'!AQ34</f>
        <v>-</v>
      </c>
      <c r="FL33" s="54">
        <f>'Season 9'!AR34</f>
        <v>0</v>
      </c>
      <c r="FM33" s="54">
        <f>'Season 9'!AS34</f>
        <v>0</v>
      </c>
      <c r="FN33" s="54">
        <f>'Season 9'!AU34</f>
        <v>0</v>
      </c>
      <c r="FO33" s="54">
        <f>'Season 9'!AV34</f>
        <v>0</v>
      </c>
      <c r="FQ33" s="53">
        <f>'Season 10'!AA34</f>
        <v>0</v>
      </c>
      <c r="FR33" s="54">
        <f>'Season 10'!AB34</f>
        <v>0</v>
      </c>
      <c r="FS33" s="54">
        <f>'Season 10'!AC34</f>
        <v>0</v>
      </c>
      <c r="FT33" s="54">
        <f>'Season 10'!AD34</f>
        <v>0</v>
      </c>
      <c r="FU33" s="54">
        <f>'Season 10'!AE34</f>
        <v>0</v>
      </c>
      <c r="FV33" s="54">
        <f>'Season 10'!AF34</f>
        <v>0</v>
      </c>
      <c r="FW33" s="54">
        <f>'Season 10'!AG34</f>
        <v>0</v>
      </c>
      <c r="FX33" s="54">
        <f>'Season 10'!AH34</f>
        <v>0</v>
      </c>
      <c r="FY33" s="54">
        <f>'Season 10'!AJ34</f>
        <v>0</v>
      </c>
      <c r="FZ33" s="54">
        <f>'Season 10'!AK34</f>
        <v>0</v>
      </c>
      <c r="GA33" s="54">
        <f>'Season 10'!AM34</f>
        <v>0</v>
      </c>
      <c r="GB33" s="54">
        <f>'Season 10'!AN34</f>
        <v>0</v>
      </c>
      <c r="GC33" s="54">
        <f>'Season 10'!AP34</f>
        <v>0</v>
      </c>
      <c r="GD33" s="54" t="str">
        <f>'Season 10'!AQ34</f>
        <v>-</v>
      </c>
      <c r="GE33" s="54">
        <f>'Season 10'!AR34</f>
        <v>0</v>
      </c>
      <c r="GF33" s="54">
        <f>'Season 10'!AS34</f>
        <v>0</v>
      </c>
      <c r="GG33" s="54">
        <f>'Season 10'!AU34</f>
        <v>0</v>
      </c>
      <c r="GH33" s="54">
        <f>'Season 10'!AV34</f>
        <v>0</v>
      </c>
      <c r="GJ33" s="53">
        <f>'Season 11'!AA34</f>
        <v>0</v>
      </c>
      <c r="GK33" s="54">
        <f>'Season 11'!AB34</f>
        <v>0</v>
      </c>
      <c r="GL33" s="54">
        <f>'Season 11'!AC34</f>
        <v>0</v>
      </c>
      <c r="GM33" s="54">
        <f>'Season 11'!AD34</f>
        <v>0</v>
      </c>
      <c r="GN33" s="54">
        <f>'Season 11'!AE34</f>
        <v>0</v>
      </c>
      <c r="GO33" s="54">
        <f>'Season 11'!AF34</f>
        <v>0</v>
      </c>
      <c r="GP33" s="54">
        <f>'Season 11'!AG34</f>
        <v>0</v>
      </c>
      <c r="GQ33" s="54">
        <f>'Season 11'!AH34</f>
        <v>0</v>
      </c>
      <c r="GR33" s="54">
        <f>'Season 11'!AJ34</f>
        <v>0</v>
      </c>
      <c r="GS33" s="54">
        <f>'Season 11'!AK34</f>
        <v>0</v>
      </c>
      <c r="GT33" s="54">
        <f>'Season 11'!AM34</f>
        <v>0</v>
      </c>
      <c r="GU33" s="54">
        <f>'Season 11'!AN34</f>
        <v>0</v>
      </c>
      <c r="GV33" s="54">
        <f>'Season 11'!AP34</f>
        <v>0</v>
      </c>
      <c r="GW33" s="54" t="str">
        <f>'Season 11'!AQ34</f>
        <v>-</v>
      </c>
      <c r="GX33" s="54">
        <f>'Season 11'!AR34</f>
        <v>0</v>
      </c>
      <c r="GY33" s="54">
        <f>'Season 11'!AS34</f>
        <v>0</v>
      </c>
      <c r="GZ33" s="54">
        <f>'Season 11'!AU34</f>
        <v>0</v>
      </c>
      <c r="HA33" s="54">
        <f>'Season 11'!AV34</f>
        <v>0</v>
      </c>
      <c r="HC33" s="53">
        <f>'Season 12'!AA34</f>
        <v>0</v>
      </c>
      <c r="HD33" s="54">
        <f>'Season 12'!AB34</f>
        <v>0</v>
      </c>
      <c r="HE33" s="54">
        <f>'Season 12'!AC34</f>
        <v>0</v>
      </c>
      <c r="HF33" s="54">
        <f>'Season 12'!AD34</f>
        <v>0</v>
      </c>
      <c r="HG33" s="54">
        <f>'Season 12'!AE34</f>
        <v>0</v>
      </c>
      <c r="HH33" s="54">
        <f>'Season 12'!AF34</f>
        <v>0</v>
      </c>
      <c r="HI33" s="54">
        <f>'Season 12'!AG34</f>
        <v>0</v>
      </c>
      <c r="HJ33" s="54">
        <f>'Season 12'!AH34</f>
        <v>0</v>
      </c>
      <c r="HK33" s="54">
        <f>'Season 12'!AJ34</f>
        <v>0</v>
      </c>
      <c r="HL33" s="54">
        <f>'Season 12'!AK34</f>
        <v>0</v>
      </c>
      <c r="HM33" s="54">
        <f>'Season 12'!AM34</f>
        <v>0</v>
      </c>
      <c r="HN33" s="54">
        <f>'Season 12'!AN34</f>
        <v>0</v>
      </c>
      <c r="HO33" s="54">
        <f>'Season 12'!AP34</f>
        <v>0</v>
      </c>
      <c r="HP33" s="54" t="str">
        <f>'Season 12'!AQ34</f>
        <v>-</v>
      </c>
      <c r="HQ33" s="54">
        <f>'Season 12'!AR34</f>
        <v>0</v>
      </c>
      <c r="HR33" s="54">
        <f>'Season 12'!AS34</f>
        <v>0</v>
      </c>
      <c r="HS33" s="54">
        <f>'Season 12'!AU34</f>
        <v>0</v>
      </c>
      <c r="HT33" s="54">
        <f>'Season 12'!AV34</f>
        <v>0</v>
      </c>
      <c r="HV33" s="53">
        <f>'Season 13'!AA34</f>
        <v>0</v>
      </c>
      <c r="HW33" s="54">
        <f>'Season 13'!AB34</f>
        <v>0</v>
      </c>
      <c r="HX33" s="54">
        <f>'Season 13'!AC34</f>
        <v>0</v>
      </c>
      <c r="HY33" s="54">
        <f>'Season 13'!AD34</f>
        <v>0</v>
      </c>
      <c r="HZ33" s="54">
        <f>'Season 13'!AE34</f>
        <v>0</v>
      </c>
      <c r="IA33" s="54">
        <f>'Season 13'!AF34</f>
        <v>0</v>
      </c>
      <c r="IB33" s="54">
        <f>'Season 13'!AG34</f>
        <v>0</v>
      </c>
      <c r="IC33" s="54">
        <f>'Season 13'!AH34</f>
        <v>0</v>
      </c>
      <c r="ID33" s="54">
        <f>'Season 13'!AJ34</f>
        <v>0</v>
      </c>
      <c r="IE33" s="54">
        <f>'Season 13'!AK34</f>
        <v>0</v>
      </c>
      <c r="IF33" s="54">
        <f>'Season 13'!AM34</f>
        <v>0</v>
      </c>
      <c r="IG33" s="54">
        <f>'Season 13'!AN34</f>
        <v>0</v>
      </c>
      <c r="IH33" s="54">
        <f>'Season 13'!AP34</f>
        <v>0</v>
      </c>
      <c r="II33" s="54" t="str">
        <f>'Season 13'!AQ34</f>
        <v>-</v>
      </c>
      <c r="IJ33" s="54">
        <f>'Season 13'!AR34</f>
        <v>0</v>
      </c>
      <c r="IK33" s="54">
        <f>'Season 13'!AS34</f>
        <v>0</v>
      </c>
      <c r="IL33" s="54">
        <f>'Season 13'!AU34</f>
        <v>0</v>
      </c>
      <c r="IM33" s="54">
        <f>'Season 13'!AV34</f>
        <v>0</v>
      </c>
      <c r="IO33" s="53">
        <f>'Season 14'!AA34</f>
        <v>0</v>
      </c>
      <c r="IP33" s="54">
        <f>'Season 14'!AB34</f>
        <v>0</v>
      </c>
      <c r="IQ33" s="54">
        <f>'Season 14'!AC34</f>
        <v>0</v>
      </c>
      <c r="IR33" s="54">
        <f>'Season 14'!AD34</f>
        <v>0</v>
      </c>
      <c r="IS33" s="54">
        <f>'Season 14'!AE34</f>
        <v>0</v>
      </c>
      <c r="IT33" s="54">
        <f>'Season 14'!AF34</f>
        <v>0</v>
      </c>
      <c r="IU33" s="54">
        <f>'Season 14'!AG34</f>
        <v>0</v>
      </c>
      <c r="IV33" s="54">
        <f>'Season 14'!AH34</f>
        <v>0</v>
      </c>
      <c r="IW33" s="54">
        <f>'Season 14'!AJ34</f>
        <v>0</v>
      </c>
      <c r="IX33" s="54">
        <f>'Season 14'!AK34</f>
        <v>0</v>
      </c>
      <c r="IY33" s="54">
        <f>'Season 14'!AM34</f>
        <v>0</v>
      </c>
      <c r="IZ33" s="54">
        <f>'Season 14'!AN34</f>
        <v>0</v>
      </c>
      <c r="JA33" s="54">
        <f>'Season 14'!AP34</f>
        <v>0</v>
      </c>
      <c r="JB33" s="54" t="str">
        <f>'Season 14'!AQ34</f>
        <v>-</v>
      </c>
      <c r="JC33" s="54">
        <f>'Season 14'!AR34</f>
        <v>0</v>
      </c>
      <c r="JD33" s="54">
        <f>'Season 14'!AS34</f>
        <v>0</v>
      </c>
      <c r="JE33" s="54">
        <f>'Season 14'!AU34</f>
        <v>0</v>
      </c>
      <c r="JF33" s="54">
        <f>'Season 14'!AV34</f>
        <v>0</v>
      </c>
      <c r="JH33" s="53">
        <f>'Season 15'!AA34</f>
        <v>0</v>
      </c>
      <c r="JI33" s="54">
        <f>'Season 15'!AB34</f>
        <v>0</v>
      </c>
      <c r="JJ33" s="54">
        <f>'Season 15'!AC34</f>
        <v>0</v>
      </c>
      <c r="JK33" s="54">
        <f>'Season 15'!AD34</f>
        <v>0</v>
      </c>
      <c r="JL33" s="54">
        <f>'Season 15'!AE34</f>
        <v>0</v>
      </c>
      <c r="JM33" s="54">
        <f>'Season 15'!AF34</f>
        <v>0</v>
      </c>
      <c r="JN33" s="54">
        <f>'Season 15'!AG34</f>
        <v>0</v>
      </c>
      <c r="JO33" s="54">
        <f>'Season 15'!AH34</f>
        <v>0</v>
      </c>
      <c r="JP33" s="54">
        <f>'Season 15'!AJ34</f>
        <v>0</v>
      </c>
      <c r="JQ33" s="54">
        <f>'Season 15'!AK34</f>
        <v>0</v>
      </c>
      <c r="JR33" s="54">
        <f>'Season 15'!AM34</f>
        <v>0</v>
      </c>
      <c r="JS33" s="54">
        <f>'Season 15'!AN34</f>
        <v>0</v>
      </c>
      <c r="JT33" s="54">
        <f>'Season 15'!AP34</f>
        <v>0</v>
      </c>
      <c r="JU33" s="54" t="str">
        <f>'Season 15'!AQ34</f>
        <v>-</v>
      </c>
      <c r="JV33" s="54">
        <f>'Season 15'!AR34</f>
        <v>0</v>
      </c>
      <c r="JW33" s="54">
        <f>'Season 15'!AS34</f>
        <v>0</v>
      </c>
      <c r="JX33" s="54">
        <f>'Season 15'!AU34</f>
        <v>0</v>
      </c>
      <c r="JY33" s="54">
        <f>'Season 15'!AV34</f>
        <v>0</v>
      </c>
    </row>
    <row r="34" spans="2:285">
      <c r="B34" s="53">
        <f>'Season 1'!AA35</f>
        <v>0</v>
      </c>
      <c r="C34" s="54">
        <f>'Season 1'!AB35</f>
        <v>0</v>
      </c>
      <c r="D34" s="54">
        <f>'Season 1'!AC35</f>
        <v>0</v>
      </c>
      <c r="E34" s="54">
        <f>'Season 1'!AD35</f>
        <v>0</v>
      </c>
      <c r="F34" s="54">
        <f>'Season 1'!AE35</f>
        <v>0</v>
      </c>
      <c r="G34" s="54">
        <f>'Season 1'!AF35</f>
        <v>0</v>
      </c>
      <c r="H34" s="54">
        <f>'Season 1'!AG35</f>
        <v>0</v>
      </c>
      <c r="I34" s="54">
        <f>'Season 1'!AH35</f>
        <v>0</v>
      </c>
      <c r="J34" s="54">
        <f>'Season 1'!AJ35</f>
        <v>0</v>
      </c>
      <c r="K34" s="54">
        <f>'Season 1'!AK35</f>
        <v>0</v>
      </c>
      <c r="L34" s="54">
        <f>'Season 1'!AM35</f>
        <v>0</v>
      </c>
      <c r="M34" s="54">
        <f>'Season 1'!AN35</f>
        <v>0</v>
      </c>
      <c r="N34" s="54">
        <f>'Season 1'!AP35</f>
        <v>0</v>
      </c>
      <c r="O34" s="54">
        <f>'Season 1'!AQ35</f>
        <v>0</v>
      </c>
      <c r="P34" s="54">
        <f>'Season 1'!AR35</f>
        <v>0</v>
      </c>
      <c r="Q34" s="54">
        <f>'Season 1'!AS35</f>
        <v>0</v>
      </c>
      <c r="R34" s="54">
        <f>'Season 1'!AU35</f>
        <v>0</v>
      </c>
      <c r="S34" s="54">
        <f>'Season 1'!AV35</f>
        <v>0</v>
      </c>
      <c r="U34" s="53">
        <f>'Season 2'!AA35</f>
        <v>0</v>
      </c>
      <c r="V34" s="54">
        <f>'Season 2'!AB35</f>
        <v>0</v>
      </c>
      <c r="W34" s="54">
        <f>'Season 2'!AC35</f>
        <v>0</v>
      </c>
      <c r="X34" s="54">
        <f>'Season 2'!AD35</f>
        <v>0</v>
      </c>
      <c r="Y34" s="54">
        <f>'Season 2'!AE35</f>
        <v>0</v>
      </c>
      <c r="Z34" s="54">
        <f>'Season 2'!AF35</f>
        <v>0</v>
      </c>
      <c r="AA34" s="54">
        <f>'Season 2'!AG35</f>
        <v>0</v>
      </c>
      <c r="AB34" s="54">
        <f>'Season 2'!AH35</f>
        <v>0</v>
      </c>
      <c r="AC34" s="54">
        <f>'Season 2'!AJ35</f>
        <v>0</v>
      </c>
      <c r="AD34" s="54">
        <f>'Season 2'!AK35</f>
        <v>0</v>
      </c>
      <c r="AE34" s="54">
        <f>'Season 2'!AM35</f>
        <v>0</v>
      </c>
      <c r="AF34" s="54">
        <f>'Season 2'!AN35</f>
        <v>0</v>
      </c>
      <c r="AG34" s="54">
        <f>'Season 2'!AP35</f>
        <v>0</v>
      </c>
      <c r="AH34" s="54" t="str">
        <f>'Season 2'!AQ35</f>
        <v>-</v>
      </c>
      <c r="AI34" s="54">
        <f>'Season 2'!AR35</f>
        <v>0</v>
      </c>
      <c r="AJ34" s="54">
        <f>'Season 2'!AS35</f>
        <v>0</v>
      </c>
      <c r="AK34" s="54">
        <f>'Season 2'!AU35</f>
        <v>0</v>
      </c>
      <c r="AL34" s="54">
        <f>'Season 2'!AV35</f>
        <v>0</v>
      </c>
      <c r="AN34" s="53">
        <f>'Season 3'!AA35</f>
        <v>0</v>
      </c>
      <c r="AO34" s="54">
        <f>'Season 3'!AB35</f>
        <v>0</v>
      </c>
      <c r="AP34" s="54">
        <f>'Season 3'!AC35</f>
        <v>0</v>
      </c>
      <c r="AQ34" s="54">
        <f>'Season 3'!AD35</f>
        <v>0</v>
      </c>
      <c r="AR34" s="54">
        <f>'Season 3'!AE35</f>
        <v>0</v>
      </c>
      <c r="AS34" s="54">
        <f>'Season 3'!AF35</f>
        <v>0</v>
      </c>
      <c r="AT34" s="54">
        <f>'Season 3'!AG35</f>
        <v>0</v>
      </c>
      <c r="AU34" s="54">
        <f>'Season 3'!AH35</f>
        <v>0</v>
      </c>
      <c r="AV34" s="54">
        <f>'Season 3'!AJ35</f>
        <v>0</v>
      </c>
      <c r="AW34" s="54">
        <f>'Season 3'!AK35</f>
        <v>0</v>
      </c>
      <c r="AX34" s="54">
        <f>'Season 3'!AM35</f>
        <v>0</v>
      </c>
      <c r="AY34" s="54">
        <f>'Season 3'!AN35</f>
        <v>0</v>
      </c>
      <c r="AZ34" s="54">
        <f>'Season 3'!AP35</f>
        <v>0</v>
      </c>
      <c r="BA34" s="54" t="str">
        <f>'Season 3'!AQ35</f>
        <v>-</v>
      </c>
      <c r="BB34" s="54">
        <f>'Season 3'!AR35</f>
        <v>0</v>
      </c>
      <c r="BC34" s="54">
        <f>'Season 3'!AS35</f>
        <v>0</v>
      </c>
      <c r="BD34" s="54">
        <f>'Season 3'!AU35</f>
        <v>0</v>
      </c>
      <c r="BE34" s="54">
        <f>'Season 3'!AV35</f>
        <v>0</v>
      </c>
      <c r="BG34" s="53">
        <f>'Season 4'!AA35</f>
        <v>0</v>
      </c>
      <c r="BH34" s="54">
        <f>'Season 4'!AB35</f>
        <v>0</v>
      </c>
      <c r="BI34" s="54">
        <f>'Season 4'!AC35</f>
        <v>0</v>
      </c>
      <c r="BJ34" s="54">
        <f>'Season 4'!AD35</f>
        <v>0</v>
      </c>
      <c r="BK34" s="54">
        <f>'Season 4'!AE35</f>
        <v>0</v>
      </c>
      <c r="BL34" s="54">
        <f>'Season 4'!AF35</f>
        <v>0</v>
      </c>
      <c r="BM34" s="54">
        <f>'Season 4'!AG35</f>
        <v>0</v>
      </c>
      <c r="BN34" s="54">
        <f>'Season 4'!AH35</f>
        <v>0</v>
      </c>
      <c r="BO34" s="54">
        <f>'Season 4'!AJ35</f>
        <v>0</v>
      </c>
      <c r="BP34" s="54">
        <f>'Season 4'!AK35</f>
        <v>0</v>
      </c>
      <c r="BQ34" s="54">
        <f>'Season 4'!AM35</f>
        <v>0</v>
      </c>
      <c r="BR34" s="54">
        <f>'Season 4'!AN35</f>
        <v>0</v>
      </c>
      <c r="BS34" s="54">
        <f>'Season 4'!AP35</f>
        <v>0</v>
      </c>
      <c r="BT34" s="54" t="str">
        <f>'Season 4'!AQ35</f>
        <v>-</v>
      </c>
      <c r="BU34" s="54">
        <f>'Season 4'!AR35</f>
        <v>0</v>
      </c>
      <c r="BV34" s="54">
        <f>'Season 4'!AS35</f>
        <v>0</v>
      </c>
      <c r="BW34" s="54">
        <f>'Season 4'!AU35</f>
        <v>0</v>
      </c>
      <c r="BX34" s="54">
        <f>'Season 4'!AV35</f>
        <v>0</v>
      </c>
      <c r="BZ34" s="53">
        <f>'Season 5'!AA35</f>
        <v>0</v>
      </c>
      <c r="CA34" s="54">
        <f>'Season 5'!AB35</f>
        <v>0</v>
      </c>
      <c r="CB34" s="54">
        <f>'Season 5'!AC35</f>
        <v>0</v>
      </c>
      <c r="CC34" s="54">
        <f>'Season 5'!AD35</f>
        <v>0</v>
      </c>
      <c r="CD34" s="54">
        <f>'Season 5'!AE35</f>
        <v>0</v>
      </c>
      <c r="CE34" s="54">
        <f>'Season 5'!AF35</f>
        <v>0</v>
      </c>
      <c r="CF34" s="54">
        <f>'Season 5'!AG35</f>
        <v>0</v>
      </c>
      <c r="CG34" s="54">
        <f>'Season 5'!AH35</f>
        <v>0</v>
      </c>
      <c r="CH34" s="54">
        <f>'Season 5'!AJ35</f>
        <v>0</v>
      </c>
      <c r="CI34" s="54">
        <f>'Season 5'!AK35</f>
        <v>0</v>
      </c>
      <c r="CJ34" s="54">
        <f>'Season 5'!AM35</f>
        <v>0</v>
      </c>
      <c r="CK34" s="54">
        <f>'Season 5'!AN35</f>
        <v>0</v>
      </c>
      <c r="CL34" s="54">
        <f>'Season 5'!AP35</f>
        <v>0</v>
      </c>
      <c r="CM34" s="54" t="str">
        <f>'Season 5'!AQ35</f>
        <v>-</v>
      </c>
      <c r="CN34" s="54">
        <f>'Season 5'!AR35</f>
        <v>0</v>
      </c>
      <c r="CO34" s="54">
        <f>'Season 5'!AS35</f>
        <v>0</v>
      </c>
      <c r="CP34" s="54">
        <f>'Season 5'!AU35</f>
        <v>0</v>
      </c>
      <c r="CQ34" s="54">
        <f>'Season 5'!AV35</f>
        <v>0</v>
      </c>
      <c r="CS34" s="53">
        <f>'Season 6'!AA35</f>
        <v>0</v>
      </c>
      <c r="CT34" s="54">
        <f>'Season 6'!AB35</f>
        <v>0</v>
      </c>
      <c r="CU34" s="54">
        <f>'Season 6'!AC35</f>
        <v>0</v>
      </c>
      <c r="CV34" s="54">
        <f>'Season 6'!AD35</f>
        <v>0</v>
      </c>
      <c r="CW34" s="54">
        <f>'Season 6'!AE35</f>
        <v>0</v>
      </c>
      <c r="CX34" s="54">
        <f>'Season 6'!AF35</f>
        <v>0</v>
      </c>
      <c r="CY34" s="54">
        <f>'Season 6'!AG35</f>
        <v>0</v>
      </c>
      <c r="CZ34" s="54">
        <f>'Season 6'!AH35</f>
        <v>0</v>
      </c>
      <c r="DA34" s="54">
        <f>'Season 6'!AJ35</f>
        <v>0</v>
      </c>
      <c r="DB34" s="54">
        <f>'Season 6'!AK35</f>
        <v>0</v>
      </c>
      <c r="DC34" s="54">
        <f>'Season 6'!AM35</f>
        <v>0</v>
      </c>
      <c r="DD34" s="54">
        <f>'Season 6'!AN35</f>
        <v>0</v>
      </c>
      <c r="DE34" s="54">
        <f>'Season 6'!AP35</f>
        <v>0</v>
      </c>
      <c r="DF34" s="54" t="str">
        <f>'Season 6'!AQ35</f>
        <v>-</v>
      </c>
      <c r="DG34" s="54">
        <f>'Season 6'!AR35</f>
        <v>0</v>
      </c>
      <c r="DH34" s="54">
        <f>'Season 6'!AS35</f>
        <v>0</v>
      </c>
      <c r="DI34" s="54">
        <f>'Season 6'!AU35</f>
        <v>0</v>
      </c>
      <c r="DJ34" s="54">
        <f>'Season 6'!AV35</f>
        <v>0</v>
      </c>
      <c r="DL34" s="53">
        <f>'Season 7'!AA35</f>
        <v>0</v>
      </c>
      <c r="DM34" s="54">
        <f>'Season 7'!AB35</f>
        <v>0</v>
      </c>
      <c r="DN34" s="54">
        <f>'Season 7'!AC35</f>
        <v>0</v>
      </c>
      <c r="DO34" s="54">
        <f>'Season 7'!AD35</f>
        <v>0</v>
      </c>
      <c r="DP34" s="54">
        <f>'Season 7'!AE35</f>
        <v>0</v>
      </c>
      <c r="DQ34" s="54">
        <f>'Season 7'!AF35</f>
        <v>0</v>
      </c>
      <c r="DR34" s="54">
        <f>'Season 7'!AG35</f>
        <v>0</v>
      </c>
      <c r="DS34" s="54">
        <f>'Season 7'!AH35</f>
        <v>0</v>
      </c>
      <c r="DT34" s="54">
        <f>'Season 7'!AJ35</f>
        <v>0</v>
      </c>
      <c r="DU34" s="54">
        <f>'Season 7'!AK35</f>
        <v>0</v>
      </c>
      <c r="DV34" s="54">
        <f>'Season 7'!AM35</f>
        <v>0</v>
      </c>
      <c r="DW34" s="54">
        <f>'Season 7'!AN35</f>
        <v>0</v>
      </c>
      <c r="DX34" s="54">
        <f>'Season 7'!AP35</f>
        <v>0</v>
      </c>
      <c r="DY34" s="54" t="str">
        <f>'Season 7'!AQ35</f>
        <v>-</v>
      </c>
      <c r="DZ34" s="54">
        <f>'Season 7'!AR35</f>
        <v>0</v>
      </c>
      <c r="EA34" s="54">
        <f>'Season 7'!AS35</f>
        <v>0</v>
      </c>
      <c r="EB34" s="54">
        <f>'Season 7'!AU35</f>
        <v>0</v>
      </c>
      <c r="EC34" s="54">
        <f>'Season 7'!AV35</f>
        <v>0</v>
      </c>
      <c r="EE34" s="53">
        <f>'Season 8'!AA35</f>
        <v>0</v>
      </c>
      <c r="EF34" s="54">
        <f>'Season 8'!AB35</f>
        <v>0</v>
      </c>
      <c r="EG34" s="54">
        <f>'Season 8'!AC35</f>
        <v>0</v>
      </c>
      <c r="EH34" s="54">
        <f>'Season 8'!AD35</f>
        <v>0</v>
      </c>
      <c r="EI34" s="54">
        <f>'Season 8'!AE35</f>
        <v>0</v>
      </c>
      <c r="EJ34" s="54">
        <f>'Season 8'!AF35</f>
        <v>0</v>
      </c>
      <c r="EK34" s="54">
        <f>'Season 8'!AG35</f>
        <v>0</v>
      </c>
      <c r="EL34" s="54">
        <f>'Season 8'!AH35</f>
        <v>0</v>
      </c>
      <c r="EM34" s="54">
        <f>'Season 8'!AJ35</f>
        <v>0</v>
      </c>
      <c r="EN34" s="54">
        <f>'Season 8'!AK35</f>
        <v>0</v>
      </c>
      <c r="EO34" s="54">
        <f>'Season 8'!AM35</f>
        <v>0</v>
      </c>
      <c r="EP34" s="54">
        <f>'Season 8'!AN35</f>
        <v>0</v>
      </c>
      <c r="EQ34" s="54">
        <f>'Season 8'!AP35</f>
        <v>0</v>
      </c>
      <c r="ER34" s="54" t="str">
        <f>'Season 8'!AQ35</f>
        <v>-</v>
      </c>
      <c r="ES34" s="54">
        <f>'Season 8'!AR35</f>
        <v>0</v>
      </c>
      <c r="ET34" s="54">
        <f>'Season 8'!AS35</f>
        <v>0</v>
      </c>
      <c r="EU34" s="54">
        <f>'Season 8'!AU35</f>
        <v>0</v>
      </c>
      <c r="EV34" s="54">
        <f>'Season 8'!AV35</f>
        <v>0</v>
      </c>
      <c r="EX34" s="53">
        <f>'Season 9'!AA35</f>
        <v>0</v>
      </c>
      <c r="EY34" s="54">
        <f>'Season 9'!AB35</f>
        <v>0</v>
      </c>
      <c r="EZ34" s="54">
        <f>'Season 9'!AC35</f>
        <v>0</v>
      </c>
      <c r="FA34" s="54">
        <f>'Season 9'!AD35</f>
        <v>0</v>
      </c>
      <c r="FB34" s="54">
        <f>'Season 9'!AE35</f>
        <v>0</v>
      </c>
      <c r="FC34" s="54">
        <f>'Season 9'!AF35</f>
        <v>0</v>
      </c>
      <c r="FD34" s="54">
        <f>'Season 9'!AG35</f>
        <v>0</v>
      </c>
      <c r="FE34" s="54">
        <f>'Season 9'!AH35</f>
        <v>0</v>
      </c>
      <c r="FF34" s="54">
        <f>'Season 9'!AJ35</f>
        <v>0</v>
      </c>
      <c r="FG34" s="54">
        <f>'Season 9'!AK35</f>
        <v>0</v>
      </c>
      <c r="FH34" s="54">
        <f>'Season 9'!AM35</f>
        <v>0</v>
      </c>
      <c r="FI34" s="54">
        <f>'Season 9'!AN35</f>
        <v>0</v>
      </c>
      <c r="FJ34" s="54">
        <f>'Season 9'!AP35</f>
        <v>0</v>
      </c>
      <c r="FK34" s="54" t="str">
        <f>'Season 9'!AQ35</f>
        <v>-</v>
      </c>
      <c r="FL34" s="54">
        <f>'Season 9'!AR35</f>
        <v>0</v>
      </c>
      <c r="FM34" s="54">
        <f>'Season 9'!AS35</f>
        <v>0</v>
      </c>
      <c r="FN34" s="54">
        <f>'Season 9'!AU35</f>
        <v>0</v>
      </c>
      <c r="FO34" s="54">
        <f>'Season 9'!AV35</f>
        <v>0</v>
      </c>
      <c r="FQ34" s="53">
        <f>'Season 10'!AA35</f>
        <v>0</v>
      </c>
      <c r="FR34" s="54">
        <f>'Season 10'!AB35</f>
        <v>0</v>
      </c>
      <c r="FS34" s="54">
        <f>'Season 10'!AC35</f>
        <v>0</v>
      </c>
      <c r="FT34" s="54">
        <f>'Season 10'!AD35</f>
        <v>0</v>
      </c>
      <c r="FU34" s="54">
        <f>'Season 10'!AE35</f>
        <v>0</v>
      </c>
      <c r="FV34" s="54">
        <f>'Season 10'!AF35</f>
        <v>0</v>
      </c>
      <c r="FW34" s="54">
        <f>'Season 10'!AG35</f>
        <v>0</v>
      </c>
      <c r="FX34" s="54">
        <f>'Season 10'!AH35</f>
        <v>0</v>
      </c>
      <c r="FY34" s="54">
        <f>'Season 10'!AJ35</f>
        <v>0</v>
      </c>
      <c r="FZ34" s="54">
        <f>'Season 10'!AK35</f>
        <v>0</v>
      </c>
      <c r="GA34" s="54">
        <f>'Season 10'!AM35</f>
        <v>0</v>
      </c>
      <c r="GB34" s="54">
        <f>'Season 10'!AN35</f>
        <v>0</v>
      </c>
      <c r="GC34" s="54">
        <f>'Season 10'!AP35</f>
        <v>0</v>
      </c>
      <c r="GD34" s="54" t="str">
        <f>'Season 10'!AQ35</f>
        <v>-</v>
      </c>
      <c r="GE34" s="54">
        <f>'Season 10'!AR35</f>
        <v>0</v>
      </c>
      <c r="GF34" s="54">
        <f>'Season 10'!AS35</f>
        <v>0</v>
      </c>
      <c r="GG34" s="54">
        <f>'Season 10'!AU35</f>
        <v>0</v>
      </c>
      <c r="GH34" s="54">
        <f>'Season 10'!AV35</f>
        <v>0</v>
      </c>
      <c r="GJ34" s="53">
        <f>'Season 11'!AA35</f>
        <v>0</v>
      </c>
      <c r="GK34" s="54">
        <f>'Season 11'!AB35</f>
        <v>0</v>
      </c>
      <c r="GL34" s="54">
        <f>'Season 11'!AC35</f>
        <v>0</v>
      </c>
      <c r="GM34" s="54">
        <f>'Season 11'!AD35</f>
        <v>0</v>
      </c>
      <c r="GN34" s="54">
        <f>'Season 11'!AE35</f>
        <v>0</v>
      </c>
      <c r="GO34" s="54">
        <f>'Season 11'!AF35</f>
        <v>0</v>
      </c>
      <c r="GP34" s="54">
        <f>'Season 11'!AG35</f>
        <v>0</v>
      </c>
      <c r="GQ34" s="54">
        <f>'Season 11'!AH35</f>
        <v>0</v>
      </c>
      <c r="GR34" s="54">
        <f>'Season 11'!AJ35</f>
        <v>0</v>
      </c>
      <c r="GS34" s="54">
        <f>'Season 11'!AK35</f>
        <v>0</v>
      </c>
      <c r="GT34" s="54">
        <f>'Season 11'!AM35</f>
        <v>0</v>
      </c>
      <c r="GU34" s="54">
        <f>'Season 11'!AN35</f>
        <v>0</v>
      </c>
      <c r="GV34" s="54">
        <f>'Season 11'!AP35</f>
        <v>0</v>
      </c>
      <c r="GW34" s="54" t="str">
        <f>'Season 11'!AQ35</f>
        <v>-</v>
      </c>
      <c r="GX34" s="54">
        <f>'Season 11'!AR35</f>
        <v>0</v>
      </c>
      <c r="GY34" s="54">
        <f>'Season 11'!AS35</f>
        <v>0</v>
      </c>
      <c r="GZ34" s="54">
        <f>'Season 11'!AU35</f>
        <v>0</v>
      </c>
      <c r="HA34" s="54">
        <f>'Season 11'!AV35</f>
        <v>0</v>
      </c>
      <c r="HC34" s="53">
        <f>'Season 12'!AA35</f>
        <v>0</v>
      </c>
      <c r="HD34" s="54">
        <f>'Season 12'!AB35</f>
        <v>0</v>
      </c>
      <c r="HE34" s="54">
        <f>'Season 12'!AC35</f>
        <v>0</v>
      </c>
      <c r="HF34" s="54">
        <f>'Season 12'!AD35</f>
        <v>0</v>
      </c>
      <c r="HG34" s="54">
        <f>'Season 12'!AE35</f>
        <v>0</v>
      </c>
      <c r="HH34" s="54">
        <f>'Season 12'!AF35</f>
        <v>0</v>
      </c>
      <c r="HI34" s="54">
        <f>'Season 12'!AG35</f>
        <v>0</v>
      </c>
      <c r="HJ34" s="54">
        <f>'Season 12'!AH35</f>
        <v>0</v>
      </c>
      <c r="HK34" s="54">
        <f>'Season 12'!AJ35</f>
        <v>0</v>
      </c>
      <c r="HL34" s="54">
        <f>'Season 12'!AK35</f>
        <v>0</v>
      </c>
      <c r="HM34" s="54">
        <f>'Season 12'!AM35</f>
        <v>0</v>
      </c>
      <c r="HN34" s="54">
        <f>'Season 12'!AN35</f>
        <v>0</v>
      </c>
      <c r="HO34" s="54">
        <f>'Season 12'!AP35</f>
        <v>0</v>
      </c>
      <c r="HP34" s="54" t="str">
        <f>'Season 12'!AQ35</f>
        <v>-</v>
      </c>
      <c r="HQ34" s="54">
        <f>'Season 12'!AR35</f>
        <v>0</v>
      </c>
      <c r="HR34" s="54">
        <f>'Season 12'!AS35</f>
        <v>0</v>
      </c>
      <c r="HS34" s="54">
        <f>'Season 12'!AU35</f>
        <v>0</v>
      </c>
      <c r="HT34" s="54">
        <f>'Season 12'!AV35</f>
        <v>0</v>
      </c>
      <c r="HV34" s="53">
        <f>'Season 13'!AA35</f>
        <v>0</v>
      </c>
      <c r="HW34" s="54">
        <f>'Season 13'!AB35</f>
        <v>0</v>
      </c>
      <c r="HX34" s="54">
        <f>'Season 13'!AC35</f>
        <v>0</v>
      </c>
      <c r="HY34" s="54">
        <f>'Season 13'!AD35</f>
        <v>0</v>
      </c>
      <c r="HZ34" s="54">
        <f>'Season 13'!AE35</f>
        <v>0</v>
      </c>
      <c r="IA34" s="54">
        <f>'Season 13'!AF35</f>
        <v>0</v>
      </c>
      <c r="IB34" s="54">
        <f>'Season 13'!AG35</f>
        <v>0</v>
      </c>
      <c r="IC34" s="54">
        <f>'Season 13'!AH35</f>
        <v>0</v>
      </c>
      <c r="ID34" s="54">
        <f>'Season 13'!AJ35</f>
        <v>0</v>
      </c>
      <c r="IE34" s="54">
        <f>'Season 13'!AK35</f>
        <v>0</v>
      </c>
      <c r="IF34" s="54">
        <f>'Season 13'!AM35</f>
        <v>0</v>
      </c>
      <c r="IG34" s="54">
        <f>'Season 13'!AN35</f>
        <v>0</v>
      </c>
      <c r="IH34" s="54">
        <f>'Season 13'!AP35</f>
        <v>0</v>
      </c>
      <c r="II34" s="54" t="str">
        <f>'Season 13'!AQ35</f>
        <v>-</v>
      </c>
      <c r="IJ34" s="54">
        <f>'Season 13'!AR35</f>
        <v>0</v>
      </c>
      <c r="IK34" s="54">
        <f>'Season 13'!AS35</f>
        <v>0</v>
      </c>
      <c r="IL34" s="54">
        <f>'Season 13'!AU35</f>
        <v>0</v>
      </c>
      <c r="IM34" s="54">
        <f>'Season 13'!AV35</f>
        <v>0</v>
      </c>
      <c r="IO34" s="53">
        <f>'Season 14'!AA35</f>
        <v>0</v>
      </c>
      <c r="IP34" s="54">
        <f>'Season 14'!AB35</f>
        <v>0</v>
      </c>
      <c r="IQ34" s="54">
        <f>'Season 14'!AC35</f>
        <v>0</v>
      </c>
      <c r="IR34" s="54">
        <f>'Season 14'!AD35</f>
        <v>0</v>
      </c>
      <c r="IS34" s="54">
        <f>'Season 14'!AE35</f>
        <v>0</v>
      </c>
      <c r="IT34" s="54">
        <f>'Season 14'!AF35</f>
        <v>0</v>
      </c>
      <c r="IU34" s="54">
        <f>'Season 14'!AG35</f>
        <v>0</v>
      </c>
      <c r="IV34" s="54">
        <f>'Season 14'!AH35</f>
        <v>0</v>
      </c>
      <c r="IW34" s="54">
        <f>'Season 14'!AJ35</f>
        <v>0</v>
      </c>
      <c r="IX34" s="54">
        <f>'Season 14'!AK35</f>
        <v>0</v>
      </c>
      <c r="IY34" s="54">
        <f>'Season 14'!AM35</f>
        <v>0</v>
      </c>
      <c r="IZ34" s="54">
        <f>'Season 14'!AN35</f>
        <v>0</v>
      </c>
      <c r="JA34" s="54">
        <f>'Season 14'!AP35</f>
        <v>0</v>
      </c>
      <c r="JB34" s="54" t="str">
        <f>'Season 14'!AQ35</f>
        <v>-</v>
      </c>
      <c r="JC34" s="54">
        <f>'Season 14'!AR35</f>
        <v>0</v>
      </c>
      <c r="JD34" s="54">
        <f>'Season 14'!AS35</f>
        <v>0</v>
      </c>
      <c r="JE34" s="54">
        <f>'Season 14'!AU35</f>
        <v>0</v>
      </c>
      <c r="JF34" s="54">
        <f>'Season 14'!AV35</f>
        <v>0</v>
      </c>
      <c r="JH34" s="53">
        <f>'Season 15'!AA35</f>
        <v>0</v>
      </c>
      <c r="JI34" s="54">
        <f>'Season 15'!AB35</f>
        <v>0</v>
      </c>
      <c r="JJ34" s="54">
        <f>'Season 15'!AC35</f>
        <v>0</v>
      </c>
      <c r="JK34" s="54">
        <f>'Season 15'!AD35</f>
        <v>0</v>
      </c>
      <c r="JL34" s="54">
        <f>'Season 15'!AE35</f>
        <v>0</v>
      </c>
      <c r="JM34" s="54">
        <f>'Season 15'!AF35</f>
        <v>0</v>
      </c>
      <c r="JN34" s="54">
        <f>'Season 15'!AG35</f>
        <v>0</v>
      </c>
      <c r="JO34" s="54">
        <f>'Season 15'!AH35</f>
        <v>0</v>
      </c>
      <c r="JP34" s="54">
        <f>'Season 15'!AJ35</f>
        <v>0</v>
      </c>
      <c r="JQ34" s="54">
        <f>'Season 15'!AK35</f>
        <v>0</v>
      </c>
      <c r="JR34" s="54">
        <f>'Season 15'!AM35</f>
        <v>0</v>
      </c>
      <c r="JS34" s="54">
        <f>'Season 15'!AN35</f>
        <v>0</v>
      </c>
      <c r="JT34" s="54">
        <f>'Season 15'!AP35</f>
        <v>0</v>
      </c>
      <c r="JU34" s="54" t="str">
        <f>'Season 15'!AQ35</f>
        <v>-</v>
      </c>
      <c r="JV34" s="54">
        <f>'Season 15'!AR35</f>
        <v>0</v>
      </c>
      <c r="JW34" s="54">
        <f>'Season 15'!AS35</f>
        <v>0</v>
      </c>
      <c r="JX34" s="54">
        <f>'Season 15'!AU35</f>
        <v>0</v>
      </c>
      <c r="JY34" s="54">
        <f>'Season 15'!AV35</f>
        <v>0</v>
      </c>
    </row>
    <row r="35" spans="2:285">
      <c r="B35" s="53">
        <f>'Season 1'!AA36</f>
        <v>0</v>
      </c>
      <c r="C35" s="54">
        <f>'Season 1'!AB36</f>
        <v>0</v>
      </c>
      <c r="D35" s="54">
        <f>'Season 1'!AC36</f>
        <v>0</v>
      </c>
      <c r="E35" s="54">
        <f>'Season 1'!AD36</f>
        <v>0</v>
      </c>
      <c r="F35" s="54">
        <f>'Season 1'!AE36</f>
        <v>0</v>
      </c>
      <c r="G35" s="54">
        <f>'Season 1'!AF36</f>
        <v>0</v>
      </c>
      <c r="H35" s="54">
        <f>'Season 1'!AG36</f>
        <v>0</v>
      </c>
      <c r="I35" s="54">
        <f>'Season 1'!AH36</f>
        <v>0</v>
      </c>
      <c r="J35" s="54">
        <f>'Season 1'!AJ36</f>
        <v>0</v>
      </c>
      <c r="K35" s="54">
        <f>'Season 1'!AK36</f>
        <v>0</v>
      </c>
      <c r="L35" s="54">
        <f>'Season 1'!AM36</f>
        <v>0</v>
      </c>
      <c r="M35" s="54">
        <f>'Season 1'!AN36</f>
        <v>0</v>
      </c>
      <c r="N35" s="54">
        <f>'Season 1'!AP36</f>
        <v>0</v>
      </c>
      <c r="O35" s="54" t="str">
        <f>'Season 1'!AQ36</f>
        <v>-</v>
      </c>
      <c r="P35" s="54">
        <f>'Season 1'!AR36</f>
        <v>0</v>
      </c>
      <c r="Q35" s="54">
        <f>'Season 1'!AS36</f>
        <v>0</v>
      </c>
      <c r="R35" s="54">
        <f>'Season 1'!AU36</f>
        <v>0</v>
      </c>
      <c r="S35" s="54">
        <f>'Season 1'!AV36</f>
        <v>0</v>
      </c>
      <c r="U35" s="53">
        <f>'Season 2'!AA36</f>
        <v>0</v>
      </c>
      <c r="V35" s="54">
        <f>'Season 2'!AB36</f>
        <v>0</v>
      </c>
      <c r="W35" s="54">
        <f>'Season 2'!AC36</f>
        <v>0</v>
      </c>
      <c r="X35" s="54">
        <f>'Season 2'!AD36</f>
        <v>0</v>
      </c>
      <c r="Y35" s="54">
        <f>'Season 2'!AE36</f>
        <v>0</v>
      </c>
      <c r="Z35" s="54">
        <f>'Season 2'!AF36</f>
        <v>0</v>
      </c>
      <c r="AA35" s="54">
        <f>'Season 2'!AG36</f>
        <v>0</v>
      </c>
      <c r="AB35" s="54">
        <f>'Season 2'!AH36</f>
        <v>0</v>
      </c>
      <c r="AC35" s="54">
        <f>'Season 2'!AJ36</f>
        <v>0</v>
      </c>
      <c r="AD35" s="54">
        <f>'Season 2'!AK36</f>
        <v>0</v>
      </c>
      <c r="AE35" s="54">
        <f>'Season 2'!AM36</f>
        <v>0</v>
      </c>
      <c r="AF35" s="54">
        <f>'Season 2'!AN36</f>
        <v>0</v>
      </c>
      <c r="AG35" s="54">
        <f>'Season 2'!AP36</f>
        <v>0</v>
      </c>
      <c r="AH35" s="54" t="str">
        <f>'Season 2'!AQ36</f>
        <v>-</v>
      </c>
      <c r="AI35" s="54">
        <f>'Season 2'!AR36</f>
        <v>0</v>
      </c>
      <c r="AJ35" s="54">
        <f>'Season 2'!AS36</f>
        <v>0</v>
      </c>
      <c r="AK35" s="54">
        <f>'Season 2'!AU36</f>
        <v>0</v>
      </c>
      <c r="AL35" s="54">
        <f>'Season 2'!AV36</f>
        <v>0</v>
      </c>
      <c r="AN35" s="53">
        <f>'Season 3'!AA36</f>
        <v>0</v>
      </c>
      <c r="AO35" s="54">
        <f>'Season 3'!AB36</f>
        <v>0</v>
      </c>
      <c r="AP35" s="54">
        <f>'Season 3'!AC36</f>
        <v>0</v>
      </c>
      <c r="AQ35" s="54">
        <f>'Season 3'!AD36</f>
        <v>0</v>
      </c>
      <c r="AR35" s="54">
        <f>'Season 3'!AE36</f>
        <v>0</v>
      </c>
      <c r="AS35" s="54">
        <f>'Season 3'!AF36</f>
        <v>0</v>
      </c>
      <c r="AT35" s="54">
        <f>'Season 3'!AG36</f>
        <v>0</v>
      </c>
      <c r="AU35" s="54">
        <f>'Season 3'!AH36</f>
        <v>0</v>
      </c>
      <c r="AV35" s="54">
        <f>'Season 3'!AJ36</f>
        <v>0</v>
      </c>
      <c r="AW35" s="54">
        <f>'Season 3'!AK36</f>
        <v>0</v>
      </c>
      <c r="AX35" s="54">
        <f>'Season 3'!AM36</f>
        <v>0</v>
      </c>
      <c r="AY35" s="54">
        <f>'Season 3'!AN36</f>
        <v>0</v>
      </c>
      <c r="AZ35" s="54">
        <f>'Season 3'!AP36</f>
        <v>0</v>
      </c>
      <c r="BA35" s="54" t="str">
        <f>'Season 3'!AQ36</f>
        <v>-</v>
      </c>
      <c r="BB35" s="54">
        <f>'Season 3'!AR36</f>
        <v>0</v>
      </c>
      <c r="BC35" s="54">
        <f>'Season 3'!AS36</f>
        <v>0</v>
      </c>
      <c r="BD35" s="54">
        <f>'Season 3'!AU36</f>
        <v>0</v>
      </c>
      <c r="BE35" s="54">
        <f>'Season 3'!AV36</f>
        <v>0</v>
      </c>
      <c r="BG35" s="53">
        <f>'Season 4'!AA36</f>
        <v>0</v>
      </c>
      <c r="BH35" s="54">
        <f>'Season 4'!AB36</f>
        <v>0</v>
      </c>
      <c r="BI35" s="54">
        <f>'Season 4'!AC36</f>
        <v>0</v>
      </c>
      <c r="BJ35" s="54">
        <f>'Season 4'!AD36</f>
        <v>0</v>
      </c>
      <c r="BK35" s="54">
        <f>'Season 4'!AE36</f>
        <v>0</v>
      </c>
      <c r="BL35" s="54">
        <f>'Season 4'!AF36</f>
        <v>0</v>
      </c>
      <c r="BM35" s="54">
        <f>'Season 4'!AG36</f>
        <v>0</v>
      </c>
      <c r="BN35" s="54">
        <f>'Season 4'!AH36</f>
        <v>0</v>
      </c>
      <c r="BO35" s="54">
        <f>'Season 4'!AJ36</f>
        <v>0</v>
      </c>
      <c r="BP35" s="54">
        <f>'Season 4'!AK36</f>
        <v>0</v>
      </c>
      <c r="BQ35" s="54">
        <f>'Season 4'!AM36</f>
        <v>0</v>
      </c>
      <c r="BR35" s="54">
        <f>'Season 4'!AN36</f>
        <v>0</v>
      </c>
      <c r="BS35" s="54">
        <f>'Season 4'!AP36</f>
        <v>0</v>
      </c>
      <c r="BT35" s="54" t="str">
        <f>'Season 4'!AQ36</f>
        <v>-</v>
      </c>
      <c r="BU35" s="54">
        <f>'Season 4'!AR36</f>
        <v>0</v>
      </c>
      <c r="BV35" s="54">
        <f>'Season 4'!AS36</f>
        <v>0</v>
      </c>
      <c r="BW35" s="54">
        <f>'Season 4'!AU36</f>
        <v>0</v>
      </c>
      <c r="BX35" s="54">
        <f>'Season 4'!AV36</f>
        <v>0</v>
      </c>
      <c r="BZ35" s="53">
        <f>'Season 5'!AA36</f>
        <v>0</v>
      </c>
      <c r="CA35" s="54">
        <f>'Season 5'!AB36</f>
        <v>0</v>
      </c>
      <c r="CB35" s="54">
        <f>'Season 5'!AC36</f>
        <v>0</v>
      </c>
      <c r="CC35" s="54">
        <f>'Season 5'!AD36</f>
        <v>0</v>
      </c>
      <c r="CD35" s="54">
        <f>'Season 5'!AE36</f>
        <v>0</v>
      </c>
      <c r="CE35" s="54">
        <f>'Season 5'!AF36</f>
        <v>0</v>
      </c>
      <c r="CF35" s="54">
        <f>'Season 5'!AG36</f>
        <v>0</v>
      </c>
      <c r="CG35" s="54">
        <f>'Season 5'!AH36</f>
        <v>0</v>
      </c>
      <c r="CH35" s="54">
        <f>'Season 5'!AJ36</f>
        <v>0</v>
      </c>
      <c r="CI35" s="54">
        <f>'Season 5'!AK36</f>
        <v>0</v>
      </c>
      <c r="CJ35" s="54">
        <f>'Season 5'!AM36</f>
        <v>0</v>
      </c>
      <c r="CK35" s="54">
        <f>'Season 5'!AN36</f>
        <v>0</v>
      </c>
      <c r="CL35" s="54">
        <f>'Season 5'!AP36</f>
        <v>0</v>
      </c>
      <c r="CM35" s="54" t="str">
        <f>'Season 5'!AQ36</f>
        <v>-</v>
      </c>
      <c r="CN35" s="54">
        <f>'Season 5'!AR36</f>
        <v>0</v>
      </c>
      <c r="CO35" s="54">
        <f>'Season 5'!AS36</f>
        <v>0</v>
      </c>
      <c r="CP35" s="54">
        <f>'Season 5'!AU36</f>
        <v>0</v>
      </c>
      <c r="CQ35" s="54">
        <f>'Season 5'!AV36</f>
        <v>0</v>
      </c>
      <c r="CS35" s="53">
        <f>'Season 6'!AA36</f>
        <v>0</v>
      </c>
      <c r="CT35" s="54">
        <f>'Season 6'!AB36</f>
        <v>0</v>
      </c>
      <c r="CU35" s="54">
        <f>'Season 6'!AC36</f>
        <v>0</v>
      </c>
      <c r="CV35" s="54">
        <f>'Season 6'!AD36</f>
        <v>0</v>
      </c>
      <c r="CW35" s="54">
        <f>'Season 6'!AE36</f>
        <v>0</v>
      </c>
      <c r="CX35" s="54">
        <f>'Season 6'!AF36</f>
        <v>0</v>
      </c>
      <c r="CY35" s="54">
        <f>'Season 6'!AG36</f>
        <v>0</v>
      </c>
      <c r="CZ35" s="54">
        <f>'Season 6'!AH36</f>
        <v>0</v>
      </c>
      <c r="DA35" s="54">
        <f>'Season 6'!AJ36</f>
        <v>0</v>
      </c>
      <c r="DB35" s="54">
        <f>'Season 6'!AK36</f>
        <v>0</v>
      </c>
      <c r="DC35" s="54">
        <f>'Season 6'!AM36</f>
        <v>0</v>
      </c>
      <c r="DD35" s="54">
        <f>'Season 6'!AN36</f>
        <v>0</v>
      </c>
      <c r="DE35" s="54">
        <f>'Season 6'!AP36</f>
        <v>0</v>
      </c>
      <c r="DF35" s="54" t="str">
        <f>'Season 6'!AQ36</f>
        <v>-</v>
      </c>
      <c r="DG35" s="54">
        <f>'Season 6'!AR36</f>
        <v>0</v>
      </c>
      <c r="DH35" s="54">
        <f>'Season 6'!AS36</f>
        <v>0</v>
      </c>
      <c r="DI35" s="54">
        <f>'Season 6'!AU36</f>
        <v>0</v>
      </c>
      <c r="DJ35" s="54">
        <f>'Season 6'!AV36</f>
        <v>0</v>
      </c>
      <c r="DL35" s="53">
        <f>'Season 7'!AA36</f>
        <v>0</v>
      </c>
      <c r="DM35" s="54">
        <f>'Season 7'!AB36</f>
        <v>0</v>
      </c>
      <c r="DN35" s="54">
        <f>'Season 7'!AC36</f>
        <v>0</v>
      </c>
      <c r="DO35" s="54">
        <f>'Season 7'!AD36</f>
        <v>0</v>
      </c>
      <c r="DP35" s="54">
        <f>'Season 7'!AE36</f>
        <v>0</v>
      </c>
      <c r="DQ35" s="54">
        <f>'Season 7'!AF36</f>
        <v>0</v>
      </c>
      <c r="DR35" s="54">
        <f>'Season 7'!AG36</f>
        <v>0</v>
      </c>
      <c r="DS35" s="54">
        <f>'Season 7'!AH36</f>
        <v>0</v>
      </c>
      <c r="DT35" s="54">
        <f>'Season 7'!AJ36</f>
        <v>0</v>
      </c>
      <c r="DU35" s="54">
        <f>'Season 7'!AK36</f>
        <v>0</v>
      </c>
      <c r="DV35" s="54">
        <f>'Season 7'!AM36</f>
        <v>0</v>
      </c>
      <c r="DW35" s="54">
        <f>'Season 7'!AN36</f>
        <v>0</v>
      </c>
      <c r="DX35" s="54">
        <f>'Season 7'!AP36</f>
        <v>0</v>
      </c>
      <c r="DY35" s="54" t="str">
        <f>'Season 7'!AQ36</f>
        <v>-</v>
      </c>
      <c r="DZ35" s="54">
        <f>'Season 7'!AR36</f>
        <v>0</v>
      </c>
      <c r="EA35" s="54">
        <f>'Season 7'!AS36</f>
        <v>0</v>
      </c>
      <c r="EB35" s="54">
        <f>'Season 7'!AU36</f>
        <v>0</v>
      </c>
      <c r="EC35" s="54">
        <f>'Season 7'!AV36</f>
        <v>0</v>
      </c>
      <c r="EE35" s="53">
        <f>'Season 8'!AA36</f>
        <v>0</v>
      </c>
      <c r="EF35" s="54">
        <f>'Season 8'!AB36</f>
        <v>0</v>
      </c>
      <c r="EG35" s="54">
        <f>'Season 8'!AC36</f>
        <v>0</v>
      </c>
      <c r="EH35" s="54">
        <f>'Season 8'!AD36</f>
        <v>0</v>
      </c>
      <c r="EI35" s="54">
        <f>'Season 8'!AE36</f>
        <v>0</v>
      </c>
      <c r="EJ35" s="54">
        <f>'Season 8'!AF36</f>
        <v>0</v>
      </c>
      <c r="EK35" s="54">
        <f>'Season 8'!AG36</f>
        <v>0</v>
      </c>
      <c r="EL35" s="54">
        <f>'Season 8'!AH36</f>
        <v>0</v>
      </c>
      <c r="EM35" s="54">
        <f>'Season 8'!AJ36</f>
        <v>0</v>
      </c>
      <c r="EN35" s="54">
        <f>'Season 8'!AK36</f>
        <v>0</v>
      </c>
      <c r="EO35" s="54">
        <f>'Season 8'!AM36</f>
        <v>0</v>
      </c>
      <c r="EP35" s="54">
        <f>'Season 8'!AN36</f>
        <v>0</v>
      </c>
      <c r="EQ35" s="54">
        <f>'Season 8'!AP36</f>
        <v>0</v>
      </c>
      <c r="ER35" s="54" t="str">
        <f>'Season 8'!AQ36</f>
        <v>-</v>
      </c>
      <c r="ES35" s="54">
        <f>'Season 8'!AR36</f>
        <v>0</v>
      </c>
      <c r="ET35" s="54">
        <f>'Season 8'!AS36</f>
        <v>0</v>
      </c>
      <c r="EU35" s="54">
        <f>'Season 8'!AU36</f>
        <v>0</v>
      </c>
      <c r="EV35" s="54">
        <f>'Season 8'!AV36</f>
        <v>0</v>
      </c>
      <c r="EX35" s="53">
        <f>'Season 9'!AA36</f>
        <v>0</v>
      </c>
      <c r="EY35" s="54">
        <f>'Season 9'!AB36</f>
        <v>0</v>
      </c>
      <c r="EZ35" s="54">
        <f>'Season 9'!AC36</f>
        <v>0</v>
      </c>
      <c r="FA35" s="54">
        <f>'Season 9'!AD36</f>
        <v>0</v>
      </c>
      <c r="FB35" s="54">
        <f>'Season 9'!AE36</f>
        <v>0</v>
      </c>
      <c r="FC35" s="54">
        <f>'Season 9'!AF36</f>
        <v>0</v>
      </c>
      <c r="FD35" s="54">
        <f>'Season 9'!AG36</f>
        <v>0</v>
      </c>
      <c r="FE35" s="54">
        <f>'Season 9'!AH36</f>
        <v>0</v>
      </c>
      <c r="FF35" s="54">
        <f>'Season 9'!AJ36</f>
        <v>0</v>
      </c>
      <c r="FG35" s="54">
        <f>'Season 9'!AK36</f>
        <v>0</v>
      </c>
      <c r="FH35" s="54">
        <f>'Season 9'!AM36</f>
        <v>0</v>
      </c>
      <c r="FI35" s="54">
        <f>'Season 9'!AN36</f>
        <v>0</v>
      </c>
      <c r="FJ35" s="54">
        <f>'Season 9'!AP36</f>
        <v>0</v>
      </c>
      <c r="FK35" s="54" t="str">
        <f>'Season 9'!AQ36</f>
        <v>-</v>
      </c>
      <c r="FL35" s="54">
        <f>'Season 9'!AR36</f>
        <v>0</v>
      </c>
      <c r="FM35" s="54">
        <f>'Season 9'!AS36</f>
        <v>0</v>
      </c>
      <c r="FN35" s="54">
        <f>'Season 9'!AU36</f>
        <v>0</v>
      </c>
      <c r="FO35" s="54">
        <f>'Season 9'!AV36</f>
        <v>0</v>
      </c>
      <c r="FQ35" s="53">
        <f>'Season 10'!AA36</f>
        <v>0</v>
      </c>
      <c r="FR35" s="54">
        <f>'Season 10'!AB36</f>
        <v>0</v>
      </c>
      <c r="FS35" s="54">
        <f>'Season 10'!AC36</f>
        <v>0</v>
      </c>
      <c r="FT35" s="54">
        <f>'Season 10'!AD36</f>
        <v>0</v>
      </c>
      <c r="FU35" s="54">
        <f>'Season 10'!AE36</f>
        <v>0</v>
      </c>
      <c r="FV35" s="54">
        <f>'Season 10'!AF36</f>
        <v>0</v>
      </c>
      <c r="FW35" s="54">
        <f>'Season 10'!AG36</f>
        <v>0</v>
      </c>
      <c r="FX35" s="54">
        <f>'Season 10'!AH36</f>
        <v>0</v>
      </c>
      <c r="FY35" s="54">
        <f>'Season 10'!AJ36</f>
        <v>0</v>
      </c>
      <c r="FZ35" s="54">
        <f>'Season 10'!AK36</f>
        <v>0</v>
      </c>
      <c r="GA35" s="54">
        <f>'Season 10'!AM36</f>
        <v>0</v>
      </c>
      <c r="GB35" s="54">
        <f>'Season 10'!AN36</f>
        <v>0</v>
      </c>
      <c r="GC35" s="54">
        <f>'Season 10'!AP36</f>
        <v>0</v>
      </c>
      <c r="GD35" s="54" t="str">
        <f>'Season 10'!AQ36</f>
        <v>-</v>
      </c>
      <c r="GE35" s="54">
        <f>'Season 10'!AR36</f>
        <v>0</v>
      </c>
      <c r="GF35" s="54">
        <f>'Season 10'!AS36</f>
        <v>0</v>
      </c>
      <c r="GG35" s="54">
        <f>'Season 10'!AU36</f>
        <v>0</v>
      </c>
      <c r="GH35" s="54">
        <f>'Season 10'!AV36</f>
        <v>0</v>
      </c>
      <c r="GJ35" s="53">
        <f>'Season 11'!AA36</f>
        <v>0</v>
      </c>
      <c r="GK35" s="54">
        <f>'Season 11'!AB36</f>
        <v>0</v>
      </c>
      <c r="GL35" s="54">
        <f>'Season 11'!AC36</f>
        <v>0</v>
      </c>
      <c r="GM35" s="54">
        <f>'Season 11'!AD36</f>
        <v>0</v>
      </c>
      <c r="GN35" s="54">
        <f>'Season 11'!AE36</f>
        <v>0</v>
      </c>
      <c r="GO35" s="54">
        <f>'Season 11'!AF36</f>
        <v>0</v>
      </c>
      <c r="GP35" s="54">
        <f>'Season 11'!AG36</f>
        <v>0</v>
      </c>
      <c r="GQ35" s="54">
        <f>'Season 11'!AH36</f>
        <v>0</v>
      </c>
      <c r="GR35" s="54">
        <f>'Season 11'!AJ36</f>
        <v>0</v>
      </c>
      <c r="GS35" s="54">
        <f>'Season 11'!AK36</f>
        <v>0</v>
      </c>
      <c r="GT35" s="54">
        <f>'Season 11'!AM36</f>
        <v>0</v>
      </c>
      <c r="GU35" s="54">
        <f>'Season 11'!AN36</f>
        <v>0</v>
      </c>
      <c r="GV35" s="54">
        <f>'Season 11'!AP36</f>
        <v>0</v>
      </c>
      <c r="GW35" s="54" t="str">
        <f>'Season 11'!AQ36</f>
        <v>-</v>
      </c>
      <c r="GX35" s="54">
        <f>'Season 11'!AR36</f>
        <v>0</v>
      </c>
      <c r="GY35" s="54">
        <f>'Season 11'!AS36</f>
        <v>0</v>
      </c>
      <c r="GZ35" s="54">
        <f>'Season 11'!AU36</f>
        <v>0</v>
      </c>
      <c r="HA35" s="54">
        <f>'Season 11'!AV36</f>
        <v>0</v>
      </c>
      <c r="HC35" s="53">
        <f>'Season 12'!AA36</f>
        <v>0</v>
      </c>
      <c r="HD35" s="54">
        <f>'Season 12'!AB36</f>
        <v>0</v>
      </c>
      <c r="HE35" s="54">
        <f>'Season 12'!AC36</f>
        <v>0</v>
      </c>
      <c r="HF35" s="54">
        <f>'Season 12'!AD36</f>
        <v>0</v>
      </c>
      <c r="HG35" s="54">
        <f>'Season 12'!AE36</f>
        <v>0</v>
      </c>
      <c r="HH35" s="54">
        <f>'Season 12'!AF36</f>
        <v>0</v>
      </c>
      <c r="HI35" s="54">
        <f>'Season 12'!AG36</f>
        <v>0</v>
      </c>
      <c r="HJ35" s="54">
        <f>'Season 12'!AH36</f>
        <v>0</v>
      </c>
      <c r="HK35" s="54">
        <f>'Season 12'!AJ36</f>
        <v>0</v>
      </c>
      <c r="HL35" s="54">
        <f>'Season 12'!AK36</f>
        <v>0</v>
      </c>
      <c r="HM35" s="54">
        <f>'Season 12'!AM36</f>
        <v>0</v>
      </c>
      <c r="HN35" s="54">
        <f>'Season 12'!AN36</f>
        <v>0</v>
      </c>
      <c r="HO35" s="54">
        <f>'Season 12'!AP36</f>
        <v>0</v>
      </c>
      <c r="HP35" s="54" t="str">
        <f>'Season 12'!AQ36</f>
        <v>-</v>
      </c>
      <c r="HQ35" s="54">
        <f>'Season 12'!AR36</f>
        <v>0</v>
      </c>
      <c r="HR35" s="54">
        <f>'Season 12'!AS36</f>
        <v>0</v>
      </c>
      <c r="HS35" s="54">
        <f>'Season 12'!AU36</f>
        <v>0</v>
      </c>
      <c r="HT35" s="54">
        <f>'Season 12'!AV36</f>
        <v>0</v>
      </c>
      <c r="HV35" s="53">
        <f>'Season 13'!AA36</f>
        <v>0</v>
      </c>
      <c r="HW35" s="54">
        <f>'Season 13'!AB36</f>
        <v>0</v>
      </c>
      <c r="HX35" s="54">
        <f>'Season 13'!AC36</f>
        <v>0</v>
      </c>
      <c r="HY35" s="54">
        <f>'Season 13'!AD36</f>
        <v>0</v>
      </c>
      <c r="HZ35" s="54">
        <f>'Season 13'!AE36</f>
        <v>0</v>
      </c>
      <c r="IA35" s="54">
        <f>'Season 13'!AF36</f>
        <v>0</v>
      </c>
      <c r="IB35" s="54">
        <f>'Season 13'!AG36</f>
        <v>0</v>
      </c>
      <c r="IC35" s="54">
        <f>'Season 13'!AH36</f>
        <v>0</v>
      </c>
      <c r="ID35" s="54">
        <f>'Season 13'!AJ36</f>
        <v>0</v>
      </c>
      <c r="IE35" s="54">
        <f>'Season 13'!AK36</f>
        <v>0</v>
      </c>
      <c r="IF35" s="54">
        <f>'Season 13'!AM36</f>
        <v>0</v>
      </c>
      <c r="IG35" s="54">
        <f>'Season 13'!AN36</f>
        <v>0</v>
      </c>
      <c r="IH35" s="54">
        <f>'Season 13'!AP36</f>
        <v>0</v>
      </c>
      <c r="II35" s="54" t="str">
        <f>'Season 13'!AQ36</f>
        <v>-</v>
      </c>
      <c r="IJ35" s="54">
        <f>'Season 13'!AR36</f>
        <v>0</v>
      </c>
      <c r="IK35" s="54">
        <f>'Season 13'!AS36</f>
        <v>0</v>
      </c>
      <c r="IL35" s="54">
        <f>'Season 13'!AU36</f>
        <v>0</v>
      </c>
      <c r="IM35" s="54">
        <f>'Season 13'!AV36</f>
        <v>0</v>
      </c>
      <c r="IO35" s="53">
        <f>'Season 14'!AA36</f>
        <v>0</v>
      </c>
      <c r="IP35" s="54">
        <f>'Season 14'!AB36</f>
        <v>0</v>
      </c>
      <c r="IQ35" s="54">
        <f>'Season 14'!AC36</f>
        <v>0</v>
      </c>
      <c r="IR35" s="54">
        <f>'Season 14'!AD36</f>
        <v>0</v>
      </c>
      <c r="IS35" s="54">
        <f>'Season 14'!AE36</f>
        <v>0</v>
      </c>
      <c r="IT35" s="54">
        <f>'Season 14'!AF36</f>
        <v>0</v>
      </c>
      <c r="IU35" s="54">
        <f>'Season 14'!AG36</f>
        <v>0</v>
      </c>
      <c r="IV35" s="54">
        <f>'Season 14'!AH36</f>
        <v>0</v>
      </c>
      <c r="IW35" s="54">
        <f>'Season 14'!AJ36</f>
        <v>0</v>
      </c>
      <c r="IX35" s="54">
        <f>'Season 14'!AK36</f>
        <v>0</v>
      </c>
      <c r="IY35" s="54">
        <f>'Season 14'!AM36</f>
        <v>0</v>
      </c>
      <c r="IZ35" s="54">
        <f>'Season 14'!AN36</f>
        <v>0</v>
      </c>
      <c r="JA35" s="54">
        <f>'Season 14'!AP36</f>
        <v>0</v>
      </c>
      <c r="JB35" s="54" t="str">
        <f>'Season 14'!AQ36</f>
        <v>-</v>
      </c>
      <c r="JC35" s="54">
        <f>'Season 14'!AR36</f>
        <v>0</v>
      </c>
      <c r="JD35" s="54">
        <f>'Season 14'!AS36</f>
        <v>0</v>
      </c>
      <c r="JE35" s="54">
        <f>'Season 14'!AU36</f>
        <v>0</v>
      </c>
      <c r="JF35" s="54">
        <f>'Season 14'!AV36</f>
        <v>0</v>
      </c>
      <c r="JH35" s="53">
        <f>'Season 15'!AA36</f>
        <v>0</v>
      </c>
      <c r="JI35" s="54">
        <f>'Season 15'!AB36</f>
        <v>0</v>
      </c>
      <c r="JJ35" s="54">
        <f>'Season 15'!AC36</f>
        <v>0</v>
      </c>
      <c r="JK35" s="54">
        <f>'Season 15'!AD36</f>
        <v>0</v>
      </c>
      <c r="JL35" s="54">
        <f>'Season 15'!AE36</f>
        <v>0</v>
      </c>
      <c r="JM35" s="54">
        <f>'Season 15'!AF36</f>
        <v>0</v>
      </c>
      <c r="JN35" s="54">
        <f>'Season 15'!AG36</f>
        <v>0</v>
      </c>
      <c r="JO35" s="54">
        <f>'Season 15'!AH36</f>
        <v>0</v>
      </c>
      <c r="JP35" s="54">
        <f>'Season 15'!AJ36</f>
        <v>0</v>
      </c>
      <c r="JQ35" s="54">
        <f>'Season 15'!AK36</f>
        <v>0</v>
      </c>
      <c r="JR35" s="54">
        <f>'Season 15'!AM36</f>
        <v>0</v>
      </c>
      <c r="JS35" s="54">
        <f>'Season 15'!AN36</f>
        <v>0</v>
      </c>
      <c r="JT35" s="54">
        <f>'Season 15'!AP36</f>
        <v>0</v>
      </c>
      <c r="JU35" s="54" t="str">
        <f>'Season 15'!AQ36</f>
        <v>-</v>
      </c>
      <c r="JV35" s="54">
        <f>'Season 15'!AR36</f>
        <v>0</v>
      </c>
      <c r="JW35" s="54">
        <f>'Season 15'!AS36</f>
        <v>0</v>
      </c>
      <c r="JX35" s="54">
        <f>'Season 15'!AU36</f>
        <v>0</v>
      </c>
      <c r="JY35" s="54">
        <f>'Season 15'!AV36</f>
        <v>0</v>
      </c>
    </row>
    <row r="36" spans="2:285">
      <c r="B36" s="53">
        <f>'Season 1'!AA37</f>
        <v>0</v>
      </c>
      <c r="C36" s="54">
        <f>'Season 1'!AB37</f>
        <v>0</v>
      </c>
      <c r="D36" s="54">
        <f>'Season 1'!AC37</f>
        <v>0</v>
      </c>
      <c r="E36" s="54">
        <f>'Season 1'!AD37</f>
        <v>0</v>
      </c>
      <c r="F36" s="54">
        <f>'Season 1'!AE37</f>
        <v>0</v>
      </c>
      <c r="G36" s="54">
        <f>'Season 1'!AF37</f>
        <v>0</v>
      </c>
      <c r="H36" s="54">
        <f>'Season 1'!AG37</f>
        <v>0</v>
      </c>
      <c r="I36" s="54">
        <f>'Season 1'!AH37</f>
        <v>0</v>
      </c>
      <c r="J36" s="54">
        <f>'Season 1'!AJ37</f>
        <v>0</v>
      </c>
      <c r="K36" s="54">
        <f>'Season 1'!AK37</f>
        <v>0</v>
      </c>
      <c r="L36" s="54">
        <f>'Season 1'!AM37</f>
        <v>0</v>
      </c>
      <c r="M36" s="54">
        <f>'Season 1'!AN37</f>
        <v>0</v>
      </c>
      <c r="N36" s="54">
        <f>'Season 1'!AP37</f>
        <v>0</v>
      </c>
      <c r="O36" s="54" t="str">
        <f>'Season 1'!AQ37</f>
        <v>-</v>
      </c>
      <c r="P36" s="54">
        <f>'Season 1'!AR37</f>
        <v>0</v>
      </c>
      <c r="Q36" s="54">
        <f>'Season 1'!AS37</f>
        <v>0</v>
      </c>
      <c r="R36" s="54">
        <f>'Season 1'!AU37</f>
        <v>0</v>
      </c>
      <c r="S36" s="54">
        <f>'Season 1'!AV37</f>
        <v>0</v>
      </c>
      <c r="U36" s="53">
        <f>'Season 2'!AA37</f>
        <v>0</v>
      </c>
      <c r="V36" s="54">
        <f>'Season 2'!AB37</f>
        <v>0</v>
      </c>
      <c r="W36" s="54">
        <f>'Season 2'!AC37</f>
        <v>0</v>
      </c>
      <c r="X36" s="54">
        <f>'Season 2'!AD37</f>
        <v>0</v>
      </c>
      <c r="Y36" s="54">
        <f>'Season 2'!AE37</f>
        <v>0</v>
      </c>
      <c r="Z36" s="54">
        <f>'Season 2'!AF37</f>
        <v>0</v>
      </c>
      <c r="AA36" s="54">
        <f>'Season 2'!AG37</f>
        <v>0</v>
      </c>
      <c r="AB36" s="54">
        <f>'Season 2'!AH37</f>
        <v>0</v>
      </c>
      <c r="AC36" s="54">
        <f>'Season 2'!AJ37</f>
        <v>0</v>
      </c>
      <c r="AD36" s="54">
        <f>'Season 2'!AK37</f>
        <v>0</v>
      </c>
      <c r="AE36" s="54">
        <f>'Season 2'!AM37</f>
        <v>0</v>
      </c>
      <c r="AF36" s="54">
        <f>'Season 2'!AN37</f>
        <v>0</v>
      </c>
      <c r="AG36" s="54">
        <f>'Season 2'!AP37</f>
        <v>0</v>
      </c>
      <c r="AH36" s="54" t="str">
        <f>'Season 2'!AQ37</f>
        <v>-</v>
      </c>
      <c r="AI36" s="54">
        <f>'Season 2'!AR37</f>
        <v>0</v>
      </c>
      <c r="AJ36" s="54">
        <f>'Season 2'!AS37</f>
        <v>0</v>
      </c>
      <c r="AK36" s="54">
        <f>'Season 2'!AU37</f>
        <v>0</v>
      </c>
      <c r="AL36" s="54">
        <f>'Season 2'!AV37</f>
        <v>0</v>
      </c>
      <c r="AN36" s="53">
        <f>'Season 3'!AA37</f>
        <v>0</v>
      </c>
      <c r="AO36" s="54">
        <f>'Season 3'!AB37</f>
        <v>0</v>
      </c>
      <c r="AP36" s="54">
        <f>'Season 3'!AC37</f>
        <v>0</v>
      </c>
      <c r="AQ36" s="54">
        <f>'Season 3'!AD37</f>
        <v>0</v>
      </c>
      <c r="AR36" s="54">
        <f>'Season 3'!AE37</f>
        <v>0</v>
      </c>
      <c r="AS36" s="54">
        <f>'Season 3'!AF37</f>
        <v>0</v>
      </c>
      <c r="AT36" s="54">
        <f>'Season 3'!AG37</f>
        <v>0</v>
      </c>
      <c r="AU36" s="54">
        <f>'Season 3'!AH37</f>
        <v>0</v>
      </c>
      <c r="AV36" s="54">
        <f>'Season 3'!AJ37</f>
        <v>0</v>
      </c>
      <c r="AW36" s="54">
        <f>'Season 3'!AK37</f>
        <v>0</v>
      </c>
      <c r="AX36" s="54">
        <f>'Season 3'!AM37</f>
        <v>0</v>
      </c>
      <c r="AY36" s="54">
        <f>'Season 3'!AN37</f>
        <v>0</v>
      </c>
      <c r="AZ36" s="54">
        <f>'Season 3'!AP37</f>
        <v>0</v>
      </c>
      <c r="BA36" s="54" t="str">
        <f>'Season 3'!AQ37</f>
        <v>-</v>
      </c>
      <c r="BB36" s="54">
        <f>'Season 3'!AR37</f>
        <v>0</v>
      </c>
      <c r="BC36" s="54">
        <f>'Season 3'!AS37</f>
        <v>0</v>
      </c>
      <c r="BD36" s="54">
        <f>'Season 3'!AU37</f>
        <v>0</v>
      </c>
      <c r="BE36" s="54">
        <f>'Season 3'!AV37</f>
        <v>0</v>
      </c>
      <c r="BG36" s="53">
        <f>'Season 4'!AA37</f>
        <v>0</v>
      </c>
      <c r="BH36" s="54">
        <f>'Season 4'!AB37</f>
        <v>0</v>
      </c>
      <c r="BI36" s="54">
        <f>'Season 4'!AC37</f>
        <v>0</v>
      </c>
      <c r="BJ36" s="54">
        <f>'Season 4'!AD37</f>
        <v>0</v>
      </c>
      <c r="BK36" s="54">
        <f>'Season 4'!AE37</f>
        <v>0</v>
      </c>
      <c r="BL36" s="54">
        <f>'Season 4'!AF37</f>
        <v>0</v>
      </c>
      <c r="BM36" s="54">
        <f>'Season 4'!AG37</f>
        <v>0</v>
      </c>
      <c r="BN36" s="54">
        <f>'Season 4'!AH37</f>
        <v>0</v>
      </c>
      <c r="BO36" s="54">
        <f>'Season 4'!AJ37</f>
        <v>0</v>
      </c>
      <c r="BP36" s="54">
        <f>'Season 4'!AK37</f>
        <v>0</v>
      </c>
      <c r="BQ36" s="54">
        <f>'Season 4'!AM37</f>
        <v>0</v>
      </c>
      <c r="BR36" s="54">
        <f>'Season 4'!AN37</f>
        <v>0</v>
      </c>
      <c r="BS36" s="54">
        <f>'Season 4'!AP37</f>
        <v>0</v>
      </c>
      <c r="BT36" s="54" t="str">
        <f>'Season 4'!AQ37</f>
        <v>-</v>
      </c>
      <c r="BU36" s="54">
        <f>'Season 4'!AR37</f>
        <v>0</v>
      </c>
      <c r="BV36" s="54">
        <f>'Season 4'!AS37</f>
        <v>0</v>
      </c>
      <c r="BW36" s="54">
        <f>'Season 4'!AU37</f>
        <v>0</v>
      </c>
      <c r="BX36" s="54">
        <f>'Season 4'!AV37</f>
        <v>0</v>
      </c>
      <c r="BZ36" s="53">
        <f>'Season 5'!AA37</f>
        <v>0</v>
      </c>
      <c r="CA36" s="54">
        <f>'Season 5'!AB37</f>
        <v>0</v>
      </c>
      <c r="CB36" s="54">
        <f>'Season 5'!AC37</f>
        <v>0</v>
      </c>
      <c r="CC36" s="54">
        <f>'Season 5'!AD37</f>
        <v>0</v>
      </c>
      <c r="CD36" s="54">
        <f>'Season 5'!AE37</f>
        <v>0</v>
      </c>
      <c r="CE36" s="54">
        <f>'Season 5'!AF37</f>
        <v>0</v>
      </c>
      <c r="CF36" s="54">
        <f>'Season 5'!AG37</f>
        <v>0</v>
      </c>
      <c r="CG36" s="54">
        <f>'Season 5'!AH37</f>
        <v>0</v>
      </c>
      <c r="CH36" s="54">
        <f>'Season 5'!AJ37</f>
        <v>0</v>
      </c>
      <c r="CI36" s="54">
        <f>'Season 5'!AK37</f>
        <v>0</v>
      </c>
      <c r="CJ36" s="54">
        <f>'Season 5'!AM37</f>
        <v>0</v>
      </c>
      <c r="CK36" s="54">
        <f>'Season 5'!AN37</f>
        <v>0</v>
      </c>
      <c r="CL36" s="54">
        <f>'Season 5'!AP37</f>
        <v>0</v>
      </c>
      <c r="CM36" s="54" t="str">
        <f>'Season 5'!AQ37</f>
        <v>-</v>
      </c>
      <c r="CN36" s="54">
        <f>'Season 5'!AR37</f>
        <v>0</v>
      </c>
      <c r="CO36" s="54">
        <f>'Season 5'!AS37</f>
        <v>0</v>
      </c>
      <c r="CP36" s="54">
        <f>'Season 5'!AU37</f>
        <v>0</v>
      </c>
      <c r="CQ36" s="54">
        <f>'Season 5'!AV37</f>
        <v>0</v>
      </c>
      <c r="CS36" s="53">
        <f>'Season 6'!AA37</f>
        <v>0</v>
      </c>
      <c r="CT36" s="54">
        <f>'Season 6'!AB37</f>
        <v>0</v>
      </c>
      <c r="CU36" s="54">
        <f>'Season 6'!AC37</f>
        <v>0</v>
      </c>
      <c r="CV36" s="54">
        <f>'Season 6'!AD37</f>
        <v>0</v>
      </c>
      <c r="CW36" s="54">
        <f>'Season 6'!AE37</f>
        <v>0</v>
      </c>
      <c r="CX36" s="54">
        <f>'Season 6'!AF37</f>
        <v>0</v>
      </c>
      <c r="CY36" s="54">
        <f>'Season 6'!AG37</f>
        <v>0</v>
      </c>
      <c r="CZ36" s="54">
        <f>'Season 6'!AH37</f>
        <v>0</v>
      </c>
      <c r="DA36" s="54">
        <f>'Season 6'!AJ37</f>
        <v>0</v>
      </c>
      <c r="DB36" s="54">
        <f>'Season 6'!AK37</f>
        <v>0</v>
      </c>
      <c r="DC36" s="54">
        <f>'Season 6'!AM37</f>
        <v>0</v>
      </c>
      <c r="DD36" s="54">
        <f>'Season 6'!AN37</f>
        <v>0</v>
      </c>
      <c r="DE36" s="54">
        <f>'Season 6'!AP37</f>
        <v>0</v>
      </c>
      <c r="DF36" s="54" t="str">
        <f>'Season 6'!AQ37</f>
        <v>-</v>
      </c>
      <c r="DG36" s="54">
        <f>'Season 6'!AR37</f>
        <v>0</v>
      </c>
      <c r="DH36" s="54">
        <f>'Season 6'!AS37</f>
        <v>0</v>
      </c>
      <c r="DI36" s="54">
        <f>'Season 6'!AU37</f>
        <v>0</v>
      </c>
      <c r="DJ36" s="54">
        <f>'Season 6'!AV37</f>
        <v>0</v>
      </c>
      <c r="DL36" s="53">
        <f>'Season 7'!AA37</f>
        <v>0</v>
      </c>
      <c r="DM36" s="54">
        <f>'Season 7'!AB37</f>
        <v>0</v>
      </c>
      <c r="DN36" s="54">
        <f>'Season 7'!AC37</f>
        <v>0</v>
      </c>
      <c r="DO36" s="54">
        <f>'Season 7'!AD37</f>
        <v>0</v>
      </c>
      <c r="DP36" s="54">
        <f>'Season 7'!AE37</f>
        <v>0</v>
      </c>
      <c r="DQ36" s="54">
        <f>'Season 7'!AF37</f>
        <v>0</v>
      </c>
      <c r="DR36" s="54">
        <f>'Season 7'!AG37</f>
        <v>0</v>
      </c>
      <c r="DS36" s="54">
        <f>'Season 7'!AH37</f>
        <v>0</v>
      </c>
      <c r="DT36" s="54">
        <f>'Season 7'!AJ37</f>
        <v>0</v>
      </c>
      <c r="DU36" s="54">
        <f>'Season 7'!AK37</f>
        <v>0</v>
      </c>
      <c r="DV36" s="54">
        <f>'Season 7'!AM37</f>
        <v>0</v>
      </c>
      <c r="DW36" s="54">
        <f>'Season 7'!AN37</f>
        <v>0</v>
      </c>
      <c r="DX36" s="54">
        <f>'Season 7'!AP37</f>
        <v>0</v>
      </c>
      <c r="DY36" s="54" t="str">
        <f>'Season 7'!AQ37</f>
        <v>-</v>
      </c>
      <c r="DZ36" s="54">
        <f>'Season 7'!AR37</f>
        <v>0</v>
      </c>
      <c r="EA36" s="54">
        <f>'Season 7'!AS37</f>
        <v>0</v>
      </c>
      <c r="EB36" s="54">
        <f>'Season 7'!AU37</f>
        <v>0</v>
      </c>
      <c r="EC36" s="54">
        <f>'Season 7'!AV37</f>
        <v>0</v>
      </c>
      <c r="EE36" s="53">
        <f>'Season 8'!AA37</f>
        <v>0</v>
      </c>
      <c r="EF36" s="54">
        <f>'Season 8'!AB37</f>
        <v>0</v>
      </c>
      <c r="EG36" s="54">
        <f>'Season 8'!AC37</f>
        <v>0</v>
      </c>
      <c r="EH36" s="54">
        <f>'Season 8'!AD37</f>
        <v>0</v>
      </c>
      <c r="EI36" s="54">
        <f>'Season 8'!AE37</f>
        <v>0</v>
      </c>
      <c r="EJ36" s="54">
        <f>'Season 8'!AF37</f>
        <v>0</v>
      </c>
      <c r="EK36" s="54">
        <f>'Season 8'!AG37</f>
        <v>0</v>
      </c>
      <c r="EL36" s="54">
        <f>'Season 8'!AH37</f>
        <v>0</v>
      </c>
      <c r="EM36" s="54">
        <f>'Season 8'!AJ37</f>
        <v>0</v>
      </c>
      <c r="EN36" s="54">
        <f>'Season 8'!AK37</f>
        <v>0</v>
      </c>
      <c r="EO36" s="54">
        <f>'Season 8'!AM37</f>
        <v>0</v>
      </c>
      <c r="EP36" s="54">
        <f>'Season 8'!AN37</f>
        <v>0</v>
      </c>
      <c r="EQ36" s="54">
        <f>'Season 8'!AP37</f>
        <v>0</v>
      </c>
      <c r="ER36" s="54" t="str">
        <f>'Season 8'!AQ37</f>
        <v>-</v>
      </c>
      <c r="ES36" s="54">
        <f>'Season 8'!AR37</f>
        <v>0</v>
      </c>
      <c r="ET36" s="54">
        <f>'Season 8'!AS37</f>
        <v>0</v>
      </c>
      <c r="EU36" s="54">
        <f>'Season 8'!AU37</f>
        <v>0</v>
      </c>
      <c r="EV36" s="54">
        <f>'Season 8'!AV37</f>
        <v>0</v>
      </c>
      <c r="EX36" s="53">
        <f>'Season 9'!AA37</f>
        <v>0</v>
      </c>
      <c r="EY36" s="54">
        <f>'Season 9'!AB37</f>
        <v>0</v>
      </c>
      <c r="EZ36" s="54">
        <f>'Season 9'!AC37</f>
        <v>0</v>
      </c>
      <c r="FA36" s="54">
        <f>'Season 9'!AD37</f>
        <v>0</v>
      </c>
      <c r="FB36" s="54">
        <f>'Season 9'!AE37</f>
        <v>0</v>
      </c>
      <c r="FC36" s="54">
        <f>'Season 9'!AF37</f>
        <v>0</v>
      </c>
      <c r="FD36" s="54">
        <f>'Season 9'!AG37</f>
        <v>0</v>
      </c>
      <c r="FE36" s="54">
        <f>'Season 9'!AH37</f>
        <v>0</v>
      </c>
      <c r="FF36" s="54">
        <f>'Season 9'!AJ37</f>
        <v>0</v>
      </c>
      <c r="FG36" s="54">
        <f>'Season 9'!AK37</f>
        <v>0</v>
      </c>
      <c r="FH36" s="54">
        <f>'Season 9'!AM37</f>
        <v>0</v>
      </c>
      <c r="FI36" s="54">
        <f>'Season 9'!AN37</f>
        <v>0</v>
      </c>
      <c r="FJ36" s="54">
        <f>'Season 9'!AP37</f>
        <v>0</v>
      </c>
      <c r="FK36" s="54" t="str">
        <f>'Season 9'!AQ37</f>
        <v>-</v>
      </c>
      <c r="FL36" s="54">
        <f>'Season 9'!AR37</f>
        <v>0</v>
      </c>
      <c r="FM36" s="54">
        <f>'Season 9'!AS37</f>
        <v>0</v>
      </c>
      <c r="FN36" s="54">
        <f>'Season 9'!AU37</f>
        <v>0</v>
      </c>
      <c r="FO36" s="54">
        <f>'Season 9'!AV37</f>
        <v>0</v>
      </c>
      <c r="FQ36" s="53">
        <f>'Season 10'!AA37</f>
        <v>0</v>
      </c>
      <c r="FR36" s="54">
        <f>'Season 10'!AB37</f>
        <v>0</v>
      </c>
      <c r="FS36" s="54">
        <f>'Season 10'!AC37</f>
        <v>0</v>
      </c>
      <c r="FT36" s="54">
        <f>'Season 10'!AD37</f>
        <v>0</v>
      </c>
      <c r="FU36" s="54">
        <f>'Season 10'!AE37</f>
        <v>0</v>
      </c>
      <c r="FV36" s="54">
        <f>'Season 10'!AF37</f>
        <v>0</v>
      </c>
      <c r="FW36" s="54">
        <f>'Season 10'!AG37</f>
        <v>0</v>
      </c>
      <c r="FX36" s="54">
        <f>'Season 10'!AH37</f>
        <v>0</v>
      </c>
      <c r="FY36" s="54">
        <f>'Season 10'!AJ37</f>
        <v>0</v>
      </c>
      <c r="FZ36" s="54">
        <f>'Season 10'!AK37</f>
        <v>0</v>
      </c>
      <c r="GA36" s="54">
        <f>'Season 10'!AM37</f>
        <v>0</v>
      </c>
      <c r="GB36" s="54">
        <f>'Season 10'!AN37</f>
        <v>0</v>
      </c>
      <c r="GC36" s="54">
        <f>'Season 10'!AP37</f>
        <v>0</v>
      </c>
      <c r="GD36" s="54" t="str">
        <f>'Season 10'!AQ37</f>
        <v>-</v>
      </c>
      <c r="GE36" s="54">
        <f>'Season 10'!AR37</f>
        <v>0</v>
      </c>
      <c r="GF36" s="54">
        <f>'Season 10'!AS37</f>
        <v>0</v>
      </c>
      <c r="GG36" s="54">
        <f>'Season 10'!AU37</f>
        <v>0</v>
      </c>
      <c r="GH36" s="54">
        <f>'Season 10'!AV37</f>
        <v>0</v>
      </c>
      <c r="GJ36" s="53">
        <f>'Season 11'!AA37</f>
        <v>0</v>
      </c>
      <c r="GK36" s="54">
        <f>'Season 11'!AB37</f>
        <v>0</v>
      </c>
      <c r="GL36" s="54">
        <f>'Season 11'!AC37</f>
        <v>0</v>
      </c>
      <c r="GM36" s="54">
        <f>'Season 11'!AD37</f>
        <v>0</v>
      </c>
      <c r="GN36" s="54">
        <f>'Season 11'!AE37</f>
        <v>0</v>
      </c>
      <c r="GO36" s="54">
        <f>'Season 11'!AF37</f>
        <v>0</v>
      </c>
      <c r="GP36" s="54">
        <f>'Season 11'!AG37</f>
        <v>0</v>
      </c>
      <c r="GQ36" s="54">
        <f>'Season 11'!AH37</f>
        <v>0</v>
      </c>
      <c r="GR36" s="54">
        <f>'Season 11'!AJ37</f>
        <v>0</v>
      </c>
      <c r="GS36" s="54">
        <f>'Season 11'!AK37</f>
        <v>0</v>
      </c>
      <c r="GT36" s="54">
        <f>'Season 11'!AM37</f>
        <v>0</v>
      </c>
      <c r="GU36" s="54">
        <f>'Season 11'!AN37</f>
        <v>0</v>
      </c>
      <c r="GV36" s="54">
        <f>'Season 11'!AP37</f>
        <v>0</v>
      </c>
      <c r="GW36" s="54" t="str">
        <f>'Season 11'!AQ37</f>
        <v>-</v>
      </c>
      <c r="GX36" s="54">
        <f>'Season 11'!AR37</f>
        <v>0</v>
      </c>
      <c r="GY36" s="54">
        <f>'Season 11'!AS37</f>
        <v>0</v>
      </c>
      <c r="GZ36" s="54">
        <f>'Season 11'!AU37</f>
        <v>0</v>
      </c>
      <c r="HA36" s="54">
        <f>'Season 11'!AV37</f>
        <v>0</v>
      </c>
      <c r="HC36" s="53">
        <f>'Season 12'!AA37</f>
        <v>0</v>
      </c>
      <c r="HD36" s="54">
        <f>'Season 12'!AB37</f>
        <v>0</v>
      </c>
      <c r="HE36" s="54">
        <f>'Season 12'!AC37</f>
        <v>0</v>
      </c>
      <c r="HF36" s="54">
        <f>'Season 12'!AD37</f>
        <v>0</v>
      </c>
      <c r="HG36" s="54">
        <f>'Season 12'!AE37</f>
        <v>0</v>
      </c>
      <c r="HH36" s="54">
        <f>'Season 12'!AF37</f>
        <v>0</v>
      </c>
      <c r="HI36" s="54">
        <f>'Season 12'!AG37</f>
        <v>0</v>
      </c>
      <c r="HJ36" s="54">
        <f>'Season 12'!AH37</f>
        <v>0</v>
      </c>
      <c r="HK36" s="54">
        <f>'Season 12'!AJ37</f>
        <v>0</v>
      </c>
      <c r="HL36" s="54">
        <f>'Season 12'!AK37</f>
        <v>0</v>
      </c>
      <c r="HM36" s="54">
        <f>'Season 12'!AM37</f>
        <v>0</v>
      </c>
      <c r="HN36" s="54">
        <f>'Season 12'!AN37</f>
        <v>0</v>
      </c>
      <c r="HO36" s="54">
        <f>'Season 12'!AP37</f>
        <v>0</v>
      </c>
      <c r="HP36" s="54" t="str">
        <f>'Season 12'!AQ37</f>
        <v>-</v>
      </c>
      <c r="HQ36" s="54">
        <f>'Season 12'!AR37</f>
        <v>0</v>
      </c>
      <c r="HR36" s="54">
        <f>'Season 12'!AS37</f>
        <v>0</v>
      </c>
      <c r="HS36" s="54">
        <f>'Season 12'!AU37</f>
        <v>0</v>
      </c>
      <c r="HT36" s="54">
        <f>'Season 12'!AV37</f>
        <v>0</v>
      </c>
      <c r="HV36" s="53">
        <f>'Season 13'!AA37</f>
        <v>0</v>
      </c>
      <c r="HW36" s="54">
        <f>'Season 13'!AB37</f>
        <v>0</v>
      </c>
      <c r="HX36" s="54">
        <f>'Season 13'!AC37</f>
        <v>0</v>
      </c>
      <c r="HY36" s="54">
        <f>'Season 13'!AD37</f>
        <v>0</v>
      </c>
      <c r="HZ36" s="54">
        <f>'Season 13'!AE37</f>
        <v>0</v>
      </c>
      <c r="IA36" s="54">
        <f>'Season 13'!AF37</f>
        <v>0</v>
      </c>
      <c r="IB36" s="54">
        <f>'Season 13'!AG37</f>
        <v>0</v>
      </c>
      <c r="IC36" s="54">
        <f>'Season 13'!AH37</f>
        <v>0</v>
      </c>
      <c r="ID36" s="54">
        <f>'Season 13'!AJ37</f>
        <v>0</v>
      </c>
      <c r="IE36" s="54">
        <f>'Season 13'!AK37</f>
        <v>0</v>
      </c>
      <c r="IF36" s="54">
        <f>'Season 13'!AM37</f>
        <v>0</v>
      </c>
      <c r="IG36" s="54">
        <f>'Season 13'!AN37</f>
        <v>0</v>
      </c>
      <c r="IH36" s="54">
        <f>'Season 13'!AP37</f>
        <v>0</v>
      </c>
      <c r="II36" s="54" t="str">
        <f>'Season 13'!AQ37</f>
        <v>-</v>
      </c>
      <c r="IJ36" s="54">
        <f>'Season 13'!AR37</f>
        <v>0</v>
      </c>
      <c r="IK36" s="54">
        <f>'Season 13'!AS37</f>
        <v>0</v>
      </c>
      <c r="IL36" s="54">
        <f>'Season 13'!AU37</f>
        <v>0</v>
      </c>
      <c r="IM36" s="54">
        <f>'Season 13'!AV37</f>
        <v>0</v>
      </c>
      <c r="IO36" s="53">
        <f>'Season 14'!AA37</f>
        <v>0</v>
      </c>
      <c r="IP36" s="54">
        <f>'Season 14'!AB37</f>
        <v>0</v>
      </c>
      <c r="IQ36" s="54">
        <f>'Season 14'!AC37</f>
        <v>0</v>
      </c>
      <c r="IR36" s="54">
        <f>'Season 14'!AD37</f>
        <v>0</v>
      </c>
      <c r="IS36" s="54">
        <f>'Season 14'!AE37</f>
        <v>0</v>
      </c>
      <c r="IT36" s="54">
        <f>'Season 14'!AF37</f>
        <v>0</v>
      </c>
      <c r="IU36" s="54">
        <f>'Season 14'!AG37</f>
        <v>0</v>
      </c>
      <c r="IV36" s="54">
        <f>'Season 14'!AH37</f>
        <v>0</v>
      </c>
      <c r="IW36" s="54">
        <f>'Season 14'!AJ37</f>
        <v>0</v>
      </c>
      <c r="IX36" s="54">
        <f>'Season 14'!AK37</f>
        <v>0</v>
      </c>
      <c r="IY36" s="54">
        <f>'Season 14'!AM37</f>
        <v>0</v>
      </c>
      <c r="IZ36" s="54">
        <f>'Season 14'!AN37</f>
        <v>0</v>
      </c>
      <c r="JA36" s="54">
        <f>'Season 14'!AP37</f>
        <v>0</v>
      </c>
      <c r="JB36" s="54" t="str">
        <f>'Season 14'!AQ37</f>
        <v>-</v>
      </c>
      <c r="JC36" s="54">
        <f>'Season 14'!AR37</f>
        <v>0</v>
      </c>
      <c r="JD36" s="54">
        <f>'Season 14'!AS37</f>
        <v>0</v>
      </c>
      <c r="JE36" s="54">
        <f>'Season 14'!AU37</f>
        <v>0</v>
      </c>
      <c r="JF36" s="54">
        <f>'Season 14'!AV37</f>
        <v>0</v>
      </c>
      <c r="JH36" s="53">
        <f>'Season 15'!AA37</f>
        <v>0</v>
      </c>
      <c r="JI36" s="54">
        <f>'Season 15'!AB37</f>
        <v>0</v>
      </c>
      <c r="JJ36" s="54">
        <f>'Season 15'!AC37</f>
        <v>0</v>
      </c>
      <c r="JK36" s="54">
        <f>'Season 15'!AD37</f>
        <v>0</v>
      </c>
      <c r="JL36" s="54">
        <f>'Season 15'!AE37</f>
        <v>0</v>
      </c>
      <c r="JM36" s="54">
        <f>'Season 15'!AF37</f>
        <v>0</v>
      </c>
      <c r="JN36" s="54">
        <f>'Season 15'!AG37</f>
        <v>0</v>
      </c>
      <c r="JO36" s="54">
        <f>'Season 15'!AH37</f>
        <v>0</v>
      </c>
      <c r="JP36" s="54">
        <f>'Season 15'!AJ37</f>
        <v>0</v>
      </c>
      <c r="JQ36" s="54">
        <f>'Season 15'!AK37</f>
        <v>0</v>
      </c>
      <c r="JR36" s="54">
        <f>'Season 15'!AM37</f>
        <v>0</v>
      </c>
      <c r="JS36" s="54">
        <f>'Season 15'!AN37</f>
        <v>0</v>
      </c>
      <c r="JT36" s="54">
        <f>'Season 15'!AP37</f>
        <v>0</v>
      </c>
      <c r="JU36" s="54" t="str">
        <f>'Season 15'!AQ37</f>
        <v>-</v>
      </c>
      <c r="JV36" s="54">
        <f>'Season 15'!AR37</f>
        <v>0</v>
      </c>
      <c r="JW36" s="54">
        <f>'Season 15'!AS37</f>
        <v>0</v>
      </c>
      <c r="JX36" s="54">
        <f>'Season 15'!AU37</f>
        <v>0</v>
      </c>
      <c r="JY36" s="54">
        <f>'Season 15'!AV37</f>
        <v>0</v>
      </c>
    </row>
    <row r="37" spans="2:285">
      <c r="B37" s="53">
        <f>'Season 1'!AA38</f>
        <v>0</v>
      </c>
      <c r="C37" s="54">
        <f>'Season 1'!AB38</f>
        <v>0</v>
      </c>
      <c r="D37" s="54">
        <f>'Season 1'!AC38</f>
        <v>0</v>
      </c>
      <c r="E37" s="54">
        <f>'Season 1'!AD38</f>
        <v>0</v>
      </c>
      <c r="F37" s="54">
        <f>'Season 1'!AE38</f>
        <v>0</v>
      </c>
      <c r="G37" s="54">
        <f>'Season 1'!AF38</f>
        <v>0</v>
      </c>
      <c r="H37" s="54">
        <f>'Season 1'!AG38</f>
        <v>0</v>
      </c>
      <c r="I37" s="54">
        <f>'Season 1'!AH38</f>
        <v>0</v>
      </c>
      <c r="J37" s="54">
        <f>'Season 1'!AJ38</f>
        <v>0</v>
      </c>
      <c r="K37" s="54">
        <f>'Season 1'!AK38</f>
        <v>0</v>
      </c>
      <c r="L37" s="54">
        <f>'Season 1'!AM38</f>
        <v>0</v>
      </c>
      <c r="M37" s="54">
        <f>'Season 1'!AN38</f>
        <v>0</v>
      </c>
      <c r="N37" s="54">
        <f>'Season 1'!AP38</f>
        <v>0</v>
      </c>
      <c r="O37" s="54" t="str">
        <f>'Season 1'!AQ38</f>
        <v>-</v>
      </c>
      <c r="P37" s="54">
        <f>'Season 1'!AR38</f>
        <v>0</v>
      </c>
      <c r="Q37" s="54">
        <f>'Season 1'!AS38</f>
        <v>0</v>
      </c>
      <c r="R37" s="54">
        <f>'Season 1'!AU38</f>
        <v>0</v>
      </c>
      <c r="S37" s="54">
        <f>'Season 1'!AV38</f>
        <v>0</v>
      </c>
      <c r="U37" s="53">
        <f>'Season 2'!AA38</f>
        <v>0</v>
      </c>
      <c r="V37" s="54">
        <f>'Season 2'!AB38</f>
        <v>0</v>
      </c>
      <c r="W37" s="54">
        <f>'Season 2'!AC38</f>
        <v>0</v>
      </c>
      <c r="X37" s="54">
        <f>'Season 2'!AD38</f>
        <v>0</v>
      </c>
      <c r="Y37" s="54">
        <f>'Season 2'!AE38</f>
        <v>0</v>
      </c>
      <c r="Z37" s="54">
        <f>'Season 2'!AF38</f>
        <v>0</v>
      </c>
      <c r="AA37" s="54">
        <f>'Season 2'!AG38</f>
        <v>0</v>
      </c>
      <c r="AB37" s="54">
        <f>'Season 2'!AH38</f>
        <v>0</v>
      </c>
      <c r="AC37" s="54">
        <f>'Season 2'!AJ38</f>
        <v>0</v>
      </c>
      <c r="AD37" s="54">
        <f>'Season 2'!AK38</f>
        <v>0</v>
      </c>
      <c r="AE37" s="54">
        <f>'Season 2'!AM38</f>
        <v>0</v>
      </c>
      <c r="AF37" s="54">
        <f>'Season 2'!AN38</f>
        <v>0</v>
      </c>
      <c r="AG37" s="54">
        <f>'Season 2'!AP38</f>
        <v>0</v>
      </c>
      <c r="AH37" s="54" t="str">
        <f>'Season 2'!AQ38</f>
        <v>-</v>
      </c>
      <c r="AI37" s="54">
        <f>'Season 2'!AR38</f>
        <v>0</v>
      </c>
      <c r="AJ37" s="54">
        <f>'Season 2'!AS38</f>
        <v>0</v>
      </c>
      <c r="AK37" s="54">
        <f>'Season 2'!AU38</f>
        <v>0</v>
      </c>
      <c r="AL37" s="54">
        <f>'Season 2'!AV38</f>
        <v>0</v>
      </c>
      <c r="AN37" s="53">
        <f>'Season 3'!AA38</f>
        <v>0</v>
      </c>
      <c r="AO37" s="54">
        <f>'Season 3'!AB38</f>
        <v>0</v>
      </c>
      <c r="AP37" s="54">
        <f>'Season 3'!AC38</f>
        <v>0</v>
      </c>
      <c r="AQ37" s="54">
        <f>'Season 3'!AD38</f>
        <v>0</v>
      </c>
      <c r="AR37" s="54">
        <f>'Season 3'!AE38</f>
        <v>0</v>
      </c>
      <c r="AS37" s="54">
        <f>'Season 3'!AF38</f>
        <v>0</v>
      </c>
      <c r="AT37" s="54">
        <f>'Season 3'!AG38</f>
        <v>0</v>
      </c>
      <c r="AU37" s="54">
        <f>'Season 3'!AH38</f>
        <v>0</v>
      </c>
      <c r="AV37" s="54">
        <f>'Season 3'!AJ38</f>
        <v>0</v>
      </c>
      <c r="AW37" s="54">
        <f>'Season 3'!AK38</f>
        <v>0</v>
      </c>
      <c r="AX37" s="54">
        <f>'Season 3'!AM38</f>
        <v>0</v>
      </c>
      <c r="AY37" s="54">
        <f>'Season 3'!AN38</f>
        <v>0</v>
      </c>
      <c r="AZ37" s="54">
        <f>'Season 3'!AP38</f>
        <v>0</v>
      </c>
      <c r="BA37" s="54" t="str">
        <f>'Season 3'!AQ38</f>
        <v>-</v>
      </c>
      <c r="BB37" s="54">
        <f>'Season 3'!AR38</f>
        <v>0</v>
      </c>
      <c r="BC37" s="54">
        <f>'Season 3'!AS38</f>
        <v>0</v>
      </c>
      <c r="BD37" s="54">
        <f>'Season 3'!AU38</f>
        <v>0</v>
      </c>
      <c r="BE37" s="54">
        <f>'Season 3'!AV38</f>
        <v>0</v>
      </c>
      <c r="BG37" s="53">
        <f>'Season 4'!AA38</f>
        <v>0</v>
      </c>
      <c r="BH37" s="54">
        <f>'Season 4'!AB38</f>
        <v>0</v>
      </c>
      <c r="BI37" s="54">
        <f>'Season 4'!AC38</f>
        <v>0</v>
      </c>
      <c r="BJ37" s="54">
        <f>'Season 4'!AD38</f>
        <v>0</v>
      </c>
      <c r="BK37" s="54">
        <f>'Season 4'!AE38</f>
        <v>0</v>
      </c>
      <c r="BL37" s="54">
        <f>'Season 4'!AF38</f>
        <v>0</v>
      </c>
      <c r="BM37" s="54">
        <f>'Season 4'!AG38</f>
        <v>0</v>
      </c>
      <c r="BN37" s="54">
        <f>'Season 4'!AH38</f>
        <v>0</v>
      </c>
      <c r="BO37" s="54">
        <f>'Season 4'!AJ38</f>
        <v>0</v>
      </c>
      <c r="BP37" s="54">
        <f>'Season 4'!AK38</f>
        <v>0</v>
      </c>
      <c r="BQ37" s="54">
        <f>'Season 4'!AM38</f>
        <v>0</v>
      </c>
      <c r="BR37" s="54">
        <f>'Season 4'!AN38</f>
        <v>0</v>
      </c>
      <c r="BS37" s="54">
        <f>'Season 4'!AP38</f>
        <v>0</v>
      </c>
      <c r="BT37" s="54" t="str">
        <f>'Season 4'!AQ38</f>
        <v>-</v>
      </c>
      <c r="BU37" s="54">
        <f>'Season 4'!AR38</f>
        <v>0</v>
      </c>
      <c r="BV37" s="54">
        <f>'Season 4'!AS38</f>
        <v>0</v>
      </c>
      <c r="BW37" s="54">
        <f>'Season 4'!AU38</f>
        <v>0</v>
      </c>
      <c r="BX37" s="54">
        <f>'Season 4'!AV38</f>
        <v>0</v>
      </c>
      <c r="BZ37" s="53">
        <f>'Season 5'!AA38</f>
        <v>0</v>
      </c>
      <c r="CA37" s="54">
        <f>'Season 5'!AB38</f>
        <v>0</v>
      </c>
      <c r="CB37" s="54">
        <f>'Season 5'!AC38</f>
        <v>0</v>
      </c>
      <c r="CC37" s="54">
        <f>'Season 5'!AD38</f>
        <v>0</v>
      </c>
      <c r="CD37" s="54">
        <f>'Season 5'!AE38</f>
        <v>0</v>
      </c>
      <c r="CE37" s="54">
        <f>'Season 5'!AF38</f>
        <v>0</v>
      </c>
      <c r="CF37" s="54">
        <f>'Season 5'!AG38</f>
        <v>0</v>
      </c>
      <c r="CG37" s="54">
        <f>'Season 5'!AH38</f>
        <v>0</v>
      </c>
      <c r="CH37" s="54">
        <f>'Season 5'!AJ38</f>
        <v>0</v>
      </c>
      <c r="CI37" s="54">
        <f>'Season 5'!AK38</f>
        <v>0</v>
      </c>
      <c r="CJ37" s="54">
        <f>'Season 5'!AM38</f>
        <v>0</v>
      </c>
      <c r="CK37" s="54">
        <f>'Season 5'!AN38</f>
        <v>0</v>
      </c>
      <c r="CL37" s="54">
        <f>'Season 5'!AP38</f>
        <v>0</v>
      </c>
      <c r="CM37" s="54" t="str">
        <f>'Season 5'!AQ38</f>
        <v>-</v>
      </c>
      <c r="CN37" s="54">
        <f>'Season 5'!AR38</f>
        <v>0</v>
      </c>
      <c r="CO37" s="54">
        <f>'Season 5'!AS38</f>
        <v>0</v>
      </c>
      <c r="CP37" s="54">
        <f>'Season 5'!AU38</f>
        <v>0</v>
      </c>
      <c r="CQ37" s="54">
        <f>'Season 5'!AV38</f>
        <v>0</v>
      </c>
      <c r="CS37" s="53">
        <f>'Season 6'!AA38</f>
        <v>0</v>
      </c>
      <c r="CT37" s="54">
        <f>'Season 6'!AB38</f>
        <v>0</v>
      </c>
      <c r="CU37" s="54">
        <f>'Season 6'!AC38</f>
        <v>0</v>
      </c>
      <c r="CV37" s="54">
        <f>'Season 6'!AD38</f>
        <v>0</v>
      </c>
      <c r="CW37" s="54">
        <f>'Season 6'!AE38</f>
        <v>0</v>
      </c>
      <c r="CX37" s="54">
        <f>'Season 6'!AF38</f>
        <v>0</v>
      </c>
      <c r="CY37" s="54">
        <f>'Season 6'!AG38</f>
        <v>0</v>
      </c>
      <c r="CZ37" s="54">
        <f>'Season 6'!AH38</f>
        <v>0</v>
      </c>
      <c r="DA37" s="54">
        <f>'Season 6'!AJ38</f>
        <v>0</v>
      </c>
      <c r="DB37" s="54">
        <f>'Season 6'!AK38</f>
        <v>0</v>
      </c>
      <c r="DC37" s="54">
        <f>'Season 6'!AM38</f>
        <v>0</v>
      </c>
      <c r="DD37" s="54">
        <f>'Season 6'!AN38</f>
        <v>0</v>
      </c>
      <c r="DE37" s="54">
        <f>'Season 6'!AP38</f>
        <v>0</v>
      </c>
      <c r="DF37" s="54" t="str">
        <f>'Season 6'!AQ38</f>
        <v>-</v>
      </c>
      <c r="DG37" s="54">
        <f>'Season 6'!AR38</f>
        <v>0</v>
      </c>
      <c r="DH37" s="54">
        <f>'Season 6'!AS38</f>
        <v>0</v>
      </c>
      <c r="DI37" s="54">
        <f>'Season 6'!AU38</f>
        <v>0</v>
      </c>
      <c r="DJ37" s="54">
        <f>'Season 6'!AV38</f>
        <v>0</v>
      </c>
      <c r="DL37" s="53">
        <f>'Season 7'!AA38</f>
        <v>0</v>
      </c>
      <c r="DM37" s="54">
        <f>'Season 7'!AB38</f>
        <v>0</v>
      </c>
      <c r="DN37" s="54">
        <f>'Season 7'!AC38</f>
        <v>0</v>
      </c>
      <c r="DO37" s="54">
        <f>'Season 7'!AD38</f>
        <v>0</v>
      </c>
      <c r="DP37" s="54">
        <f>'Season 7'!AE38</f>
        <v>0</v>
      </c>
      <c r="DQ37" s="54">
        <f>'Season 7'!AF38</f>
        <v>0</v>
      </c>
      <c r="DR37" s="54">
        <f>'Season 7'!AG38</f>
        <v>0</v>
      </c>
      <c r="DS37" s="54">
        <f>'Season 7'!AH38</f>
        <v>0</v>
      </c>
      <c r="DT37" s="54">
        <f>'Season 7'!AJ38</f>
        <v>0</v>
      </c>
      <c r="DU37" s="54">
        <f>'Season 7'!AK38</f>
        <v>0</v>
      </c>
      <c r="DV37" s="54">
        <f>'Season 7'!AM38</f>
        <v>0</v>
      </c>
      <c r="DW37" s="54">
        <f>'Season 7'!AN38</f>
        <v>0</v>
      </c>
      <c r="DX37" s="54">
        <f>'Season 7'!AP38</f>
        <v>0</v>
      </c>
      <c r="DY37" s="54" t="str">
        <f>'Season 7'!AQ38</f>
        <v>-</v>
      </c>
      <c r="DZ37" s="54">
        <f>'Season 7'!AR38</f>
        <v>0</v>
      </c>
      <c r="EA37" s="54">
        <f>'Season 7'!AS38</f>
        <v>0</v>
      </c>
      <c r="EB37" s="54">
        <f>'Season 7'!AU38</f>
        <v>0</v>
      </c>
      <c r="EC37" s="54">
        <f>'Season 7'!AV38</f>
        <v>0</v>
      </c>
      <c r="EE37" s="53">
        <f>'Season 8'!AA38</f>
        <v>0</v>
      </c>
      <c r="EF37" s="54">
        <f>'Season 8'!AB38</f>
        <v>0</v>
      </c>
      <c r="EG37" s="54">
        <f>'Season 8'!AC38</f>
        <v>0</v>
      </c>
      <c r="EH37" s="54">
        <f>'Season 8'!AD38</f>
        <v>0</v>
      </c>
      <c r="EI37" s="54">
        <f>'Season 8'!AE38</f>
        <v>0</v>
      </c>
      <c r="EJ37" s="54">
        <f>'Season 8'!AF38</f>
        <v>0</v>
      </c>
      <c r="EK37" s="54">
        <f>'Season 8'!AG38</f>
        <v>0</v>
      </c>
      <c r="EL37" s="54">
        <f>'Season 8'!AH38</f>
        <v>0</v>
      </c>
      <c r="EM37" s="54">
        <f>'Season 8'!AJ38</f>
        <v>0</v>
      </c>
      <c r="EN37" s="54">
        <f>'Season 8'!AK38</f>
        <v>0</v>
      </c>
      <c r="EO37" s="54">
        <f>'Season 8'!AM38</f>
        <v>0</v>
      </c>
      <c r="EP37" s="54">
        <f>'Season 8'!AN38</f>
        <v>0</v>
      </c>
      <c r="EQ37" s="54">
        <f>'Season 8'!AP38</f>
        <v>0</v>
      </c>
      <c r="ER37" s="54" t="str">
        <f>'Season 8'!AQ38</f>
        <v>-</v>
      </c>
      <c r="ES37" s="54">
        <f>'Season 8'!AR38</f>
        <v>0</v>
      </c>
      <c r="ET37" s="54">
        <f>'Season 8'!AS38</f>
        <v>0</v>
      </c>
      <c r="EU37" s="54">
        <f>'Season 8'!AU38</f>
        <v>0</v>
      </c>
      <c r="EV37" s="54">
        <f>'Season 8'!AV38</f>
        <v>0</v>
      </c>
      <c r="EX37" s="53">
        <f>'Season 9'!AA38</f>
        <v>0</v>
      </c>
      <c r="EY37" s="54">
        <f>'Season 9'!AB38</f>
        <v>0</v>
      </c>
      <c r="EZ37" s="54">
        <f>'Season 9'!AC38</f>
        <v>0</v>
      </c>
      <c r="FA37" s="54">
        <f>'Season 9'!AD38</f>
        <v>0</v>
      </c>
      <c r="FB37" s="54">
        <f>'Season 9'!AE38</f>
        <v>0</v>
      </c>
      <c r="FC37" s="54">
        <f>'Season 9'!AF38</f>
        <v>0</v>
      </c>
      <c r="FD37" s="54">
        <f>'Season 9'!AG38</f>
        <v>0</v>
      </c>
      <c r="FE37" s="54">
        <f>'Season 9'!AH38</f>
        <v>0</v>
      </c>
      <c r="FF37" s="54">
        <f>'Season 9'!AJ38</f>
        <v>0</v>
      </c>
      <c r="FG37" s="54">
        <f>'Season 9'!AK38</f>
        <v>0</v>
      </c>
      <c r="FH37" s="54">
        <f>'Season 9'!AM38</f>
        <v>0</v>
      </c>
      <c r="FI37" s="54">
        <f>'Season 9'!AN38</f>
        <v>0</v>
      </c>
      <c r="FJ37" s="54">
        <f>'Season 9'!AP38</f>
        <v>0</v>
      </c>
      <c r="FK37" s="54" t="str">
        <f>'Season 9'!AQ38</f>
        <v>-</v>
      </c>
      <c r="FL37" s="54">
        <f>'Season 9'!AR38</f>
        <v>0</v>
      </c>
      <c r="FM37" s="54">
        <f>'Season 9'!AS38</f>
        <v>0</v>
      </c>
      <c r="FN37" s="54">
        <f>'Season 9'!AU38</f>
        <v>0</v>
      </c>
      <c r="FO37" s="54">
        <f>'Season 9'!AV38</f>
        <v>0</v>
      </c>
      <c r="FQ37" s="53">
        <f>'Season 10'!AA38</f>
        <v>0</v>
      </c>
      <c r="FR37" s="54">
        <f>'Season 10'!AB38</f>
        <v>0</v>
      </c>
      <c r="FS37" s="54">
        <f>'Season 10'!AC38</f>
        <v>0</v>
      </c>
      <c r="FT37" s="54">
        <f>'Season 10'!AD38</f>
        <v>0</v>
      </c>
      <c r="FU37" s="54">
        <f>'Season 10'!AE38</f>
        <v>0</v>
      </c>
      <c r="FV37" s="54">
        <f>'Season 10'!AF38</f>
        <v>0</v>
      </c>
      <c r="FW37" s="54">
        <f>'Season 10'!AG38</f>
        <v>0</v>
      </c>
      <c r="FX37" s="54">
        <f>'Season 10'!AH38</f>
        <v>0</v>
      </c>
      <c r="FY37" s="54">
        <f>'Season 10'!AJ38</f>
        <v>0</v>
      </c>
      <c r="FZ37" s="54">
        <f>'Season 10'!AK38</f>
        <v>0</v>
      </c>
      <c r="GA37" s="54">
        <f>'Season 10'!AM38</f>
        <v>0</v>
      </c>
      <c r="GB37" s="54">
        <f>'Season 10'!AN38</f>
        <v>0</v>
      </c>
      <c r="GC37" s="54">
        <f>'Season 10'!AP38</f>
        <v>0</v>
      </c>
      <c r="GD37" s="54" t="str">
        <f>'Season 10'!AQ38</f>
        <v>-</v>
      </c>
      <c r="GE37" s="54">
        <f>'Season 10'!AR38</f>
        <v>0</v>
      </c>
      <c r="GF37" s="54">
        <f>'Season 10'!AS38</f>
        <v>0</v>
      </c>
      <c r="GG37" s="54">
        <f>'Season 10'!AU38</f>
        <v>0</v>
      </c>
      <c r="GH37" s="54">
        <f>'Season 10'!AV38</f>
        <v>0</v>
      </c>
      <c r="GJ37" s="53">
        <f>'Season 11'!AA38</f>
        <v>0</v>
      </c>
      <c r="GK37" s="54">
        <f>'Season 11'!AB38</f>
        <v>0</v>
      </c>
      <c r="GL37" s="54">
        <f>'Season 11'!AC38</f>
        <v>0</v>
      </c>
      <c r="GM37" s="54">
        <f>'Season 11'!AD38</f>
        <v>0</v>
      </c>
      <c r="GN37" s="54">
        <f>'Season 11'!AE38</f>
        <v>0</v>
      </c>
      <c r="GO37" s="54">
        <f>'Season 11'!AF38</f>
        <v>0</v>
      </c>
      <c r="GP37" s="54">
        <f>'Season 11'!AG38</f>
        <v>0</v>
      </c>
      <c r="GQ37" s="54">
        <f>'Season 11'!AH38</f>
        <v>0</v>
      </c>
      <c r="GR37" s="54">
        <f>'Season 11'!AJ38</f>
        <v>0</v>
      </c>
      <c r="GS37" s="54">
        <f>'Season 11'!AK38</f>
        <v>0</v>
      </c>
      <c r="GT37" s="54">
        <f>'Season 11'!AM38</f>
        <v>0</v>
      </c>
      <c r="GU37" s="54">
        <f>'Season 11'!AN38</f>
        <v>0</v>
      </c>
      <c r="GV37" s="54">
        <f>'Season 11'!AP38</f>
        <v>0</v>
      </c>
      <c r="GW37" s="54" t="str">
        <f>'Season 11'!AQ38</f>
        <v>-</v>
      </c>
      <c r="GX37" s="54">
        <f>'Season 11'!AR38</f>
        <v>0</v>
      </c>
      <c r="GY37" s="54">
        <f>'Season 11'!AS38</f>
        <v>0</v>
      </c>
      <c r="GZ37" s="54">
        <f>'Season 11'!AU38</f>
        <v>0</v>
      </c>
      <c r="HA37" s="54">
        <f>'Season 11'!AV38</f>
        <v>0</v>
      </c>
      <c r="HC37" s="53">
        <f>'Season 12'!AA38</f>
        <v>0</v>
      </c>
      <c r="HD37" s="54">
        <f>'Season 12'!AB38</f>
        <v>0</v>
      </c>
      <c r="HE37" s="54">
        <f>'Season 12'!AC38</f>
        <v>0</v>
      </c>
      <c r="HF37" s="54">
        <f>'Season 12'!AD38</f>
        <v>0</v>
      </c>
      <c r="HG37" s="54">
        <f>'Season 12'!AE38</f>
        <v>0</v>
      </c>
      <c r="HH37" s="54">
        <f>'Season 12'!AF38</f>
        <v>0</v>
      </c>
      <c r="HI37" s="54">
        <f>'Season 12'!AG38</f>
        <v>0</v>
      </c>
      <c r="HJ37" s="54">
        <f>'Season 12'!AH38</f>
        <v>0</v>
      </c>
      <c r="HK37" s="54">
        <f>'Season 12'!AJ38</f>
        <v>0</v>
      </c>
      <c r="HL37" s="54">
        <f>'Season 12'!AK38</f>
        <v>0</v>
      </c>
      <c r="HM37" s="54">
        <f>'Season 12'!AM38</f>
        <v>0</v>
      </c>
      <c r="HN37" s="54">
        <f>'Season 12'!AN38</f>
        <v>0</v>
      </c>
      <c r="HO37" s="54">
        <f>'Season 12'!AP38</f>
        <v>0</v>
      </c>
      <c r="HP37" s="54" t="str">
        <f>'Season 12'!AQ38</f>
        <v>-</v>
      </c>
      <c r="HQ37" s="54">
        <f>'Season 12'!AR38</f>
        <v>0</v>
      </c>
      <c r="HR37" s="54">
        <f>'Season 12'!AS38</f>
        <v>0</v>
      </c>
      <c r="HS37" s="54">
        <f>'Season 12'!AU38</f>
        <v>0</v>
      </c>
      <c r="HT37" s="54">
        <f>'Season 12'!AV38</f>
        <v>0</v>
      </c>
      <c r="HV37" s="53">
        <f>'Season 13'!AA38</f>
        <v>0</v>
      </c>
      <c r="HW37" s="54">
        <f>'Season 13'!AB38</f>
        <v>0</v>
      </c>
      <c r="HX37" s="54">
        <f>'Season 13'!AC38</f>
        <v>0</v>
      </c>
      <c r="HY37" s="54">
        <f>'Season 13'!AD38</f>
        <v>0</v>
      </c>
      <c r="HZ37" s="54">
        <f>'Season 13'!AE38</f>
        <v>0</v>
      </c>
      <c r="IA37" s="54">
        <f>'Season 13'!AF38</f>
        <v>0</v>
      </c>
      <c r="IB37" s="54">
        <f>'Season 13'!AG38</f>
        <v>0</v>
      </c>
      <c r="IC37" s="54">
        <f>'Season 13'!AH38</f>
        <v>0</v>
      </c>
      <c r="ID37" s="54">
        <f>'Season 13'!AJ38</f>
        <v>0</v>
      </c>
      <c r="IE37" s="54">
        <f>'Season 13'!AK38</f>
        <v>0</v>
      </c>
      <c r="IF37" s="54">
        <f>'Season 13'!AM38</f>
        <v>0</v>
      </c>
      <c r="IG37" s="54">
        <f>'Season 13'!AN38</f>
        <v>0</v>
      </c>
      <c r="IH37" s="54">
        <f>'Season 13'!AP38</f>
        <v>0</v>
      </c>
      <c r="II37" s="54" t="str">
        <f>'Season 13'!AQ38</f>
        <v>-</v>
      </c>
      <c r="IJ37" s="54">
        <f>'Season 13'!AR38</f>
        <v>0</v>
      </c>
      <c r="IK37" s="54">
        <f>'Season 13'!AS38</f>
        <v>0</v>
      </c>
      <c r="IL37" s="54">
        <f>'Season 13'!AU38</f>
        <v>0</v>
      </c>
      <c r="IM37" s="54">
        <f>'Season 13'!AV38</f>
        <v>0</v>
      </c>
      <c r="IO37" s="53">
        <f>'Season 14'!AA38</f>
        <v>0</v>
      </c>
      <c r="IP37" s="54">
        <f>'Season 14'!AB38</f>
        <v>0</v>
      </c>
      <c r="IQ37" s="54">
        <f>'Season 14'!AC38</f>
        <v>0</v>
      </c>
      <c r="IR37" s="54">
        <f>'Season 14'!AD38</f>
        <v>0</v>
      </c>
      <c r="IS37" s="54">
        <f>'Season 14'!AE38</f>
        <v>0</v>
      </c>
      <c r="IT37" s="54">
        <f>'Season 14'!AF38</f>
        <v>0</v>
      </c>
      <c r="IU37" s="54">
        <f>'Season 14'!AG38</f>
        <v>0</v>
      </c>
      <c r="IV37" s="54">
        <f>'Season 14'!AH38</f>
        <v>0</v>
      </c>
      <c r="IW37" s="54">
        <f>'Season 14'!AJ38</f>
        <v>0</v>
      </c>
      <c r="IX37" s="54">
        <f>'Season 14'!AK38</f>
        <v>0</v>
      </c>
      <c r="IY37" s="54">
        <f>'Season 14'!AM38</f>
        <v>0</v>
      </c>
      <c r="IZ37" s="54">
        <f>'Season 14'!AN38</f>
        <v>0</v>
      </c>
      <c r="JA37" s="54">
        <f>'Season 14'!AP38</f>
        <v>0</v>
      </c>
      <c r="JB37" s="54" t="str">
        <f>'Season 14'!AQ38</f>
        <v>-</v>
      </c>
      <c r="JC37" s="54">
        <f>'Season 14'!AR38</f>
        <v>0</v>
      </c>
      <c r="JD37" s="54">
        <f>'Season 14'!AS38</f>
        <v>0</v>
      </c>
      <c r="JE37" s="54">
        <f>'Season 14'!AU38</f>
        <v>0</v>
      </c>
      <c r="JF37" s="54">
        <f>'Season 14'!AV38</f>
        <v>0</v>
      </c>
      <c r="JH37" s="53">
        <f>'Season 15'!AA38</f>
        <v>0</v>
      </c>
      <c r="JI37" s="54">
        <f>'Season 15'!AB38</f>
        <v>0</v>
      </c>
      <c r="JJ37" s="54">
        <f>'Season 15'!AC38</f>
        <v>0</v>
      </c>
      <c r="JK37" s="54">
        <f>'Season 15'!AD38</f>
        <v>0</v>
      </c>
      <c r="JL37" s="54">
        <f>'Season 15'!AE38</f>
        <v>0</v>
      </c>
      <c r="JM37" s="54">
        <f>'Season 15'!AF38</f>
        <v>0</v>
      </c>
      <c r="JN37" s="54">
        <f>'Season 15'!AG38</f>
        <v>0</v>
      </c>
      <c r="JO37" s="54">
        <f>'Season 15'!AH38</f>
        <v>0</v>
      </c>
      <c r="JP37" s="54">
        <f>'Season 15'!AJ38</f>
        <v>0</v>
      </c>
      <c r="JQ37" s="54">
        <f>'Season 15'!AK38</f>
        <v>0</v>
      </c>
      <c r="JR37" s="54">
        <f>'Season 15'!AM38</f>
        <v>0</v>
      </c>
      <c r="JS37" s="54">
        <f>'Season 15'!AN38</f>
        <v>0</v>
      </c>
      <c r="JT37" s="54">
        <f>'Season 15'!AP38</f>
        <v>0</v>
      </c>
      <c r="JU37" s="54" t="str">
        <f>'Season 15'!AQ38</f>
        <v>-</v>
      </c>
      <c r="JV37" s="54">
        <f>'Season 15'!AR38</f>
        <v>0</v>
      </c>
      <c r="JW37" s="54">
        <f>'Season 15'!AS38</f>
        <v>0</v>
      </c>
      <c r="JX37" s="54">
        <f>'Season 15'!AU38</f>
        <v>0</v>
      </c>
      <c r="JY37" s="54">
        <f>'Season 15'!AV38</f>
        <v>0</v>
      </c>
    </row>
    <row r="38" spans="2:285">
      <c r="B38" s="53">
        <f>'Season 1'!AA39</f>
        <v>0</v>
      </c>
      <c r="C38" s="54">
        <f>'Season 1'!AB39</f>
        <v>0</v>
      </c>
      <c r="D38" s="54">
        <f>'Season 1'!AC39</f>
        <v>0</v>
      </c>
      <c r="E38" s="54">
        <f>'Season 1'!AD39</f>
        <v>0</v>
      </c>
      <c r="F38" s="54">
        <f>'Season 1'!AE39</f>
        <v>0</v>
      </c>
      <c r="G38" s="54">
        <f>'Season 1'!AF39</f>
        <v>0</v>
      </c>
      <c r="H38" s="54">
        <f>'Season 1'!AG39</f>
        <v>0</v>
      </c>
      <c r="I38" s="54">
        <f>'Season 1'!AH39</f>
        <v>0</v>
      </c>
      <c r="J38" s="54">
        <f>'Season 1'!AJ39</f>
        <v>0</v>
      </c>
      <c r="K38" s="54">
        <f>'Season 1'!AK39</f>
        <v>0</v>
      </c>
      <c r="L38" s="54">
        <f>'Season 1'!AM39</f>
        <v>0</v>
      </c>
      <c r="M38" s="54">
        <f>'Season 1'!AN39</f>
        <v>0</v>
      </c>
      <c r="N38" s="54">
        <f>'Season 1'!AP39</f>
        <v>0</v>
      </c>
      <c r="O38" s="54" t="str">
        <f>'Season 1'!AQ39</f>
        <v>-</v>
      </c>
      <c r="P38" s="54">
        <f>'Season 1'!AR39</f>
        <v>0</v>
      </c>
      <c r="Q38" s="54">
        <f>'Season 1'!AS39</f>
        <v>0</v>
      </c>
      <c r="R38" s="54">
        <f>'Season 1'!AU39</f>
        <v>0</v>
      </c>
      <c r="S38" s="54">
        <f>'Season 1'!AV39</f>
        <v>0</v>
      </c>
      <c r="U38" s="53">
        <f>'Season 2'!AA39</f>
        <v>0</v>
      </c>
      <c r="V38" s="54">
        <f>'Season 2'!AB39</f>
        <v>0</v>
      </c>
      <c r="W38" s="54">
        <f>'Season 2'!AC39</f>
        <v>0</v>
      </c>
      <c r="X38" s="54">
        <f>'Season 2'!AD39</f>
        <v>0</v>
      </c>
      <c r="Y38" s="54">
        <f>'Season 2'!AE39</f>
        <v>0</v>
      </c>
      <c r="Z38" s="54">
        <f>'Season 2'!AF39</f>
        <v>0</v>
      </c>
      <c r="AA38" s="54">
        <f>'Season 2'!AG39</f>
        <v>0</v>
      </c>
      <c r="AB38" s="54">
        <f>'Season 2'!AH39</f>
        <v>0</v>
      </c>
      <c r="AC38" s="54">
        <f>'Season 2'!AJ39</f>
        <v>0</v>
      </c>
      <c r="AD38" s="54">
        <f>'Season 2'!AK39</f>
        <v>0</v>
      </c>
      <c r="AE38" s="54">
        <f>'Season 2'!AM39</f>
        <v>0</v>
      </c>
      <c r="AF38" s="54">
        <f>'Season 2'!AN39</f>
        <v>0</v>
      </c>
      <c r="AG38" s="54">
        <f>'Season 2'!AP39</f>
        <v>0</v>
      </c>
      <c r="AH38" s="54" t="str">
        <f>'Season 2'!AQ39</f>
        <v>-</v>
      </c>
      <c r="AI38" s="54">
        <f>'Season 2'!AR39</f>
        <v>0</v>
      </c>
      <c r="AJ38" s="54">
        <f>'Season 2'!AS39</f>
        <v>0</v>
      </c>
      <c r="AK38" s="54">
        <f>'Season 2'!AU39</f>
        <v>0</v>
      </c>
      <c r="AL38" s="54">
        <f>'Season 2'!AV39</f>
        <v>0</v>
      </c>
      <c r="AN38" s="53">
        <f>'Season 3'!AA39</f>
        <v>0</v>
      </c>
      <c r="AO38" s="54">
        <f>'Season 3'!AB39</f>
        <v>0</v>
      </c>
      <c r="AP38" s="54">
        <f>'Season 3'!AC39</f>
        <v>0</v>
      </c>
      <c r="AQ38" s="54">
        <f>'Season 3'!AD39</f>
        <v>0</v>
      </c>
      <c r="AR38" s="54">
        <f>'Season 3'!AE39</f>
        <v>0</v>
      </c>
      <c r="AS38" s="54">
        <f>'Season 3'!AF39</f>
        <v>0</v>
      </c>
      <c r="AT38" s="54">
        <f>'Season 3'!AG39</f>
        <v>0</v>
      </c>
      <c r="AU38" s="54">
        <f>'Season 3'!AH39</f>
        <v>0</v>
      </c>
      <c r="AV38" s="54">
        <f>'Season 3'!AJ39</f>
        <v>0</v>
      </c>
      <c r="AW38" s="54">
        <f>'Season 3'!AK39</f>
        <v>0</v>
      </c>
      <c r="AX38" s="54">
        <f>'Season 3'!AM39</f>
        <v>0</v>
      </c>
      <c r="AY38" s="54">
        <f>'Season 3'!AN39</f>
        <v>0</v>
      </c>
      <c r="AZ38" s="54">
        <f>'Season 3'!AP39</f>
        <v>0</v>
      </c>
      <c r="BA38" s="54" t="str">
        <f>'Season 3'!AQ39</f>
        <v>-</v>
      </c>
      <c r="BB38" s="54">
        <f>'Season 3'!AR39</f>
        <v>0</v>
      </c>
      <c r="BC38" s="54">
        <f>'Season 3'!AS39</f>
        <v>0</v>
      </c>
      <c r="BD38" s="54">
        <f>'Season 3'!AU39</f>
        <v>0</v>
      </c>
      <c r="BE38" s="54">
        <f>'Season 3'!AV39</f>
        <v>0</v>
      </c>
      <c r="BG38" s="53">
        <f>'Season 4'!AA39</f>
        <v>0</v>
      </c>
      <c r="BH38" s="54">
        <f>'Season 4'!AB39</f>
        <v>0</v>
      </c>
      <c r="BI38" s="54">
        <f>'Season 4'!AC39</f>
        <v>0</v>
      </c>
      <c r="BJ38" s="54">
        <f>'Season 4'!AD39</f>
        <v>0</v>
      </c>
      <c r="BK38" s="54">
        <f>'Season 4'!AE39</f>
        <v>0</v>
      </c>
      <c r="BL38" s="54">
        <f>'Season 4'!AF39</f>
        <v>0</v>
      </c>
      <c r="BM38" s="54">
        <f>'Season 4'!AG39</f>
        <v>0</v>
      </c>
      <c r="BN38" s="54">
        <f>'Season 4'!AH39</f>
        <v>0</v>
      </c>
      <c r="BO38" s="54">
        <f>'Season 4'!AJ39</f>
        <v>0</v>
      </c>
      <c r="BP38" s="54">
        <f>'Season 4'!AK39</f>
        <v>0</v>
      </c>
      <c r="BQ38" s="54">
        <f>'Season 4'!AM39</f>
        <v>0</v>
      </c>
      <c r="BR38" s="54">
        <f>'Season 4'!AN39</f>
        <v>0</v>
      </c>
      <c r="BS38" s="54">
        <f>'Season 4'!AP39</f>
        <v>0</v>
      </c>
      <c r="BT38" s="54" t="str">
        <f>'Season 4'!AQ39</f>
        <v>-</v>
      </c>
      <c r="BU38" s="54">
        <f>'Season 4'!AR39</f>
        <v>0</v>
      </c>
      <c r="BV38" s="54">
        <f>'Season 4'!AS39</f>
        <v>0</v>
      </c>
      <c r="BW38" s="54">
        <f>'Season 4'!AU39</f>
        <v>0</v>
      </c>
      <c r="BX38" s="54">
        <f>'Season 4'!AV39</f>
        <v>0</v>
      </c>
      <c r="BZ38" s="53">
        <f>'Season 5'!AA39</f>
        <v>0</v>
      </c>
      <c r="CA38" s="54">
        <f>'Season 5'!AB39</f>
        <v>0</v>
      </c>
      <c r="CB38" s="54">
        <f>'Season 5'!AC39</f>
        <v>0</v>
      </c>
      <c r="CC38" s="54">
        <f>'Season 5'!AD39</f>
        <v>0</v>
      </c>
      <c r="CD38" s="54">
        <f>'Season 5'!AE39</f>
        <v>0</v>
      </c>
      <c r="CE38" s="54">
        <f>'Season 5'!AF39</f>
        <v>0</v>
      </c>
      <c r="CF38" s="54">
        <f>'Season 5'!AG39</f>
        <v>0</v>
      </c>
      <c r="CG38" s="54">
        <f>'Season 5'!AH39</f>
        <v>0</v>
      </c>
      <c r="CH38" s="54">
        <f>'Season 5'!AJ39</f>
        <v>0</v>
      </c>
      <c r="CI38" s="54">
        <f>'Season 5'!AK39</f>
        <v>0</v>
      </c>
      <c r="CJ38" s="54">
        <f>'Season 5'!AM39</f>
        <v>0</v>
      </c>
      <c r="CK38" s="54">
        <f>'Season 5'!AN39</f>
        <v>0</v>
      </c>
      <c r="CL38" s="54">
        <f>'Season 5'!AP39</f>
        <v>0</v>
      </c>
      <c r="CM38" s="54" t="str">
        <f>'Season 5'!AQ39</f>
        <v>-</v>
      </c>
      <c r="CN38" s="54">
        <f>'Season 5'!AR39</f>
        <v>0</v>
      </c>
      <c r="CO38" s="54">
        <f>'Season 5'!AS39</f>
        <v>0</v>
      </c>
      <c r="CP38" s="54">
        <f>'Season 5'!AU39</f>
        <v>0</v>
      </c>
      <c r="CQ38" s="54">
        <f>'Season 5'!AV39</f>
        <v>0</v>
      </c>
      <c r="CS38" s="53">
        <f>'Season 6'!AA39</f>
        <v>0</v>
      </c>
      <c r="CT38" s="54">
        <f>'Season 6'!AB39</f>
        <v>0</v>
      </c>
      <c r="CU38" s="54">
        <f>'Season 6'!AC39</f>
        <v>0</v>
      </c>
      <c r="CV38" s="54">
        <f>'Season 6'!AD39</f>
        <v>0</v>
      </c>
      <c r="CW38" s="54">
        <f>'Season 6'!AE39</f>
        <v>0</v>
      </c>
      <c r="CX38" s="54">
        <f>'Season 6'!AF39</f>
        <v>0</v>
      </c>
      <c r="CY38" s="54">
        <f>'Season 6'!AG39</f>
        <v>0</v>
      </c>
      <c r="CZ38" s="54">
        <f>'Season 6'!AH39</f>
        <v>0</v>
      </c>
      <c r="DA38" s="54">
        <f>'Season 6'!AJ39</f>
        <v>0</v>
      </c>
      <c r="DB38" s="54">
        <f>'Season 6'!AK39</f>
        <v>0</v>
      </c>
      <c r="DC38" s="54">
        <f>'Season 6'!AM39</f>
        <v>0</v>
      </c>
      <c r="DD38" s="54">
        <f>'Season 6'!AN39</f>
        <v>0</v>
      </c>
      <c r="DE38" s="54">
        <f>'Season 6'!AP39</f>
        <v>0</v>
      </c>
      <c r="DF38" s="54" t="str">
        <f>'Season 6'!AQ39</f>
        <v>-</v>
      </c>
      <c r="DG38" s="54">
        <f>'Season 6'!AR39</f>
        <v>0</v>
      </c>
      <c r="DH38" s="54">
        <f>'Season 6'!AS39</f>
        <v>0</v>
      </c>
      <c r="DI38" s="54">
        <f>'Season 6'!AU39</f>
        <v>0</v>
      </c>
      <c r="DJ38" s="54">
        <f>'Season 6'!AV39</f>
        <v>0</v>
      </c>
      <c r="DL38" s="53">
        <f>'Season 7'!AA39</f>
        <v>0</v>
      </c>
      <c r="DM38" s="54">
        <f>'Season 7'!AB39</f>
        <v>0</v>
      </c>
      <c r="DN38" s="54">
        <f>'Season 7'!AC39</f>
        <v>0</v>
      </c>
      <c r="DO38" s="54">
        <f>'Season 7'!AD39</f>
        <v>0</v>
      </c>
      <c r="DP38" s="54">
        <f>'Season 7'!AE39</f>
        <v>0</v>
      </c>
      <c r="DQ38" s="54">
        <f>'Season 7'!AF39</f>
        <v>0</v>
      </c>
      <c r="DR38" s="54">
        <f>'Season 7'!AG39</f>
        <v>0</v>
      </c>
      <c r="DS38" s="54">
        <f>'Season 7'!AH39</f>
        <v>0</v>
      </c>
      <c r="DT38" s="54">
        <f>'Season 7'!AJ39</f>
        <v>0</v>
      </c>
      <c r="DU38" s="54">
        <f>'Season 7'!AK39</f>
        <v>0</v>
      </c>
      <c r="DV38" s="54">
        <f>'Season 7'!AM39</f>
        <v>0</v>
      </c>
      <c r="DW38" s="54">
        <f>'Season 7'!AN39</f>
        <v>0</v>
      </c>
      <c r="DX38" s="54">
        <f>'Season 7'!AP39</f>
        <v>0</v>
      </c>
      <c r="DY38" s="54" t="str">
        <f>'Season 7'!AQ39</f>
        <v>-</v>
      </c>
      <c r="DZ38" s="54">
        <f>'Season 7'!AR39</f>
        <v>0</v>
      </c>
      <c r="EA38" s="54">
        <f>'Season 7'!AS39</f>
        <v>0</v>
      </c>
      <c r="EB38" s="54">
        <f>'Season 7'!AU39</f>
        <v>0</v>
      </c>
      <c r="EC38" s="54">
        <f>'Season 7'!AV39</f>
        <v>0</v>
      </c>
      <c r="EE38" s="53">
        <f>'Season 8'!AA39</f>
        <v>0</v>
      </c>
      <c r="EF38" s="54">
        <f>'Season 8'!AB39</f>
        <v>0</v>
      </c>
      <c r="EG38" s="54">
        <f>'Season 8'!AC39</f>
        <v>0</v>
      </c>
      <c r="EH38" s="54">
        <f>'Season 8'!AD39</f>
        <v>0</v>
      </c>
      <c r="EI38" s="54">
        <f>'Season 8'!AE39</f>
        <v>0</v>
      </c>
      <c r="EJ38" s="54">
        <f>'Season 8'!AF39</f>
        <v>0</v>
      </c>
      <c r="EK38" s="54">
        <f>'Season 8'!AG39</f>
        <v>0</v>
      </c>
      <c r="EL38" s="54">
        <f>'Season 8'!AH39</f>
        <v>0</v>
      </c>
      <c r="EM38" s="54">
        <f>'Season 8'!AJ39</f>
        <v>0</v>
      </c>
      <c r="EN38" s="54">
        <f>'Season 8'!AK39</f>
        <v>0</v>
      </c>
      <c r="EO38" s="54">
        <f>'Season 8'!AM39</f>
        <v>0</v>
      </c>
      <c r="EP38" s="54">
        <f>'Season 8'!AN39</f>
        <v>0</v>
      </c>
      <c r="EQ38" s="54">
        <f>'Season 8'!AP39</f>
        <v>0</v>
      </c>
      <c r="ER38" s="54" t="str">
        <f>'Season 8'!AQ39</f>
        <v>-</v>
      </c>
      <c r="ES38" s="54">
        <f>'Season 8'!AR39</f>
        <v>0</v>
      </c>
      <c r="ET38" s="54">
        <f>'Season 8'!AS39</f>
        <v>0</v>
      </c>
      <c r="EU38" s="54">
        <f>'Season 8'!AU39</f>
        <v>0</v>
      </c>
      <c r="EV38" s="54">
        <f>'Season 8'!AV39</f>
        <v>0</v>
      </c>
      <c r="EX38" s="53">
        <f>'Season 9'!AA39</f>
        <v>0</v>
      </c>
      <c r="EY38" s="54">
        <f>'Season 9'!AB39</f>
        <v>0</v>
      </c>
      <c r="EZ38" s="54">
        <f>'Season 9'!AC39</f>
        <v>0</v>
      </c>
      <c r="FA38" s="54">
        <f>'Season 9'!AD39</f>
        <v>0</v>
      </c>
      <c r="FB38" s="54">
        <f>'Season 9'!AE39</f>
        <v>0</v>
      </c>
      <c r="FC38" s="54">
        <f>'Season 9'!AF39</f>
        <v>0</v>
      </c>
      <c r="FD38" s="54">
        <f>'Season 9'!AG39</f>
        <v>0</v>
      </c>
      <c r="FE38" s="54">
        <f>'Season 9'!AH39</f>
        <v>0</v>
      </c>
      <c r="FF38" s="54">
        <f>'Season 9'!AJ39</f>
        <v>0</v>
      </c>
      <c r="FG38" s="54">
        <f>'Season 9'!AK39</f>
        <v>0</v>
      </c>
      <c r="FH38" s="54">
        <f>'Season 9'!AM39</f>
        <v>0</v>
      </c>
      <c r="FI38" s="54">
        <f>'Season 9'!AN39</f>
        <v>0</v>
      </c>
      <c r="FJ38" s="54">
        <f>'Season 9'!AP39</f>
        <v>0</v>
      </c>
      <c r="FK38" s="54" t="str">
        <f>'Season 9'!AQ39</f>
        <v>-</v>
      </c>
      <c r="FL38" s="54">
        <f>'Season 9'!AR39</f>
        <v>0</v>
      </c>
      <c r="FM38" s="54">
        <f>'Season 9'!AS39</f>
        <v>0</v>
      </c>
      <c r="FN38" s="54">
        <f>'Season 9'!AU39</f>
        <v>0</v>
      </c>
      <c r="FO38" s="54">
        <f>'Season 9'!AV39</f>
        <v>0</v>
      </c>
      <c r="FQ38" s="53">
        <f>'Season 10'!AA39</f>
        <v>0</v>
      </c>
      <c r="FR38" s="54">
        <f>'Season 10'!AB39</f>
        <v>0</v>
      </c>
      <c r="FS38" s="54">
        <f>'Season 10'!AC39</f>
        <v>0</v>
      </c>
      <c r="FT38" s="54">
        <f>'Season 10'!AD39</f>
        <v>0</v>
      </c>
      <c r="FU38" s="54">
        <f>'Season 10'!AE39</f>
        <v>0</v>
      </c>
      <c r="FV38" s="54">
        <f>'Season 10'!AF39</f>
        <v>0</v>
      </c>
      <c r="FW38" s="54">
        <f>'Season 10'!AG39</f>
        <v>0</v>
      </c>
      <c r="FX38" s="54">
        <f>'Season 10'!AH39</f>
        <v>0</v>
      </c>
      <c r="FY38" s="54">
        <f>'Season 10'!AJ39</f>
        <v>0</v>
      </c>
      <c r="FZ38" s="54">
        <f>'Season 10'!AK39</f>
        <v>0</v>
      </c>
      <c r="GA38" s="54">
        <f>'Season 10'!AM39</f>
        <v>0</v>
      </c>
      <c r="GB38" s="54">
        <f>'Season 10'!AN39</f>
        <v>0</v>
      </c>
      <c r="GC38" s="54">
        <f>'Season 10'!AP39</f>
        <v>0</v>
      </c>
      <c r="GD38" s="54" t="str">
        <f>'Season 10'!AQ39</f>
        <v>-</v>
      </c>
      <c r="GE38" s="54">
        <f>'Season 10'!AR39</f>
        <v>0</v>
      </c>
      <c r="GF38" s="54">
        <f>'Season 10'!AS39</f>
        <v>0</v>
      </c>
      <c r="GG38" s="54">
        <f>'Season 10'!AU39</f>
        <v>0</v>
      </c>
      <c r="GH38" s="54">
        <f>'Season 10'!AV39</f>
        <v>0</v>
      </c>
      <c r="GJ38" s="53">
        <f>'Season 11'!AA39</f>
        <v>0</v>
      </c>
      <c r="GK38" s="54">
        <f>'Season 11'!AB39</f>
        <v>0</v>
      </c>
      <c r="GL38" s="54">
        <f>'Season 11'!AC39</f>
        <v>0</v>
      </c>
      <c r="GM38" s="54">
        <f>'Season 11'!AD39</f>
        <v>0</v>
      </c>
      <c r="GN38" s="54">
        <f>'Season 11'!AE39</f>
        <v>0</v>
      </c>
      <c r="GO38" s="54">
        <f>'Season 11'!AF39</f>
        <v>0</v>
      </c>
      <c r="GP38" s="54">
        <f>'Season 11'!AG39</f>
        <v>0</v>
      </c>
      <c r="GQ38" s="54">
        <f>'Season 11'!AH39</f>
        <v>0</v>
      </c>
      <c r="GR38" s="54">
        <f>'Season 11'!AJ39</f>
        <v>0</v>
      </c>
      <c r="GS38" s="54">
        <f>'Season 11'!AK39</f>
        <v>0</v>
      </c>
      <c r="GT38" s="54">
        <f>'Season 11'!AM39</f>
        <v>0</v>
      </c>
      <c r="GU38" s="54">
        <f>'Season 11'!AN39</f>
        <v>0</v>
      </c>
      <c r="GV38" s="54">
        <f>'Season 11'!AP39</f>
        <v>0</v>
      </c>
      <c r="GW38" s="54" t="str">
        <f>'Season 11'!AQ39</f>
        <v>-</v>
      </c>
      <c r="GX38" s="54">
        <f>'Season 11'!AR39</f>
        <v>0</v>
      </c>
      <c r="GY38" s="54">
        <f>'Season 11'!AS39</f>
        <v>0</v>
      </c>
      <c r="GZ38" s="54">
        <f>'Season 11'!AU39</f>
        <v>0</v>
      </c>
      <c r="HA38" s="54">
        <f>'Season 11'!AV39</f>
        <v>0</v>
      </c>
      <c r="HC38" s="53">
        <f>'Season 12'!AA39</f>
        <v>0</v>
      </c>
      <c r="HD38" s="54">
        <f>'Season 12'!AB39</f>
        <v>0</v>
      </c>
      <c r="HE38" s="54">
        <f>'Season 12'!AC39</f>
        <v>0</v>
      </c>
      <c r="HF38" s="54">
        <f>'Season 12'!AD39</f>
        <v>0</v>
      </c>
      <c r="HG38" s="54">
        <f>'Season 12'!AE39</f>
        <v>0</v>
      </c>
      <c r="HH38" s="54">
        <f>'Season 12'!AF39</f>
        <v>0</v>
      </c>
      <c r="HI38" s="54">
        <f>'Season 12'!AG39</f>
        <v>0</v>
      </c>
      <c r="HJ38" s="54">
        <f>'Season 12'!AH39</f>
        <v>0</v>
      </c>
      <c r="HK38" s="54">
        <f>'Season 12'!AJ39</f>
        <v>0</v>
      </c>
      <c r="HL38" s="54">
        <f>'Season 12'!AK39</f>
        <v>0</v>
      </c>
      <c r="HM38" s="54">
        <f>'Season 12'!AM39</f>
        <v>0</v>
      </c>
      <c r="HN38" s="54">
        <f>'Season 12'!AN39</f>
        <v>0</v>
      </c>
      <c r="HO38" s="54">
        <f>'Season 12'!AP39</f>
        <v>0</v>
      </c>
      <c r="HP38" s="54" t="str">
        <f>'Season 12'!AQ39</f>
        <v>-</v>
      </c>
      <c r="HQ38" s="54">
        <f>'Season 12'!AR39</f>
        <v>0</v>
      </c>
      <c r="HR38" s="54">
        <f>'Season 12'!AS39</f>
        <v>0</v>
      </c>
      <c r="HS38" s="54">
        <f>'Season 12'!AU39</f>
        <v>0</v>
      </c>
      <c r="HT38" s="54">
        <f>'Season 12'!AV39</f>
        <v>0</v>
      </c>
      <c r="HV38" s="53">
        <f>'Season 13'!AA39</f>
        <v>0</v>
      </c>
      <c r="HW38" s="54">
        <f>'Season 13'!AB39</f>
        <v>0</v>
      </c>
      <c r="HX38" s="54">
        <f>'Season 13'!AC39</f>
        <v>0</v>
      </c>
      <c r="HY38" s="54">
        <f>'Season 13'!AD39</f>
        <v>0</v>
      </c>
      <c r="HZ38" s="54">
        <f>'Season 13'!AE39</f>
        <v>0</v>
      </c>
      <c r="IA38" s="54">
        <f>'Season 13'!AF39</f>
        <v>0</v>
      </c>
      <c r="IB38" s="54">
        <f>'Season 13'!AG39</f>
        <v>0</v>
      </c>
      <c r="IC38" s="54">
        <f>'Season 13'!AH39</f>
        <v>0</v>
      </c>
      <c r="ID38" s="54">
        <f>'Season 13'!AJ39</f>
        <v>0</v>
      </c>
      <c r="IE38" s="54">
        <f>'Season 13'!AK39</f>
        <v>0</v>
      </c>
      <c r="IF38" s="54">
        <f>'Season 13'!AM39</f>
        <v>0</v>
      </c>
      <c r="IG38" s="54">
        <f>'Season 13'!AN39</f>
        <v>0</v>
      </c>
      <c r="IH38" s="54">
        <f>'Season 13'!AP39</f>
        <v>0</v>
      </c>
      <c r="II38" s="54" t="str">
        <f>'Season 13'!AQ39</f>
        <v>-</v>
      </c>
      <c r="IJ38" s="54">
        <f>'Season 13'!AR39</f>
        <v>0</v>
      </c>
      <c r="IK38" s="54">
        <f>'Season 13'!AS39</f>
        <v>0</v>
      </c>
      <c r="IL38" s="54">
        <f>'Season 13'!AU39</f>
        <v>0</v>
      </c>
      <c r="IM38" s="54">
        <f>'Season 13'!AV39</f>
        <v>0</v>
      </c>
      <c r="IO38" s="53">
        <f>'Season 14'!AA39</f>
        <v>0</v>
      </c>
      <c r="IP38" s="54">
        <f>'Season 14'!AB39</f>
        <v>0</v>
      </c>
      <c r="IQ38" s="54">
        <f>'Season 14'!AC39</f>
        <v>0</v>
      </c>
      <c r="IR38" s="54">
        <f>'Season 14'!AD39</f>
        <v>0</v>
      </c>
      <c r="IS38" s="54">
        <f>'Season 14'!AE39</f>
        <v>0</v>
      </c>
      <c r="IT38" s="54">
        <f>'Season 14'!AF39</f>
        <v>0</v>
      </c>
      <c r="IU38" s="54">
        <f>'Season 14'!AG39</f>
        <v>0</v>
      </c>
      <c r="IV38" s="54">
        <f>'Season 14'!AH39</f>
        <v>0</v>
      </c>
      <c r="IW38" s="54">
        <f>'Season 14'!AJ39</f>
        <v>0</v>
      </c>
      <c r="IX38" s="54">
        <f>'Season 14'!AK39</f>
        <v>0</v>
      </c>
      <c r="IY38" s="54">
        <f>'Season 14'!AM39</f>
        <v>0</v>
      </c>
      <c r="IZ38" s="54">
        <f>'Season 14'!AN39</f>
        <v>0</v>
      </c>
      <c r="JA38" s="54">
        <f>'Season 14'!AP39</f>
        <v>0</v>
      </c>
      <c r="JB38" s="54" t="str">
        <f>'Season 14'!AQ39</f>
        <v>-</v>
      </c>
      <c r="JC38" s="54">
        <f>'Season 14'!AR39</f>
        <v>0</v>
      </c>
      <c r="JD38" s="54">
        <f>'Season 14'!AS39</f>
        <v>0</v>
      </c>
      <c r="JE38" s="54">
        <f>'Season 14'!AU39</f>
        <v>0</v>
      </c>
      <c r="JF38" s="54">
        <f>'Season 14'!AV39</f>
        <v>0</v>
      </c>
      <c r="JH38" s="53">
        <f>'Season 15'!AA39</f>
        <v>0</v>
      </c>
      <c r="JI38" s="54">
        <f>'Season 15'!AB39</f>
        <v>0</v>
      </c>
      <c r="JJ38" s="54">
        <f>'Season 15'!AC39</f>
        <v>0</v>
      </c>
      <c r="JK38" s="54">
        <f>'Season 15'!AD39</f>
        <v>0</v>
      </c>
      <c r="JL38" s="54">
        <f>'Season 15'!AE39</f>
        <v>0</v>
      </c>
      <c r="JM38" s="54">
        <f>'Season 15'!AF39</f>
        <v>0</v>
      </c>
      <c r="JN38" s="54">
        <f>'Season 15'!AG39</f>
        <v>0</v>
      </c>
      <c r="JO38" s="54">
        <f>'Season 15'!AH39</f>
        <v>0</v>
      </c>
      <c r="JP38" s="54">
        <f>'Season 15'!AJ39</f>
        <v>0</v>
      </c>
      <c r="JQ38" s="54">
        <f>'Season 15'!AK39</f>
        <v>0</v>
      </c>
      <c r="JR38" s="54">
        <f>'Season 15'!AM39</f>
        <v>0</v>
      </c>
      <c r="JS38" s="54">
        <f>'Season 15'!AN39</f>
        <v>0</v>
      </c>
      <c r="JT38" s="54">
        <f>'Season 15'!AP39</f>
        <v>0</v>
      </c>
      <c r="JU38" s="54" t="str">
        <f>'Season 15'!AQ39</f>
        <v>-</v>
      </c>
      <c r="JV38" s="54">
        <f>'Season 15'!AR39</f>
        <v>0</v>
      </c>
      <c r="JW38" s="54">
        <f>'Season 15'!AS39</f>
        <v>0</v>
      </c>
      <c r="JX38" s="54">
        <f>'Season 15'!AU39</f>
        <v>0</v>
      </c>
      <c r="JY38" s="54">
        <f>'Season 15'!AV39</f>
        <v>0</v>
      </c>
    </row>
    <row r="39" spans="2:285">
      <c r="B39" s="53">
        <f>'Season 1'!AA40</f>
        <v>0</v>
      </c>
      <c r="C39" s="54">
        <f>'Season 1'!AB40</f>
        <v>0</v>
      </c>
      <c r="D39" s="54">
        <f>'Season 1'!AC40</f>
        <v>0</v>
      </c>
      <c r="E39" s="54">
        <f>'Season 1'!AD40</f>
        <v>0</v>
      </c>
      <c r="F39" s="54">
        <f>'Season 1'!AE40</f>
        <v>0</v>
      </c>
      <c r="G39" s="54">
        <f>'Season 1'!AF40</f>
        <v>0</v>
      </c>
      <c r="H39" s="54">
        <f>'Season 1'!AG40</f>
        <v>0</v>
      </c>
      <c r="I39" s="54">
        <f>'Season 1'!AH40</f>
        <v>0</v>
      </c>
      <c r="J39" s="54">
        <f>'Season 1'!AJ40</f>
        <v>0</v>
      </c>
      <c r="K39" s="54">
        <f>'Season 1'!AK40</f>
        <v>0</v>
      </c>
      <c r="L39" s="54">
        <f>'Season 1'!AM40</f>
        <v>0</v>
      </c>
      <c r="M39" s="54">
        <f>'Season 1'!AN40</f>
        <v>0</v>
      </c>
      <c r="N39" s="54">
        <f>'Season 1'!AP40</f>
        <v>0</v>
      </c>
      <c r="O39" s="54" t="str">
        <f>'Season 1'!AQ40</f>
        <v>-</v>
      </c>
      <c r="P39" s="54">
        <f>'Season 1'!AR40</f>
        <v>0</v>
      </c>
      <c r="Q39" s="54">
        <f>'Season 1'!AS40</f>
        <v>0</v>
      </c>
      <c r="R39" s="54">
        <f>'Season 1'!AU40</f>
        <v>0</v>
      </c>
      <c r="S39" s="54">
        <f>'Season 1'!AV40</f>
        <v>0</v>
      </c>
      <c r="U39" s="53">
        <f>'Season 2'!AA40</f>
        <v>0</v>
      </c>
      <c r="V39" s="54">
        <f>'Season 2'!AB40</f>
        <v>0</v>
      </c>
      <c r="W39" s="54">
        <f>'Season 2'!AC40</f>
        <v>0</v>
      </c>
      <c r="X39" s="54">
        <f>'Season 2'!AD40</f>
        <v>0</v>
      </c>
      <c r="Y39" s="54">
        <f>'Season 2'!AE40</f>
        <v>0</v>
      </c>
      <c r="Z39" s="54">
        <f>'Season 2'!AF40</f>
        <v>0</v>
      </c>
      <c r="AA39" s="54">
        <f>'Season 2'!AG40</f>
        <v>0</v>
      </c>
      <c r="AB39" s="54">
        <f>'Season 2'!AH40</f>
        <v>0</v>
      </c>
      <c r="AC39" s="54">
        <f>'Season 2'!AJ40</f>
        <v>0</v>
      </c>
      <c r="AD39" s="54">
        <f>'Season 2'!AK40</f>
        <v>0</v>
      </c>
      <c r="AE39" s="54">
        <f>'Season 2'!AM40</f>
        <v>0</v>
      </c>
      <c r="AF39" s="54">
        <f>'Season 2'!AN40</f>
        <v>0</v>
      </c>
      <c r="AG39" s="54">
        <f>'Season 2'!AP40</f>
        <v>0</v>
      </c>
      <c r="AH39" s="54" t="str">
        <f>'Season 2'!AQ40</f>
        <v>-</v>
      </c>
      <c r="AI39" s="54">
        <f>'Season 2'!AR40</f>
        <v>0</v>
      </c>
      <c r="AJ39" s="54">
        <f>'Season 2'!AS40</f>
        <v>0</v>
      </c>
      <c r="AK39" s="54">
        <f>'Season 2'!AU40</f>
        <v>0</v>
      </c>
      <c r="AL39" s="54">
        <f>'Season 2'!AV40</f>
        <v>0</v>
      </c>
      <c r="AN39" s="53">
        <f>'Season 3'!AA40</f>
        <v>0</v>
      </c>
      <c r="AO39" s="54">
        <f>'Season 3'!AB40</f>
        <v>0</v>
      </c>
      <c r="AP39" s="54">
        <f>'Season 3'!AC40</f>
        <v>0</v>
      </c>
      <c r="AQ39" s="54">
        <f>'Season 3'!AD40</f>
        <v>0</v>
      </c>
      <c r="AR39" s="54">
        <f>'Season 3'!AE40</f>
        <v>0</v>
      </c>
      <c r="AS39" s="54">
        <f>'Season 3'!AF40</f>
        <v>0</v>
      </c>
      <c r="AT39" s="54">
        <f>'Season 3'!AG40</f>
        <v>0</v>
      </c>
      <c r="AU39" s="54">
        <f>'Season 3'!AH40</f>
        <v>0</v>
      </c>
      <c r="AV39" s="54">
        <f>'Season 3'!AJ40</f>
        <v>0</v>
      </c>
      <c r="AW39" s="54">
        <f>'Season 3'!AK40</f>
        <v>0</v>
      </c>
      <c r="AX39" s="54">
        <f>'Season 3'!AM40</f>
        <v>0</v>
      </c>
      <c r="AY39" s="54">
        <f>'Season 3'!AN40</f>
        <v>0</v>
      </c>
      <c r="AZ39" s="54">
        <f>'Season 3'!AP40</f>
        <v>0</v>
      </c>
      <c r="BA39" s="54" t="str">
        <f>'Season 3'!AQ40</f>
        <v>-</v>
      </c>
      <c r="BB39" s="54">
        <f>'Season 3'!AR40</f>
        <v>0</v>
      </c>
      <c r="BC39" s="54">
        <f>'Season 3'!AS40</f>
        <v>0</v>
      </c>
      <c r="BD39" s="54">
        <f>'Season 3'!AU40</f>
        <v>0</v>
      </c>
      <c r="BE39" s="54">
        <f>'Season 3'!AV40</f>
        <v>0</v>
      </c>
      <c r="BG39" s="53">
        <f>'Season 4'!AA40</f>
        <v>0</v>
      </c>
      <c r="BH39" s="54">
        <f>'Season 4'!AB40</f>
        <v>0</v>
      </c>
      <c r="BI39" s="54">
        <f>'Season 4'!AC40</f>
        <v>0</v>
      </c>
      <c r="BJ39" s="54">
        <f>'Season 4'!AD40</f>
        <v>0</v>
      </c>
      <c r="BK39" s="54">
        <f>'Season 4'!AE40</f>
        <v>0</v>
      </c>
      <c r="BL39" s="54">
        <f>'Season 4'!AF40</f>
        <v>0</v>
      </c>
      <c r="BM39" s="54">
        <f>'Season 4'!AG40</f>
        <v>0</v>
      </c>
      <c r="BN39" s="54">
        <f>'Season 4'!AH40</f>
        <v>0</v>
      </c>
      <c r="BO39" s="54">
        <f>'Season 4'!AJ40</f>
        <v>0</v>
      </c>
      <c r="BP39" s="54">
        <f>'Season 4'!AK40</f>
        <v>0</v>
      </c>
      <c r="BQ39" s="54">
        <f>'Season 4'!AM40</f>
        <v>0</v>
      </c>
      <c r="BR39" s="54">
        <f>'Season 4'!AN40</f>
        <v>0</v>
      </c>
      <c r="BS39" s="54">
        <f>'Season 4'!AP40</f>
        <v>0</v>
      </c>
      <c r="BT39" s="54" t="str">
        <f>'Season 4'!AQ40</f>
        <v>-</v>
      </c>
      <c r="BU39" s="54">
        <f>'Season 4'!AR40</f>
        <v>0</v>
      </c>
      <c r="BV39" s="54">
        <f>'Season 4'!AS40</f>
        <v>0</v>
      </c>
      <c r="BW39" s="54">
        <f>'Season 4'!AU40</f>
        <v>0</v>
      </c>
      <c r="BX39" s="54">
        <f>'Season 4'!AV40</f>
        <v>0</v>
      </c>
      <c r="BZ39" s="53">
        <f>'Season 5'!AA40</f>
        <v>0</v>
      </c>
      <c r="CA39" s="54">
        <f>'Season 5'!AB40</f>
        <v>0</v>
      </c>
      <c r="CB39" s="54">
        <f>'Season 5'!AC40</f>
        <v>0</v>
      </c>
      <c r="CC39" s="54">
        <f>'Season 5'!AD40</f>
        <v>0</v>
      </c>
      <c r="CD39" s="54">
        <f>'Season 5'!AE40</f>
        <v>0</v>
      </c>
      <c r="CE39" s="54">
        <f>'Season 5'!AF40</f>
        <v>0</v>
      </c>
      <c r="CF39" s="54">
        <f>'Season 5'!AG40</f>
        <v>0</v>
      </c>
      <c r="CG39" s="54">
        <f>'Season 5'!AH40</f>
        <v>0</v>
      </c>
      <c r="CH39" s="54">
        <f>'Season 5'!AJ40</f>
        <v>0</v>
      </c>
      <c r="CI39" s="54">
        <f>'Season 5'!AK40</f>
        <v>0</v>
      </c>
      <c r="CJ39" s="54">
        <f>'Season 5'!AM40</f>
        <v>0</v>
      </c>
      <c r="CK39" s="54">
        <f>'Season 5'!AN40</f>
        <v>0</v>
      </c>
      <c r="CL39" s="54">
        <f>'Season 5'!AP40</f>
        <v>0</v>
      </c>
      <c r="CM39" s="54" t="str">
        <f>'Season 5'!AQ40</f>
        <v>-</v>
      </c>
      <c r="CN39" s="54">
        <f>'Season 5'!AR40</f>
        <v>0</v>
      </c>
      <c r="CO39" s="54">
        <f>'Season 5'!AS40</f>
        <v>0</v>
      </c>
      <c r="CP39" s="54">
        <f>'Season 5'!AU40</f>
        <v>0</v>
      </c>
      <c r="CQ39" s="54">
        <f>'Season 5'!AV40</f>
        <v>0</v>
      </c>
      <c r="CS39" s="53">
        <f>'Season 6'!AA40</f>
        <v>0</v>
      </c>
      <c r="CT39" s="54">
        <f>'Season 6'!AB40</f>
        <v>0</v>
      </c>
      <c r="CU39" s="54">
        <f>'Season 6'!AC40</f>
        <v>0</v>
      </c>
      <c r="CV39" s="54">
        <f>'Season 6'!AD40</f>
        <v>0</v>
      </c>
      <c r="CW39" s="54">
        <f>'Season 6'!AE40</f>
        <v>0</v>
      </c>
      <c r="CX39" s="54">
        <f>'Season 6'!AF40</f>
        <v>0</v>
      </c>
      <c r="CY39" s="54">
        <f>'Season 6'!AG40</f>
        <v>0</v>
      </c>
      <c r="CZ39" s="54">
        <f>'Season 6'!AH40</f>
        <v>0</v>
      </c>
      <c r="DA39" s="54">
        <f>'Season 6'!AJ40</f>
        <v>0</v>
      </c>
      <c r="DB39" s="54">
        <f>'Season 6'!AK40</f>
        <v>0</v>
      </c>
      <c r="DC39" s="54">
        <f>'Season 6'!AM40</f>
        <v>0</v>
      </c>
      <c r="DD39" s="54">
        <f>'Season 6'!AN40</f>
        <v>0</v>
      </c>
      <c r="DE39" s="54">
        <f>'Season 6'!AP40</f>
        <v>0</v>
      </c>
      <c r="DF39" s="54" t="str">
        <f>'Season 6'!AQ40</f>
        <v>-</v>
      </c>
      <c r="DG39" s="54">
        <f>'Season 6'!AR40</f>
        <v>0</v>
      </c>
      <c r="DH39" s="54">
        <f>'Season 6'!AS40</f>
        <v>0</v>
      </c>
      <c r="DI39" s="54">
        <f>'Season 6'!AU40</f>
        <v>0</v>
      </c>
      <c r="DJ39" s="54">
        <f>'Season 6'!AV40</f>
        <v>0</v>
      </c>
      <c r="DL39" s="53">
        <f>'Season 7'!AA40</f>
        <v>0</v>
      </c>
      <c r="DM39" s="54">
        <f>'Season 7'!AB40</f>
        <v>0</v>
      </c>
      <c r="DN39" s="54">
        <f>'Season 7'!AC40</f>
        <v>0</v>
      </c>
      <c r="DO39" s="54">
        <f>'Season 7'!AD40</f>
        <v>0</v>
      </c>
      <c r="DP39" s="54">
        <f>'Season 7'!AE40</f>
        <v>0</v>
      </c>
      <c r="DQ39" s="54">
        <f>'Season 7'!AF40</f>
        <v>0</v>
      </c>
      <c r="DR39" s="54">
        <f>'Season 7'!AG40</f>
        <v>0</v>
      </c>
      <c r="DS39" s="54">
        <f>'Season 7'!AH40</f>
        <v>0</v>
      </c>
      <c r="DT39" s="54">
        <f>'Season 7'!AJ40</f>
        <v>0</v>
      </c>
      <c r="DU39" s="54">
        <f>'Season 7'!AK40</f>
        <v>0</v>
      </c>
      <c r="DV39" s="54">
        <f>'Season 7'!AM40</f>
        <v>0</v>
      </c>
      <c r="DW39" s="54">
        <f>'Season 7'!AN40</f>
        <v>0</v>
      </c>
      <c r="DX39" s="54">
        <f>'Season 7'!AP40</f>
        <v>0</v>
      </c>
      <c r="DY39" s="54" t="str">
        <f>'Season 7'!AQ40</f>
        <v>-</v>
      </c>
      <c r="DZ39" s="54">
        <f>'Season 7'!AR40</f>
        <v>0</v>
      </c>
      <c r="EA39" s="54">
        <f>'Season 7'!AS40</f>
        <v>0</v>
      </c>
      <c r="EB39" s="54">
        <f>'Season 7'!AU40</f>
        <v>0</v>
      </c>
      <c r="EC39" s="54">
        <f>'Season 7'!AV40</f>
        <v>0</v>
      </c>
      <c r="EE39" s="53">
        <f>'Season 8'!AA40</f>
        <v>0</v>
      </c>
      <c r="EF39" s="54">
        <f>'Season 8'!AB40</f>
        <v>0</v>
      </c>
      <c r="EG39" s="54">
        <f>'Season 8'!AC40</f>
        <v>0</v>
      </c>
      <c r="EH39" s="54">
        <f>'Season 8'!AD40</f>
        <v>0</v>
      </c>
      <c r="EI39" s="54">
        <f>'Season 8'!AE40</f>
        <v>0</v>
      </c>
      <c r="EJ39" s="54">
        <f>'Season 8'!AF40</f>
        <v>0</v>
      </c>
      <c r="EK39" s="54">
        <f>'Season 8'!AG40</f>
        <v>0</v>
      </c>
      <c r="EL39" s="54">
        <f>'Season 8'!AH40</f>
        <v>0</v>
      </c>
      <c r="EM39" s="54">
        <f>'Season 8'!AJ40</f>
        <v>0</v>
      </c>
      <c r="EN39" s="54">
        <f>'Season 8'!AK40</f>
        <v>0</v>
      </c>
      <c r="EO39" s="54">
        <f>'Season 8'!AM40</f>
        <v>0</v>
      </c>
      <c r="EP39" s="54">
        <f>'Season 8'!AN40</f>
        <v>0</v>
      </c>
      <c r="EQ39" s="54">
        <f>'Season 8'!AP40</f>
        <v>0</v>
      </c>
      <c r="ER39" s="54" t="str">
        <f>'Season 8'!AQ40</f>
        <v>-</v>
      </c>
      <c r="ES39" s="54">
        <f>'Season 8'!AR40</f>
        <v>0</v>
      </c>
      <c r="ET39" s="54">
        <f>'Season 8'!AS40</f>
        <v>0</v>
      </c>
      <c r="EU39" s="54">
        <f>'Season 8'!AU40</f>
        <v>0</v>
      </c>
      <c r="EV39" s="54">
        <f>'Season 8'!AV40</f>
        <v>0</v>
      </c>
      <c r="EX39" s="53">
        <f>'Season 9'!AA40</f>
        <v>0</v>
      </c>
      <c r="EY39" s="54">
        <f>'Season 9'!AB40</f>
        <v>0</v>
      </c>
      <c r="EZ39" s="54">
        <f>'Season 9'!AC40</f>
        <v>0</v>
      </c>
      <c r="FA39" s="54">
        <f>'Season 9'!AD40</f>
        <v>0</v>
      </c>
      <c r="FB39" s="54">
        <f>'Season 9'!AE40</f>
        <v>0</v>
      </c>
      <c r="FC39" s="54">
        <f>'Season 9'!AF40</f>
        <v>0</v>
      </c>
      <c r="FD39" s="54">
        <f>'Season 9'!AG40</f>
        <v>0</v>
      </c>
      <c r="FE39" s="54">
        <f>'Season 9'!AH40</f>
        <v>0</v>
      </c>
      <c r="FF39" s="54">
        <f>'Season 9'!AJ40</f>
        <v>0</v>
      </c>
      <c r="FG39" s="54">
        <f>'Season 9'!AK40</f>
        <v>0</v>
      </c>
      <c r="FH39" s="54">
        <f>'Season 9'!AM40</f>
        <v>0</v>
      </c>
      <c r="FI39" s="54">
        <f>'Season 9'!AN40</f>
        <v>0</v>
      </c>
      <c r="FJ39" s="54">
        <f>'Season 9'!AP40</f>
        <v>0</v>
      </c>
      <c r="FK39" s="54" t="str">
        <f>'Season 9'!AQ40</f>
        <v>-</v>
      </c>
      <c r="FL39" s="54">
        <f>'Season 9'!AR40</f>
        <v>0</v>
      </c>
      <c r="FM39" s="54">
        <f>'Season 9'!AS40</f>
        <v>0</v>
      </c>
      <c r="FN39" s="54">
        <f>'Season 9'!AU40</f>
        <v>0</v>
      </c>
      <c r="FO39" s="54">
        <f>'Season 9'!AV40</f>
        <v>0</v>
      </c>
      <c r="FQ39" s="53">
        <f>'Season 10'!AA40</f>
        <v>0</v>
      </c>
      <c r="FR39" s="54">
        <f>'Season 10'!AB40</f>
        <v>0</v>
      </c>
      <c r="FS39" s="54">
        <f>'Season 10'!AC40</f>
        <v>0</v>
      </c>
      <c r="FT39" s="54">
        <f>'Season 10'!AD40</f>
        <v>0</v>
      </c>
      <c r="FU39" s="54">
        <f>'Season 10'!AE40</f>
        <v>0</v>
      </c>
      <c r="FV39" s="54">
        <f>'Season 10'!AF40</f>
        <v>0</v>
      </c>
      <c r="FW39" s="54">
        <f>'Season 10'!AG40</f>
        <v>0</v>
      </c>
      <c r="FX39" s="54">
        <f>'Season 10'!AH40</f>
        <v>0</v>
      </c>
      <c r="FY39" s="54">
        <f>'Season 10'!AJ40</f>
        <v>0</v>
      </c>
      <c r="FZ39" s="54">
        <f>'Season 10'!AK40</f>
        <v>0</v>
      </c>
      <c r="GA39" s="54">
        <f>'Season 10'!AM40</f>
        <v>0</v>
      </c>
      <c r="GB39" s="54">
        <f>'Season 10'!AN40</f>
        <v>0</v>
      </c>
      <c r="GC39" s="54">
        <f>'Season 10'!AP40</f>
        <v>0</v>
      </c>
      <c r="GD39" s="54" t="str">
        <f>'Season 10'!AQ40</f>
        <v>-</v>
      </c>
      <c r="GE39" s="54">
        <f>'Season 10'!AR40</f>
        <v>0</v>
      </c>
      <c r="GF39" s="54">
        <f>'Season 10'!AS40</f>
        <v>0</v>
      </c>
      <c r="GG39" s="54">
        <f>'Season 10'!AU40</f>
        <v>0</v>
      </c>
      <c r="GH39" s="54">
        <f>'Season 10'!AV40</f>
        <v>0</v>
      </c>
      <c r="GJ39" s="53">
        <f>'Season 11'!AA40</f>
        <v>0</v>
      </c>
      <c r="GK39" s="54">
        <f>'Season 11'!AB40</f>
        <v>0</v>
      </c>
      <c r="GL39" s="54">
        <f>'Season 11'!AC40</f>
        <v>0</v>
      </c>
      <c r="GM39" s="54">
        <f>'Season 11'!AD40</f>
        <v>0</v>
      </c>
      <c r="GN39" s="54">
        <f>'Season 11'!AE40</f>
        <v>0</v>
      </c>
      <c r="GO39" s="54">
        <f>'Season 11'!AF40</f>
        <v>0</v>
      </c>
      <c r="GP39" s="54">
        <f>'Season 11'!AG40</f>
        <v>0</v>
      </c>
      <c r="GQ39" s="54">
        <f>'Season 11'!AH40</f>
        <v>0</v>
      </c>
      <c r="GR39" s="54">
        <f>'Season 11'!AJ40</f>
        <v>0</v>
      </c>
      <c r="GS39" s="54">
        <f>'Season 11'!AK40</f>
        <v>0</v>
      </c>
      <c r="GT39" s="54">
        <f>'Season 11'!AM40</f>
        <v>0</v>
      </c>
      <c r="GU39" s="54">
        <f>'Season 11'!AN40</f>
        <v>0</v>
      </c>
      <c r="GV39" s="54">
        <f>'Season 11'!AP40</f>
        <v>0</v>
      </c>
      <c r="GW39" s="54" t="str">
        <f>'Season 11'!AQ40</f>
        <v>-</v>
      </c>
      <c r="GX39" s="54">
        <f>'Season 11'!AR40</f>
        <v>0</v>
      </c>
      <c r="GY39" s="54">
        <f>'Season 11'!AS40</f>
        <v>0</v>
      </c>
      <c r="GZ39" s="54">
        <f>'Season 11'!AU40</f>
        <v>0</v>
      </c>
      <c r="HA39" s="54">
        <f>'Season 11'!AV40</f>
        <v>0</v>
      </c>
      <c r="HC39" s="53">
        <f>'Season 12'!AA40</f>
        <v>0</v>
      </c>
      <c r="HD39" s="54">
        <f>'Season 12'!AB40</f>
        <v>0</v>
      </c>
      <c r="HE39" s="54">
        <f>'Season 12'!AC40</f>
        <v>0</v>
      </c>
      <c r="HF39" s="54">
        <f>'Season 12'!AD40</f>
        <v>0</v>
      </c>
      <c r="HG39" s="54">
        <f>'Season 12'!AE40</f>
        <v>0</v>
      </c>
      <c r="HH39" s="54">
        <f>'Season 12'!AF40</f>
        <v>0</v>
      </c>
      <c r="HI39" s="54">
        <f>'Season 12'!AG40</f>
        <v>0</v>
      </c>
      <c r="HJ39" s="54">
        <f>'Season 12'!AH40</f>
        <v>0</v>
      </c>
      <c r="HK39" s="54">
        <f>'Season 12'!AJ40</f>
        <v>0</v>
      </c>
      <c r="HL39" s="54">
        <f>'Season 12'!AK40</f>
        <v>0</v>
      </c>
      <c r="HM39" s="54">
        <f>'Season 12'!AM40</f>
        <v>0</v>
      </c>
      <c r="HN39" s="54">
        <f>'Season 12'!AN40</f>
        <v>0</v>
      </c>
      <c r="HO39" s="54">
        <f>'Season 12'!AP40</f>
        <v>0</v>
      </c>
      <c r="HP39" s="54" t="str">
        <f>'Season 12'!AQ40</f>
        <v>-</v>
      </c>
      <c r="HQ39" s="54">
        <f>'Season 12'!AR40</f>
        <v>0</v>
      </c>
      <c r="HR39" s="54">
        <f>'Season 12'!AS40</f>
        <v>0</v>
      </c>
      <c r="HS39" s="54">
        <f>'Season 12'!AU40</f>
        <v>0</v>
      </c>
      <c r="HT39" s="54">
        <f>'Season 12'!AV40</f>
        <v>0</v>
      </c>
      <c r="HV39" s="53">
        <f>'Season 13'!AA40</f>
        <v>0</v>
      </c>
      <c r="HW39" s="54">
        <f>'Season 13'!AB40</f>
        <v>0</v>
      </c>
      <c r="HX39" s="54">
        <f>'Season 13'!AC40</f>
        <v>0</v>
      </c>
      <c r="HY39" s="54">
        <f>'Season 13'!AD40</f>
        <v>0</v>
      </c>
      <c r="HZ39" s="54">
        <f>'Season 13'!AE40</f>
        <v>0</v>
      </c>
      <c r="IA39" s="54">
        <f>'Season 13'!AF40</f>
        <v>0</v>
      </c>
      <c r="IB39" s="54">
        <f>'Season 13'!AG40</f>
        <v>0</v>
      </c>
      <c r="IC39" s="54">
        <f>'Season 13'!AH40</f>
        <v>0</v>
      </c>
      <c r="ID39" s="54">
        <f>'Season 13'!AJ40</f>
        <v>0</v>
      </c>
      <c r="IE39" s="54">
        <f>'Season 13'!AK40</f>
        <v>0</v>
      </c>
      <c r="IF39" s="54">
        <f>'Season 13'!AM40</f>
        <v>0</v>
      </c>
      <c r="IG39" s="54">
        <f>'Season 13'!AN40</f>
        <v>0</v>
      </c>
      <c r="IH39" s="54">
        <f>'Season 13'!AP40</f>
        <v>0</v>
      </c>
      <c r="II39" s="54" t="str">
        <f>'Season 13'!AQ40</f>
        <v>-</v>
      </c>
      <c r="IJ39" s="54">
        <f>'Season 13'!AR40</f>
        <v>0</v>
      </c>
      <c r="IK39" s="54">
        <f>'Season 13'!AS40</f>
        <v>0</v>
      </c>
      <c r="IL39" s="54">
        <f>'Season 13'!AU40</f>
        <v>0</v>
      </c>
      <c r="IM39" s="54">
        <f>'Season 13'!AV40</f>
        <v>0</v>
      </c>
      <c r="IO39" s="53">
        <f>'Season 14'!AA40</f>
        <v>0</v>
      </c>
      <c r="IP39" s="54">
        <f>'Season 14'!AB40</f>
        <v>0</v>
      </c>
      <c r="IQ39" s="54">
        <f>'Season 14'!AC40</f>
        <v>0</v>
      </c>
      <c r="IR39" s="54">
        <f>'Season 14'!AD40</f>
        <v>0</v>
      </c>
      <c r="IS39" s="54">
        <f>'Season 14'!AE40</f>
        <v>0</v>
      </c>
      <c r="IT39" s="54">
        <f>'Season 14'!AF40</f>
        <v>0</v>
      </c>
      <c r="IU39" s="54">
        <f>'Season 14'!AG40</f>
        <v>0</v>
      </c>
      <c r="IV39" s="54">
        <f>'Season 14'!AH40</f>
        <v>0</v>
      </c>
      <c r="IW39" s="54">
        <f>'Season 14'!AJ40</f>
        <v>0</v>
      </c>
      <c r="IX39" s="54">
        <f>'Season 14'!AK40</f>
        <v>0</v>
      </c>
      <c r="IY39" s="54">
        <f>'Season 14'!AM40</f>
        <v>0</v>
      </c>
      <c r="IZ39" s="54">
        <f>'Season 14'!AN40</f>
        <v>0</v>
      </c>
      <c r="JA39" s="54">
        <f>'Season 14'!AP40</f>
        <v>0</v>
      </c>
      <c r="JB39" s="54" t="str">
        <f>'Season 14'!AQ40</f>
        <v>-</v>
      </c>
      <c r="JC39" s="54">
        <f>'Season 14'!AR40</f>
        <v>0</v>
      </c>
      <c r="JD39" s="54">
        <f>'Season 14'!AS40</f>
        <v>0</v>
      </c>
      <c r="JE39" s="54">
        <f>'Season 14'!AU40</f>
        <v>0</v>
      </c>
      <c r="JF39" s="54">
        <f>'Season 14'!AV40</f>
        <v>0</v>
      </c>
      <c r="JH39" s="53">
        <f>'Season 15'!AA40</f>
        <v>0</v>
      </c>
      <c r="JI39" s="54">
        <f>'Season 15'!AB40</f>
        <v>0</v>
      </c>
      <c r="JJ39" s="54">
        <f>'Season 15'!AC40</f>
        <v>0</v>
      </c>
      <c r="JK39" s="54">
        <f>'Season 15'!AD40</f>
        <v>0</v>
      </c>
      <c r="JL39" s="54">
        <f>'Season 15'!AE40</f>
        <v>0</v>
      </c>
      <c r="JM39" s="54">
        <f>'Season 15'!AF40</f>
        <v>0</v>
      </c>
      <c r="JN39" s="54">
        <f>'Season 15'!AG40</f>
        <v>0</v>
      </c>
      <c r="JO39" s="54">
        <f>'Season 15'!AH40</f>
        <v>0</v>
      </c>
      <c r="JP39" s="54">
        <f>'Season 15'!AJ40</f>
        <v>0</v>
      </c>
      <c r="JQ39" s="54">
        <f>'Season 15'!AK40</f>
        <v>0</v>
      </c>
      <c r="JR39" s="54">
        <f>'Season 15'!AM40</f>
        <v>0</v>
      </c>
      <c r="JS39" s="54">
        <f>'Season 15'!AN40</f>
        <v>0</v>
      </c>
      <c r="JT39" s="54">
        <f>'Season 15'!AP40</f>
        <v>0</v>
      </c>
      <c r="JU39" s="54" t="str">
        <f>'Season 15'!AQ40</f>
        <v>-</v>
      </c>
      <c r="JV39" s="54">
        <f>'Season 15'!AR40</f>
        <v>0</v>
      </c>
      <c r="JW39" s="54">
        <f>'Season 15'!AS40</f>
        <v>0</v>
      </c>
      <c r="JX39" s="54">
        <f>'Season 15'!AU40</f>
        <v>0</v>
      </c>
      <c r="JY39" s="54">
        <f>'Season 15'!AV40</f>
        <v>0</v>
      </c>
    </row>
    <row r="40" spans="2:285">
      <c r="B40" s="53">
        <f>'Season 1'!AA41</f>
        <v>0</v>
      </c>
      <c r="C40" s="54">
        <f>'Season 1'!AB41</f>
        <v>0</v>
      </c>
      <c r="D40" s="54">
        <f>'Season 1'!AC41</f>
        <v>0</v>
      </c>
      <c r="E40" s="54">
        <f>'Season 1'!AD41</f>
        <v>0</v>
      </c>
      <c r="F40" s="54">
        <f>'Season 1'!AE41</f>
        <v>0</v>
      </c>
      <c r="G40" s="54">
        <f>'Season 1'!AF41</f>
        <v>0</v>
      </c>
      <c r="H40" s="54">
        <f>'Season 1'!AG41</f>
        <v>0</v>
      </c>
      <c r="I40" s="54">
        <f>'Season 1'!AH41</f>
        <v>0</v>
      </c>
      <c r="J40" s="54">
        <f>'Season 1'!AJ41</f>
        <v>0</v>
      </c>
      <c r="K40" s="54">
        <f>'Season 1'!AK41</f>
        <v>0</v>
      </c>
      <c r="L40" s="54">
        <f>'Season 1'!AM41</f>
        <v>0</v>
      </c>
      <c r="M40" s="54">
        <f>'Season 1'!AN41</f>
        <v>0</v>
      </c>
      <c r="N40" s="54">
        <f>'Season 1'!AP41</f>
        <v>0</v>
      </c>
      <c r="O40" s="54" t="str">
        <f>'Season 1'!AQ41</f>
        <v>-</v>
      </c>
      <c r="P40" s="54">
        <f>'Season 1'!AR41</f>
        <v>0</v>
      </c>
      <c r="Q40" s="54">
        <f>'Season 1'!AS41</f>
        <v>0</v>
      </c>
      <c r="R40" s="54">
        <f>'Season 1'!AU41</f>
        <v>0</v>
      </c>
      <c r="S40" s="54">
        <f>'Season 1'!AV41</f>
        <v>0</v>
      </c>
      <c r="U40" s="53">
        <f>'Season 2'!AA41</f>
        <v>0</v>
      </c>
      <c r="V40" s="54">
        <f>'Season 2'!AB41</f>
        <v>0</v>
      </c>
      <c r="W40" s="54">
        <f>'Season 2'!AC41</f>
        <v>0</v>
      </c>
      <c r="X40" s="54">
        <f>'Season 2'!AD41</f>
        <v>0</v>
      </c>
      <c r="Y40" s="54">
        <f>'Season 2'!AE41</f>
        <v>0</v>
      </c>
      <c r="Z40" s="54">
        <f>'Season 2'!AF41</f>
        <v>0</v>
      </c>
      <c r="AA40" s="54">
        <f>'Season 2'!AG41</f>
        <v>0</v>
      </c>
      <c r="AB40" s="54">
        <f>'Season 2'!AH41</f>
        <v>0</v>
      </c>
      <c r="AC40" s="54">
        <f>'Season 2'!AJ41</f>
        <v>0</v>
      </c>
      <c r="AD40" s="54">
        <f>'Season 2'!AK41</f>
        <v>0</v>
      </c>
      <c r="AE40" s="54">
        <f>'Season 2'!AM41</f>
        <v>0</v>
      </c>
      <c r="AF40" s="54">
        <f>'Season 2'!AN41</f>
        <v>0</v>
      </c>
      <c r="AG40" s="54">
        <f>'Season 2'!AP41</f>
        <v>0</v>
      </c>
      <c r="AH40" s="54" t="str">
        <f>'Season 2'!AQ41</f>
        <v>-</v>
      </c>
      <c r="AI40" s="54">
        <f>'Season 2'!AR41</f>
        <v>0</v>
      </c>
      <c r="AJ40" s="54">
        <f>'Season 2'!AS41</f>
        <v>0</v>
      </c>
      <c r="AK40" s="54">
        <f>'Season 2'!AU41</f>
        <v>0</v>
      </c>
      <c r="AL40" s="54">
        <f>'Season 2'!AV41</f>
        <v>0</v>
      </c>
      <c r="AN40" s="53">
        <f>'Season 3'!AA41</f>
        <v>0</v>
      </c>
      <c r="AO40" s="54">
        <f>'Season 3'!AB41</f>
        <v>0</v>
      </c>
      <c r="AP40" s="54">
        <f>'Season 3'!AC41</f>
        <v>0</v>
      </c>
      <c r="AQ40" s="54">
        <f>'Season 3'!AD41</f>
        <v>0</v>
      </c>
      <c r="AR40" s="54">
        <f>'Season 3'!AE41</f>
        <v>0</v>
      </c>
      <c r="AS40" s="54">
        <f>'Season 3'!AF41</f>
        <v>0</v>
      </c>
      <c r="AT40" s="54">
        <f>'Season 3'!AG41</f>
        <v>0</v>
      </c>
      <c r="AU40" s="54">
        <f>'Season 3'!AH41</f>
        <v>0</v>
      </c>
      <c r="AV40" s="54">
        <f>'Season 3'!AJ41</f>
        <v>0</v>
      </c>
      <c r="AW40" s="54">
        <f>'Season 3'!AK41</f>
        <v>0</v>
      </c>
      <c r="AX40" s="54">
        <f>'Season 3'!AM41</f>
        <v>0</v>
      </c>
      <c r="AY40" s="54">
        <f>'Season 3'!AN41</f>
        <v>0</v>
      </c>
      <c r="AZ40" s="54">
        <f>'Season 3'!AP41</f>
        <v>0</v>
      </c>
      <c r="BA40" s="54" t="str">
        <f>'Season 3'!AQ41</f>
        <v>-</v>
      </c>
      <c r="BB40" s="54">
        <f>'Season 3'!AR41</f>
        <v>0</v>
      </c>
      <c r="BC40" s="54">
        <f>'Season 3'!AS41</f>
        <v>0</v>
      </c>
      <c r="BD40" s="54">
        <f>'Season 3'!AU41</f>
        <v>0</v>
      </c>
      <c r="BE40" s="54">
        <f>'Season 3'!AV41</f>
        <v>0</v>
      </c>
      <c r="BG40" s="53">
        <f>'Season 4'!AA41</f>
        <v>0</v>
      </c>
      <c r="BH40" s="54">
        <f>'Season 4'!AB41</f>
        <v>0</v>
      </c>
      <c r="BI40" s="54">
        <f>'Season 4'!AC41</f>
        <v>0</v>
      </c>
      <c r="BJ40" s="54">
        <f>'Season 4'!AD41</f>
        <v>0</v>
      </c>
      <c r="BK40" s="54">
        <f>'Season 4'!AE41</f>
        <v>0</v>
      </c>
      <c r="BL40" s="54">
        <f>'Season 4'!AF41</f>
        <v>0</v>
      </c>
      <c r="BM40" s="54">
        <f>'Season 4'!AG41</f>
        <v>0</v>
      </c>
      <c r="BN40" s="54">
        <f>'Season 4'!AH41</f>
        <v>0</v>
      </c>
      <c r="BO40" s="54">
        <f>'Season 4'!AJ41</f>
        <v>0</v>
      </c>
      <c r="BP40" s="54">
        <f>'Season 4'!AK41</f>
        <v>0</v>
      </c>
      <c r="BQ40" s="54">
        <f>'Season 4'!AM41</f>
        <v>0</v>
      </c>
      <c r="BR40" s="54">
        <f>'Season 4'!AN41</f>
        <v>0</v>
      </c>
      <c r="BS40" s="54">
        <f>'Season 4'!AP41</f>
        <v>0</v>
      </c>
      <c r="BT40" s="54" t="str">
        <f>'Season 4'!AQ41</f>
        <v>-</v>
      </c>
      <c r="BU40" s="54">
        <f>'Season 4'!AR41</f>
        <v>0</v>
      </c>
      <c r="BV40" s="54">
        <f>'Season 4'!AS41</f>
        <v>0</v>
      </c>
      <c r="BW40" s="54">
        <f>'Season 4'!AU41</f>
        <v>0</v>
      </c>
      <c r="BX40" s="54">
        <f>'Season 4'!AV41</f>
        <v>0</v>
      </c>
      <c r="BZ40" s="53">
        <f>'Season 5'!AA41</f>
        <v>0</v>
      </c>
      <c r="CA40" s="54">
        <f>'Season 5'!AB41</f>
        <v>0</v>
      </c>
      <c r="CB40" s="54">
        <f>'Season 5'!AC41</f>
        <v>0</v>
      </c>
      <c r="CC40" s="54">
        <f>'Season 5'!AD41</f>
        <v>0</v>
      </c>
      <c r="CD40" s="54">
        <f>'Season 5'!AE41</f>
        <v>0</v>
      </c>
      <c r="CE40" s="54">
        <f>'Season 5'!AF41</f>
        <v>0</v>
      </c>
      <c r="CF40" s="54">
        <f>'Season 5'!AG41</f>
        <v>0</v>
      </c>
      <c r="CG40" s="54">
        <f>'Season 5'!AH41</f>
        <v>0</v>
      </c>
      <c r="CH40" s="54">
        <f>'Season 5'!AJ41</f>
        <v>0</v>
      </c>
      <c r="CI40" s="54">
        <f>'Season 5'!AK41</f>
        <v>0</v>
      </c>
      <c r="CJ40" s="54">
        <f>'Season 5'!AM41</f>
        <v>0</v>
      </c>
      <c r="CK40" s="54">
        <f>'Season 5'!AN41</f>
        <v>0</v>
      </c>
      <c r="CL40" s="54">
        <f>'Season 5'!AP41</f>
        <v>0</v>
      </c>
      <c r="CM40" s="54" t="str">
        <f>'Season 5'!AQ41</f>
        <v>-</v>
      </c>
      <c r="CN40" s="54">
        <f>'Season 5'!AR41</f>
        <v>0</v>
      </c>
      <c r="CO40" s="54">
        <f>'Season 5'!AS41</f>
        <v>0</v>
      </c>
      <c r="CP40" s="54">
        <f>'Season 5'!AU41</f>
        <v>0</v>
      </c>
      <c r="CQ40" s="54">
        <f>'Season 5'!AV41</f>
        <v>0</v>
      </c>
      <c r="CS40" s="53">
        <f>'Season 6'!AA41</f>
        <v>0</v>
      </c>
      <c r="CT40" s="54">
        <f>'Season 6'!AB41</f>
        <v>0</v>
      </c>
      <c r="CU40" s="54">
        <f>'Season 6'!AC41</f>
        <v>0</v>
      </c>
      <c r="CV40" s="54">
        <f>'Season 6'!AD41</f>
        <v>0</v>
      </c>
      <c r="CW40" s="54">
        <f>'Season 6'!AE41</f>
        <v>0</v>
      </c>
      <c r="CX40" s="54">
        <f>'Season 6'!AF41</f>
        <v>0</v>
      </c>
      <c r="CY40" s="54">
        <f>'Season 6'!AG41</f>
        <v>0</v>
      </c>
      <c r="CZ40" s="54">
        <f>'Season 6'!AH41</f>
        <v>0</v>
      </c>
      <c r="DA40" s="54">
        <f>'Season 6'!AJ41</f>
        <v>0</v>
      </c>
      <c r="DB40" s="54">
        <f>'Season 6'!AK41</f>
        <v>0</v>
      </c>
      <c r="DC40" s="54">
        <f>'Season 6'!AM41</f>
        <v>0</v>
      </c>
      <c r="DD40" s="54">
        <f>'Season 6'!AN41</f>
        <v>0</v>
      </c>
      <c r="DE40" s="54">
        <f>'Season 6'!AP41</f>
        <v>0</v>
      </c>
      <c r="DF40" s="54" t="str">
        <f>'Season 6'!AQ41</f>
        <v>-</v>
      </c>
      <c r="DG40" s="54">
        <f>'Season 6'!AR41</f>
        <v>0</v>
      </c>
      <c r="DH40" s="54">
        <f>'Season 6'!AS41</f>
        <v>0</v>
      </c>
      <c r="DI40" s="54">
        <f>'Season 6'!AU41</f>
        <v>0</v>
      </c>
      <c r="DJ40" s="54">
        <f>'Season 6'!AV41</f>
        <v>0</v>
      </c>
      <c r="DL40" s="53">
        <f>'Season 7'!AA41</f>
        <v>0</v>
      </c>
      <c r="DM40" s="54">
        <f>'Season 7'!AB41</f>
        <v>0</v>
      </c>
      <c r="DN40" s="54">
        <f>'Season 7'!AC41</f>
        <v>0</v>
      </c>
      <c r="DO40" s="54">
        <f>'Season 7'!AD41</f>
        <v>0</v>
      </c>
      <c r="DP40" s="54">
        <f>'Season 7'!AE41</f>
        <v>0</v>
      </c>
      <c r="DQ40" s="54">
        <f>'Season 7'!AF41</f>
        <v>0</v>
      </c>
      <c r="DR40" s="54">
        <f>'Season 7'!AG41</f>
        <v>0</v>
      </c>
      <c r="DS40" s="54">
        <f>'Season 7'!AH41</f>
        <v>0</v>
      </c>
      <c r="DT40" s="54">
        <f>'Season 7'!AJ41</f>
        <v>0</v>
      </c>
      <c r="DU40" s="54">
        <f>'Season 7'!AK41</f>
        <v>0</v>
      </c>
      <c r="DV40" s="54">
        <f>'Season 7'!AM41</f>
        <v>0</v>
      </c>
      <c r="DW40" s="54">
        <f>'Season 7'!AN41</f>
        <v>0</v>
      </c>
      <c r="DX40" s="54">
        <f>'Season 7'!AP41</f>
        <v>0</v>
      </c>
      <c r="DY40" s="54" t="str">
        <f>'Season 7'!AQ41</f>
        <v>-</v>
      </c>
      <c r="DZ40" s="54">
        <f>'Season 7'!AR41</f>
        <v>0</v>
      </c>
      <c r="EA40" s="54">
        <f>'Season 7'!AS41</f>
        <v>0</v>
      </c>
      <c r="EB40" s="54">
        <f>'Season 7'!AU41</f>
        <v>0</v>
      </c>
      <c r="EC40" s="54">
        <f>'Season 7'!AV41</f>
        <v>0</v>
      </c>
      <c r="EE40" s="53">
        <f>'Season 8'!AA41</f>
        <v>0</v>
      </c>
      <c r="EF40" s="54">
        <f>'Season 8'!AB41</f>
        <v>0</v>
      </c>
      <c r="EG40" s="54">
        <f>'Season 8'!AC41</f>
        <v>0</v>
      </c>
      <c r="EH40" s="54">
        <f>'Season 8'!AD41</f>
        <v>0</v>
      </c>
      <c r="EI40" s="54">
        <f>'Season 8'!AE41</f>
        <v>0</v>
      </c>
      <c r="EJ40" s="54">
        <f>'Season 8'!AF41</f>
        <v>0</v>
      </c>
      <c r="EK40" s="54">
        <f>'Season 8'!AG41</f>
        <v>0</v>
      </c>
      <c r="EL40" s="54">
        <f>'Season 8'!AH41</f>
        <v>0</v>
      </c>
      <c r="EM40" s="54">
        <f>'Season 8'!AJ41</f>
        <v>0</v>
      </c>
      <c r="EN40" s="54">
        <f>'Season 8'!AK41</f>
        <v>0</v>
      </c>
      <c r="EO40" s="54">
        <f>'Season 8'!AM41</f>
        <v>0</v>
      </c>
      <c r="EP40" s="54">
        <f>'Season 8'!AN41</f>
        <v>0</v>
      </c>
      <c r="EQ40" s="54">
        <f>'Season 8'!AP41</f>
        <v>0</v>
      </c>
      <c r="ER40" s="54" t="str">
        <f>'Season 8'!AQ41</f>
        <v>-</v>
      </c>
      <c r="ES40" s="54">
        <f>'Season 8'!AR41</f>
        <v>0</v>
      </c>
      <c r="ET40" s="54">
        <f>'Season 8'!AS41</f>
        <v>0</v>
      </c>
      <c r="EU40" s="54">
        <f>'Season 8'!AU41</f>
        <v>0</v>
      </c>
      <c r="EV40" s="54">
        <f>'Season 8'!AV41</f>
        <v>0</v>
      </c>
      <c r="EX40" s="53">
        <f>'Season 9'!AA41</f>
        <v>0</v>
      </c>
      <c r="EY40" s="54">
        <f>'Season 9'!AB41</f>
        <v>0</v>
      </c>
      <c r="EZ40" s="54">
        <f>'Season 9'!AC41</f>
        <v>0</v>
      </c>
      <c r="FA40" s="54">
        <f>'Season 9'!AD41</f>
        <v>0</v>
      </c>
      <c r="FB40" s="54">
        <f>'Season 9'!AE41</f>
        <v>0</v>
      </c>
      <c r="FC40" s="54">
        <f>'Season 9'!AF41</f>
        <v>0</v>
      </c>
      <c r="FD40" s="54">
        <f>'Season 9'!AG41</f>
        <v>0</v>
      </c>
      <c r="FE40" s="54">
        <f>'Season 9'!AH41</f>
        <v>0</v>
      </c>
      <c r="FF40" s="54">
        <f>'Season 9'!AJ41</f>
        <v>0</v>
      </c>
      <c r="FG40" s="54">
        <f>'Season 9'!AK41</f>
        <v>0</v>
      </c>
      <c r="FH40" s="54">
        <f>'Season 9'!AM41</f>
        <v>0</v>
      </c>
      <c r="FI40" s="54">
        <f>'Season 9'!AN41</f>
        <v>0</v>
      </c>
      <c r="FJ40" s="54">
        <f>'Season 9'!AP41</f>
        <v>0</v>
      </c>
      <c r="FK40" s="54" t="str">
        <f>'Season 9'!AQ41</f>
        <v>-</v>
      </c>
      <c r="FL40" s="54">
        <f>'Season 9'!AR41</f>
        <v>0</v>
      </c>
      <c r="FM40" s="54">
        <f>'Season 9'!AS41</f>
        <v>0</v>
      </c>
      <c r="FN40" s="54">
        <f>'Season 9'!AU41</f>
        <v>0</v>
      </c>
      <c r="FO40" s="54">
        <f>'Season 9'!AV41</f>
        <v>0</v>
      </c>
      <c r="FQ40" s="53">
        <f>'Season 10'!AA41</f>
        <v>0</v>
      </c>
      <c r="FR40" s="54">
        <f>'Season 10'!AB41</f>
        <v>0</v>
      </c>
      <c r="FS40" s="54">
        <f>'Season 10'!AC41</f>
        <v>0</v>
      </c>
      <c r="FT40" s="54">
        <f>'Season 10'!AD41</f>
        <v>0</v>
      </c>
      <c r="FU40" s="54">
        <f>'Season 10'!AE41</f>
        <v>0</v>
      </c>
      <c r="FV40" s="54">
        <f>'Season 10'!AF41</f>
        <v>0</v>
      </c>
      <c r="FW40" s="54">
        <f>'Season 10'!AG41</f>
        <v>0</v>
      </c>
      <c r="FX40" s="54">
        <f>'Season 10'!AH41</f>
        <v>0</v>
      </c>
      <c r="FY40" s="54">
        <f>'Season 10'!AJ41</f>
        <v>0</v>
      </c>
      <c r="FZ40" s="54">
        <f>'Season 10'!AK41</f>
        <v>0</v>
      </c>
      <c r="GA40" s="54">
        <f>'Season 10'!AM41</f>
        <v>0</v>
      </c>
      <c r="GB40" s="54">
        <f>'Season 10'!AN41</f>
        <v>0</v>
      </c>
      <c r="GC40" s="54">
        <f>'Season 10'!AP41</f>
        <v>0</v>
      </c>
      <c r="GD40" s="54" t="str">
        <f>'Season 10'!AQ41</f>
        <v>-</v>
      </c>
      <c r="GE40" s="54">
        <f>'Season 10'!AR41</f>
        <v>0</v>
      </c>
      <c r="GF40" s="54">
        <f>'Season 10'!AS41</f>
        <v>0</v>
      </c>
      <c r="GG40" s="54">
        <f>'Season 10'!AU41</f>
        <v>0</v>
      </c>
      <c r="GH40" s="54">
        <f>'Season 10'!AV41</f>
        <v>0</v>
      </c>
      <c r="GJ40" s="53">
        <f>'Season 11'!AA41</f>
        <v>0</v>
      </c>
      <c r="GK40" s="54">
        <f>'Season 11'!AB41</f>
        <v>0</v>
      </c>
      <c r="GL40" s="54">
        <f>'Season 11'!AC41</f>
        <v>0</v>
      </c>
      <c r="GM40" s="54">
        <f>'Season 11'!AD41</f>
        <v>0</v>
      </c>
      <c r="GN40" s="54">
        <f>'Season 11'!AE41</f>
        <v>0</v>
      </c>
      <c r="GO40" s="54">
        <f>'Season 11'!AF41</f>
        <v>0</v>
      </c>
      <c r="GP40" s="54">
        <f>'Season 11'!AG41</f>
        <v>0</v>
      </c>
      <c r="GQ40" s="54">
        <f>'Season 11'!AH41</f>
        <v>0</v>
      </c>
      <c r="GR40" s="54">
        <f>'Season 11'!AJ41</f>
        <v>0</v>
      </c>
      <c r="GS40" s="54">
        <f>'Season 11'!AK41</f>
        <v>0</v>
      </c>
      <c r="GT40" s="54">
        <f>'Season 11'!AM41</f>
        <v>0</v>
      </c>
      <c r="GU40" s="54">
        <f>'Season 11'!AN41</f>
        <v>0</v>
      </c>
      <c r="GV40" s="54">
        <f>'Season 11'!AP41</f>
        <v>0</v>
      </c>
      <c r="GW40" s="54" t="str">
        <f>'Season 11'!AQ41</f>
        <v>-</v>
      </c>
      <c r="GX40" s="54">
        <f>'Season 11'!AR41</f>
        <v>0</v>
      </c>
      <c r="GY40" s="54">
        <f>'Season 11'!AS41</f>
        <v>0</v>
      </c>
      <c r="GZ40" s="54">
        <f>'Season 11'!AU41</f>
        <v>0</v>
      </c>
      <c r="HA40" s="54">
        <f>'Season 11'!AV41</f>
        <v>0</v>
      </c>
      <c r="HC40" s="53">
        <f>'Season 12'!AA41</f>
        <v>0</v>
      </c>
      <c r="HD40" s="54">
        <f>'Season 12'!AB41</f>
        <v>0</v>
      </c>
      <c r="HE40" s="54">
        <f>'Season 12'!AC41</f>
        <v>0</v>
      </c>
      <c r="HF40" s="54">
        <f>'Season 12'!AD41</f>
        <v>0</v>
      </c>
      <c r="HG40" s="54">
        <f>'Season 12'!AE41</f>
        <v>0</v>
      </c>
      <c r="HH40" s="54">
        <f>'Season 12'!AF41</f>
        <v>0</v>
      </c>
      <c r="HI40" s="54">
        <f>'Season 12'!AG41</f>
        <v>0</v>
      </c>
      <c r="HJ40" s="54">
        <f>'Season 12'!AH41</f>
        <v>0</v>
      </c>
      <c r="HK40" s="54">
        <f>'Season 12'!AJ41</f>
        <v>0</v>
      </c>
      <c r="HL40" s="54">
        <f>'Season 12'!AK41</f>
        <v>0</v>
      </c>
      <c r="HM40" s="54">
        <f>'Season 12'!AM41</f>
        <v>0</v>
      </c>
      <c r="HN40" s="54">
        <f>'Season 12'!AN41</f>
        <v>0</v>
      </c>
      <c r="HO40" s="54">
        <f>'Season 12'!AP41</f>
        <v>0</v>
      </c>
      <c r="HP40" s="54" t="str">
        <f>'Season 12'!AQ41</f>
        <v>-</v>
      </c>
      <c r="HQ40" s="54">
        <f>'Season 12'!AR41</f>
        <v>0</v>
      </c>
      <c r="HR40" s="54">
        <f>'Season 12'!AS41</f>
        <v>0</v>
      </c>
      <c r="HS40" s="54">
        <f>'Season 12'!AU41</f>
        <v>0</v>
      </c>
      <c r="HT40" s="54">
        <f>'Season 12'!AV41</f>
        <v>0</v>
      </c>
      <c r="HV40" s="53">
        <f>'Season 13'!AA41</f>
        <v>0</v>
      </c>
      <c r="HW40" s="54">
        <f>'Season 13'!AB41</f>
        <v>0</v>
      </c>
      <c r="HX40" s="54">
        <f>'Season 13'!AC41</f>
        <v>0</v>
      </c>
      <c r="HY40" s="54">
        <f>'Season 13'!AD41</f>
        <v>0</v>
      </c>
      <c r="HZ40" s="54">
        <f>'Season 13'!AE41</f>
        <v>0</v>
      </c>
      <c r="IA40" s="54">
        <f>'Season 13'!AF41</f>
        <v>0</v>
      </c>
      <c r="IB40" s="54">
        <f>'Season 13'!AG41</f>
        <v>0</v>
      </c>
      <c r="IC40" s="54">
        <f>'Season 13'!AH41</f>
        <v>0</v>
      </c>
      <c r="ID40" s="54">
        <f>'Season 13'!AJ41</f>
        <v>0</v>
      </c>
      <c r="IE40" s="54">
        <f>'Season 13'!AK41</f>
        <v>0</v>
      </c>
      <c r="IF40" s="54">
        <f>'Season 13'!AM41</f>
        <v>0</v>
      </c>
      <c r="IG40" s="54">
        <f>'Season 13'!AN41</f>
        <v>0</v>
      </c>
      <c r="IH40" s="54">
        <f>'Season 13'!AP41</f>
        <v>0</v>
      </c>
      <c r="II40" s="54" t="str">
        <f>'Season 13'!AQ41</f>
        <v>-</v>
      </c>
      <c r="IJ40" s="54">
        <f>'Season 13'!AR41</f>
        <v>0</v>
      </c>
      <c r="IK40" s="54">
        <f>'Season 13'!AS41</f>
        <v>0</v>
      </c>
      <c r="IL40" s="54">
        <f>'Season 13'!AU41</f>
        <v>0</v>
      </c>
      <c r="IM40" s="54">
        <f>'Season 13'!AV41</f>
        <v>0</v>
      </c>
      <c r="IO40" s="53">
        <f>'Season 14'!AA41</f>
        <v>0</v>
      </c>
      <c r="IP40" s="54">
        <f>'Season 14'!AB41</f>
        <v>0</v>
      </c>
      <c r="IQ40" s="54">
        <f>'Season 14'!AC41</f>
        <v>0</v>
      </c>
      <c r="IR40" s="54">
        <f>'Season 14'!AD41</f>
        <v>0</v>
      </c>
      <c r="IS40" s="54">
        <f>'Season 14'!AE41</f>
        <v>0</v>
      </c>
      <c r="IT40" s="54">
        <f>'Season 14'!AF41</f>
        <v>0</v>
      </c>
      <c r="IU40" s="54">
        <f>'Season 14'!AG41</f>
        <v>0</v>
      </c>
      <c r="IV40" s="54">
        <f>'Season 14'!AH41</f>
        <v>0</v>
      </c>
      <c r="IW40" s="54">
        <f>'Season 14'!AJ41</f>
        <v>0</v>
      </c>
      <c r="IX40" s="54">
        <f>'Season 14'!AK41</f>
        <v>0</v>
      </c>
      <c r="IY40" s="54">
        <f>'Season 14'!AM41</f>
        <v>0</v>
      </c>
      <c r="IZ40" s="54">
        <f>'Season 14'!AN41</f>
        <v>0</v>
      </c>
      <c r="JA40" s="54">
        <f>'Season 14'!AP41</f>
        <v>0</v>
      </c>
      <c r="JB40" s="54" t="str">
        <f>'Season 14'!AQ41</f>
        <v>-</v>
      </c>
      <c r="JC40" s="54">
        <f>'Season 14'!AR41</f>
        <v>0</v>
      </c>
      <c r="JD40" s="54">
        <f>'Season 14'!AS41</f>
        <v>0</v>
      </c>
      <c r="JE40" s="54">
        <f>'Season 14'!AU41</f>
        <v>0</v>
      </c>
      <c r="JF40" s="54">
        <f>'Season 14'!AV41</f>
        <v>0</v>
      </c>
      <c r="JH40" s="53">
        <f>'Season 15'!AA41</f>
        <v>0</v>
      </c>
      <c r="JI40" s="54">
        <f>'Season 15'!AB41</f>
        <v>0</v>
      </c>
      <c r="JJ40" s="54">
        <f>'Season 15'!AC41</f>
        <v>0</v>
      </c>
      <c r="JK40" s="54">
        <f>'Season 15'!AD41</f>
        <v>0</v>
      </c>
      <c r="JL40" s="54">
        <f>'Season 15'!AE41</f>
        <v>0</v>
      </c>
      <c r="JM40" s="54">
        <f>'Season 15'!AF41</f>
        <v>0</v>
      </c>
      <c r="JN40" s="54">
        <f>'Season 15'!AG41</f>
        <v>0</v>
      </c>
      <c r="JO40" s="54">
        <f>'Season 15'!AH41</f>
        <v>0</v>
      </c>
      <c r="JP40" s="54">
        <f>'Season 15'!AJ41</f>
        <v>0</v>
      </c>
      <c r="JQ40" s="54">
        <f>'Season 15'!AK41</f>
        <v>0</v>
      </c>
      <c r="JR40" s="54">
        <f>'Season 15'!AM41</f>
        <v>0</v>
      </c>
      <c r="JS40" s="54">
        <f>'Season 15'!AN41</f>
        <v>0</v>
      </c>
      <c r="JT40" s="54">
        <f>'Season 15'!AP41</f>
        <v>0</v>
      </c>
      <c r="JU40" s="54" t="str">
        <f>'Season 15'!AQ41</f>
        <v>-</v>
      </c>
      <c r="JV40" s="54">
        <f>'Season 15'!AR41</f>
        <v>0</v>
      </c>
      <c r="JW40" s="54">
        <f>'Season 15'!AS41</f>
        <v>0</v>
      </c>
      <c r="JX40" s="54">
        <f>'Season 15'!AU41</f>
        <v>0</v>
      </c>
      <c r="JY40" s="54">
        <f>'Season 15'!AV41</f>
        <v>0</v>
      </c>
    </row>
    <row r="41" spans="2:285">
      <c r="B41" s="53">
        <f>'Season 1'!AA42</f>
        <v>0</v>
      </c>
      <c r="C41" s="54">
        <f>'Season 1'!AB42</f>
        <v>0</v>
      </c>
      <c r="D41" s="54">
        <f>'Season 1'!AC42</f>
        <v>0</v>
      </c>
      <c r="E41" s="54">
        <f>'Season 1'!AD42</f>
        <v>0</v>
      </c>
      <c r="F41" s="54">
        <f>'Season 1'!AE42</f>
        <v>0</v>
      </c>
      <c r="G41" s="54">
        <f>'Season 1'!AF42</f>
        <v>0</v>
      </c>
      <c r="H41" s="54">
        <f>'Season 1'!AG42</f>
        <v>0</v>
      </c>
      <c r="I41" s="54">
        <f>'Season 1'!AH42</f>
        <v>0</v>
      </c>
      <c r="J41" s="54">
        <f>'Season 1'!AJ42</f>
        <v>0</v>
      </c>
      <c r="K41" s="54">
        <f>'Season 1'!AK42</f>
        <v>0</v>
      </c>
      <c r="L41" s="54">
        <f>'Season 1'!AM42</f>
        <v>0</v>
      </c>
      <c r="M41" s="54">
        <f>'Season 1'!AN42</f>
        <v>0</v>
      </c>
      <c r="N41" s="54">
        <f>'Season 1'!AP42</f>
        <v>0</v>
      </c>
      <c r="O41" s="54" t="str">
        <f>'Season 1'!AQ42</f>
        <v>-</v>
      </c>
      <c r="P41" s="54">
        <f>'Season 1'!AR42</f>
        <v>0</v>
      </c>
      <c r="Q41" s="54">
        <f>'Season 1'!AS42</f>
        <v>0</v>
      </c>
      <c r="R41" s="54">
        <f>'Season 1'!AU42</f>
        <v>0</v>
      </c>
      <c r="S41" s="54">
        <f>'Season 1'!AV42</f>
        <v>0</v>
      </c>
      <c r="U41" s="53">
        <f>'Season 2'!AA42</f>
        <v>0</v>
      </c>
      <c r="V41" s="54">
        <f>'Season 2'!AB42</f>
        <v>0</v>
      </c>
      <c r="W41" s="54">
        <f>'Season 2'!AC42</f>
        <v>0</v>
      </c>
      <c r="X41" s="54">
        <f>'Season 2'!AD42</f>
        <v>0</v>
      </c>
      <c r="Y41" s="54">
        <f>'Season 2'!AE42</f>
        <v>0</v>
      </c>
      <c r="Z41" s="54">
        <f>'Season 2'!AF42</f>
        <v>0</v>
      </c>
      <c r="AA41" s="54">
        <f>'Season 2'!AG42</f>
        <v>0</v>
      </c>
      <c r="AB41" s="54">
        <f>'Season 2'!AH42</f>
        <v>0</v>
      </c>
      <c r="AC41" s="54">
        <f>'Season 2'!AJ42</f>
        <v>0</v>
      </c>
      <c r="AD41" s="54">
        <f>'Season 2'!AK42</f>
        <v>0</v>
      </c>
      <c r="AE41" s="54">
        <f>'Season 2'!AM42</f>
        <v>0</v>
      </c>
      <c r="AF41" s="54">
        <f>'Season 2'!AN42</f>
        <v>0</v>
      </c>
      <c r="AG41" s="54">
        <f>'Season 2'!AP42</f>
        <v>0</v>
      </c>
      <c r="AH41" s="54" t="str">
        <f>'Season 2'!AQ42</f>
        <v>-</v>
      </c>
      <c r="AI41" s="54">
        <f>'Season 2'!AR42</f>
        <v>0</v>
      </c>
      <c r="AJ41" s="54">
        <f>'Season 2'!AS42</f>
        <v>0</v>
      </c>
      <c r="AK41" s="54">
        <f>'Season 2'!AU42</f>
        <v>0</v>
      </c>
      <c r="AL41" s="54">
        <f>'Season 2'!AV42</f>
        <v>0</v>
      </c>
      <c r="AN41" s="53">
        <f>'Season 3'!AA42</f>
        <v>0</v>
      </c>
      <c r="AO41" s="54">
        <f>'Season 3'!AB42</f>
        <v>0</v>
      </c>
      <c r="AP41" s="54">
        <f>'Season 3'!AC42</f>
        <v>0</v>
      </c>
      <c r="AQ41" s="54">
        <f>'Season 3'!AD42</f>
        <v>0</v>
      </c>
      <c r="AR41" s="54">
        <f>'Season 3'!AE42</f>
        <v>0</v>
      </c>
      <c r="AS41" s="54">
        <f>'Season 3'!AF42</f>
        <v>0</v>
      </c>
      <c r="AT41" s="54">
        <f>'Season 3'!AG42</f>
        <v>0</v>
      </c>
      <c r="AU41" s="54">
        <f>'Season 3'!AH42</f>
        <v>0</v>
      </c>
      <c r="AV41" s="54">
        <f>'Season 3'!AJ42</f>
        <v>0</v>
      </c>
      <c r="AW41" s="54">
        <f>'Season 3'!AK42</f>
        <v>0</v>
      </c>
      <c r="AX41" s="54">
        <f>'Season 3'!AM42</f>
        <v>0</v>
      </c>
      <c r="AY41" s="54">
        <f>'Season 3'!AN42</f>
        <v>0</v>
      </c>
      <c r="AZ41" s="54">
        <f>'Season 3'!AP42</f>
        <v>0</v>
      </c>
      <c r="BA41" s="54" t="str">
        <f>'Season 3'!AQ42</f>
        <v>-</v>
      </c>
      <c r="BB41" s="54">
        <f>'Season 3'!AR42</f>
        <v>0</v>
      </c>
      <c r="BC41" s="54">
        <f>'Season 3'!AS42</f>
        <v>0</v>
      </c>
      <c r="BD41" s="54">
        <f>'Season 3'!AU42</f>
        <v>0</v>
      </c>
      <c r="BE41" s="54">
        <f>'Season 3'!AV42</f>
        <v>0</v>
      </c>
      <c r="BG41" s="53">
        <f>'Season 4'!AA42</f>
        <v>0</v>
      </c>
      <c r="BH41" s="54">
        <f>'Season 4'!AB42</f>
        <v>0</v>
      </c>
      <c r="BI41" s="54">
        <f>'Season 4'!AC42</f>
        <v>0</v>
      </c>
      <c r="BJ41" s="54">
        <f>'Season 4'!AD42</f>
        <v>0</v>
      </c>
      <c r="BK41" s="54">
        <f>'Season 4'!AE42</f>
        <v>0</v>
      </c>
      <c r="BL41" s="54">
        <f>'Season 4'!AF42</f>
        <v>0</v>
      </c>
      <c r="BM41" s="54">
        <f>'Season 4'!AG42</f>
        <v>0</v>
      </c>
      <c r="BN41" s="54">
        <f>'Season 4'!AH42</f>
        <v>0</v>
      </c>
      <c r="BO41" s="54">
        <f>'Season 4'!AJ42</f>
        <v>0</v>
      </c>
      <c r="BP41" s="54">
        <f>'Season 4'!AK42</f>
        <v>0</v>
      </c>
      <c r="BQ41" s="54">
        <f>'Season 4'!AM42</f>
        <v>0</v>
      </c>
      <c r="BR41" s="54">
        <f>'Season 4'!AN42</f>
        <v>0</v>
      </c>
      <c r="BS41" s="54">
        <f>'Season 4'!AP42</f>
        <v>0</v>
      </c>
      <c r="BT41" s="54" t="str">
        <f>'Season 4'!AQ42</f>
        <v>-</v>
      </c>
      <c r="BU41" s="54">
        <f>'Season 4'!AR42</f>
        <v>0</v>
      </c>
      <c r="BV41" s="54">
        <f>'Season 4'!AS42</f>
        <v>0</v>
      </c>
      <c r="BW41" s="54">
        <f>'Season 4'!AU42</f>
        <v>0</v>
      </c>
      <c r="BX41" s="54">
        <f>'Season 4'!AV42</f>
        <v>0</v>
      </c>
      <c r="BZ41" s="53">
        <f>'Season 5'!AA42</f>
        <v>0</v>
      </c>
      <c r="CA41" s="54">
        <f>'Season 5'!AB42</f>
        <v>0</v>
      </c>
      <c r="CB41" s="54">
        <f>'Season 5'!AC42</f>
        <v>0</v>
      </c>
      <c r="CC41" s="54">
        <f>'Season 5'!AD42</f>
        <v>0</v>
      </c>
      <c r="CD41" s="54">
        <f>'Season 5'!AE42</f>
        <v>0</v>
      </c>
      <c r="CE41" s="54">
        <f>'Season 5'!AF42</f>
        <v>0</v>
      </c>
      <c r="CF41" s="54">
        <f>'Season 5'!AG42</f>
        <v>0</v>
      </c>
      <c r="CG41" s="54">
        <f>'Season 5'!AH42</f>
        <v>0</v>
      </c>
      <c r="CH41" s="54">
        <f>'Season 5'!AJ42</f>
        <v>0</v>
      </c>
      <c r="CI41" s="54">
        <f>'Season 5'!AK42</f>
        <v>0</v>
      </c>
      <c r="CJ41" s="54">
        <f>'Season 5'!AM42</f>
        <v>0</v>
      </c>
      <c r="CK41" s="54">
        <f>'Season 5'!AN42</f>
        <v>0</v>
      </c>
      <c r="CL41" s="54">
        <f>'Season 5'!AP42</f>
        <v>0</v>
      </c>
      <c r="CM41" s="54" t="str">
        <f>'Season 5'!AQ42</f>
        <v>-</v>
      </c>
      <c r="CN41" s="54">
        <f>'Season 5'!AR42</f>
        <v>0</v>
      </c>
      <c r="CO41" s="54">
        <f>'Season 5'!AS42</f>
        <v>0</v>
      </c>
      <c r="CP41" s="54">
        <f>'Season 5'!AU42</f>
        <v>0</v>
      </c>
      <c r="CQ41" s="54">
        <f>'Season 5'!AV42</f>
        <v>0</v>
      </c>
      <c r="CS41" s="53">
        <f>'Season 6'!AA42</f>
        <v>0</v>
      </c>
      <c r="CT41" s="54">
        <f>'Season 6'!AB42</f>
        <v>0</v>
      </c>
      <c r="CU41" s="54">
        <f>'Season 6'!AC42</f>
        <v>0</v>
      </c>
      <c r="CV41" s="54">
        <f>'Season 6'!AD42</f>
        <v>0</v>
      </c>
      <c r="CW41" s="54">
        <f>'Season 6'!AE42</f>
        <v>0</v>
      </c>
      <c r="CX41" s="54">
        <f>'Season 6'!AF42</f>
        <v>0</v>
      </c>
      <c r="CY41" s="54">
        <f>'Season 6'!AG42</f>
        <v>0</v>
      </c>
      <c r="CZ41" s="54">
        <f>'Season 6'!AH42</f>
        <v>0</v>
      </c>
      <c r="DA41" s="54">
        <f>'Season 6'!AJ42</f>
        <v>0</v>
      </c>
      <c r="DB41" s="54">
        <f>'Season 6'!AK42</f>
        <v>0</v>
      </c>
      <c r="DC41" s="54">
        <f>'Season 6'!AM42</f>
        <v>0</v>
      </c>
      <c r="DD41" s="54">
        <f>'Season 6'!AN42</f>
        <v>0</v>
      </c>
      <c r="DE41" s="54">
        <f>'Season 6'!AP42</f>
        <v>0</v>
      </c>
      <c r="DF41" s="54" t="str">
        <f>'Season 6'!AQ42</f>
        <v>-</v>
      </c>
      <c r="DG41" s="54">
        <f>'Season 6'!AR42</f>
        <v>0</v>
      </c>
      <c r="DH41" s="54">
        <f>'Season 6'!AS42</f>
        <v>0</v>
      </c>
      <c r="DI41" s="54">
        <f>'Season 6'!AU42</f>
        <v>0</v>
      </c>
      <c r="DJ41" s="54">
        <f>'Season 6'!AV42</f>
        <v>0</v>
      </c>
      <c r="DL41" s="53">
        <f>'Season 7'!AA42</f>
        <v>0</v>
      </c>
      <c r="DM41" s="54">
        <f>'Season 7'!AB42</f>
        <v>0</v>
      </c>
      <c r="DN41" s="54">
        <f>'Season 7'!AC42</f>
        <v>0</v>
      </c>
      <c r="DO41" s="54">
        <f>'Season 7'!AD42</f>
        <v>0</v>
      </c>
      <c r="DP41" s="54">
        <f>'Season 7'!AE42</f>
        <v>0</v>
      </c>
      <c r="DQ41" s="54">
        <f>'Season 7'!AF42</f>
        <v>0</v>
      </c>
      <c r="DR41" s="54">
        <f>'Season 7'!AG42</f>
        <v>0</v>
      </c>
      <c r="DS41" s="54">
        <f>'Season 7'!AH42</f>
        <v>0</v>
      </c>
      <c r="DT41" s="54">
        <f>'Season 7'!AJ42</f>
        <v>0</v>
      </c>
      <c r="DU41" s="54">
        <f>'Season 7'!AK42</f>
        <v>0</v>
      </c>
      <c r="DV41" s="54">
        <f>'Season 7'!AM42</f>
        <v>0</v>
      </c>
      <c r="DW41" s="54">
        <f>'Season 7'!AN42</f>
        <v>0</v>
      </c>
      <c r="DX41" s="54">
        <f>'Season 7'!AP42</f>
        <v>0</v>
      </c>
      <c r="DY41" s="54" t="str">
        <f>'Season 7'!AQ42</f>
        <v>-</v>
      </c>
      <c r="DZ41" s="54">
        <f>'Season 7'!AR42</f>
        <v>0</v>
      </c>
      <c r="EA41" s="54">
        <f>'Season 7'!AS42</f>
        <v>0</v>
      </c>
      <c r="EB41" s="54">
        <f>'Season 7'!AU42</f>
        <v>0</v>
      </c>
      <c r="EC41" s="54">
        <f>'Season 7'!AV42</f>
        <v>0</v>
      </c>
      <c r="EE41" s="53">
        <f>'Season 8'!AA42</f>
        <v>0</v>
      </c>
      <c r="EF41" s="54">
        <f>'Season 8'!AB42</f>
        <v>0</v>
      </c>
      <c r="EG41" s="54">
        <f>'Season 8'!AC42</f>
        <v>0</v>
      </c>
      <c r="EH41" s="54">
        <f>'Season 8'!AD42</f>
        <v>0</v>
      </c>
      <c r="EI41" s="54">
        <f>'Season 8'!AE42</f>
        <v>0</v>
      </c>
      <c r="EJ41" s="54">
        <f>'Season 8'!AF42</f>
        <v>0</v>
      </c>
      <c r="EK41" s="54">
        <f>'Season 8'!AG42</f>
        <v>0</v>
      </c>
      <c r="EL41" s="54">
        <f>'Season 8'!AH42</f>
        <v>0</v>
      </c>
      <c r="EM41" s="54">
        <f>'Season 8'!AJ42</f>
        <v>0</v>
      </c>
      <c r="EN41" s="54">
        <f>'Season 8'!AK42</f>
        <v>0</v>
      </c>
      <c r="EO41" s="54">
        <f>'Season 8'!AM42</f>
        <v>0</v>
      </c>
      <c r="EP41" s="54">
        <f>'Season 8'!AN42</f>
        <v>0</v>
      </c>
      <c r="EQ41" s="54">
        <f>'Season 8'!AP42</f>
        <v>0</v>
      </c>
      <c r="ER41" s="54" t="str">
        <f>'Season 8'!AQ42</f>
        <v>-</v>
      </c>
      <c r="ES41" s="54">
        <f>'Season 8'!AR42</f>
        <v>0</v>
      </c>
      <c r="ET41" s="54">
        <f>'Season 8'!AS42</f>
        <v>0</v>
      </c>
      <c r="EU41" s="54">
        <f>'Season 8'!AU42</f>
        <v>0</v>
      </c>
      <c r="EV41" s="54">
        <f>'Season 8'!AV42</f>
        <v>0</v>
      </c>
      <c r="EX41" s="53">
        <f>'Season 9'!AA42</f>
        <v>0</v>
      </c>
      <c r="EY41" s="54">
        <f>'Season 9'!AB42</f>
        <v>0</v>
      </c>
      <c r="EZ41" s="54">
        <f>'Season 9'!AC42</f>
        <v>0</v>
      </c>
      <c r="FA41" s="54">
        <f>'Season 9'!AD42</f>
        <v>0</v>
      </c>
      <c r="FB41" s="54">
        <f>'Season 9'!AE42</f>
        <v>0</v>
      </c>
      <c r="FC41" s="54">
        <f>'Season 9'!AF42</f>
        <v>0</v>
      </c>
      <c r="FD41" s="54">
        <f>'Season 9'!AG42</f>
        <v>0</v>
      </c>
      <c r="FE41" s="54">
        <f>'Season 9'!AH42</f>
        <v>0</v>
      </c>
      <c r="FF41" s="54">
        <f>'Season 9'!AJ42</f>
        <v>0</v>
      </c>
      <c r="FG41" s="54">
        <f>'Season 9'!AK42</f>
        <v>0</v>
      </c>
      <c r="FH41" s="54">
        <f>'Season 9'!AM42</f>
        <v>0</v>
      </c>
      <c r="FI41" s="54">
        <f>'Season 9'!AN42</f>
        <v>0</v>
      </c>
      <c r="FJ41" s="54">
        <f>'Season 9'!AP42</f>
        <v>0</v>
      </c>
      <c r="FK41" s="54" t="str">
        <f>'Season 9'!AQ42</f>
        <v>-</v>
      </c>
      <c r="FL41" s="54">
        <f>'Season 9'!AR42</f>
        <v>0</v>
      </c>
      <c r="FM41" s="54">
        <f>'Season 9'!AS42</f>
        <v>0</v>
      </c>
      <c r="FN41" s="54">
        <f>'Season 9'!AU42</f>
        <v>0</v>
      </c>
      <c r="FO41" s="54">
        <f>'Season 9'!AV42</f>
        <v>0</v>
      </c>
      <c r="FQ41" s="53">
        <f>'Season 10'!AA42</f>
        <v>0</v>
      </c>
      <c r="FR41" s="54">
        <f>'Season 10'!AB42</f>
        <v>0</v>
      </c>
      <c r="FS41" s="54">
        <f>'Season 10'!AC42</f>
        <v>0</v>
      </c>
      <c r="FT41" s="54">
        <f>'Season 10'!AD42</f>
        <v>0</v>
      </c>
      <c r="FU41" s="54">
        <f>'Season 10'!AE42</f>
        <v>0</v>
      </c>
      <c r="FV41" s="54">
        <f>'Season 10'!AF42</f>
        <v>0</v>
      </c>
      <c r="FW41" s="54">
        <f>'Season 10'!AG42</f>
        <v>0</v>
      </c>
      <c r="FX41" s="54">
        <f>'Season 10'!AH42</f>
        <v>0</v>
      </c>
      <c r="FY41" s="54">
        <f>'Season 10'!AJ42</f>
        <v>0</v>
      </c>
      <c r="FZ41" s="54">
        <f>'Season 10'!AK42</f>
        <v>0</v>
      </c>
      <c r="GA41" s="54">
        <f>'Season 10'!AM42</f>
        <v>0</v>
      </c>
      <c r="GB41" s="54">
        <f>'Season 10'!AN42</f>
        <v>0</v>
      </c>
      <c r="GC41" s="54">
        <f>'Season 10'!AP42</f>
        <v>0</v>
      </c>
      <c r="GD41" s="54" t="str">
        <f>'Season 10'!AQ42</f>
        <v>-</v>
      </c>
      <c r="GE41" s="54">
        <f>'Season 10'!AR42</f>
        <v>0</v>
      </c>
      <c r="GF41" s="54">
        <f>'Season 10'!AS42</f>
        <v>0</v>
      </c>
      <c r="GG41" s="54">
        <f>'Season 10'!AU42</f>
        <v>0</v>
      </c>
      <c r="GH41" s="54">
        <f>'Season 10'!AV42</f>
        <v>0</v>
      </c>
      <c r="GJ41" s="53">
        <f>'Season 11'!AA42</f>
        <v>0</v>
      </c>
      <c r="GK41" s="54">
        <f>'Season 11'!AB42</f>
        <v>0</v>
      </c>
      <c r="GL41" s="54">
        <f>'Season 11'!AC42</f>
        <v>0</v>
      </c>
      <c r="GM41" s="54">
        <f>'Season 11'!AD42</f>
        <v>0</v>
      </c>
      <c r="GN41" s="54">
        <f>'Season 11'!AE42</f>
        <v>0</v>
      </c>
      <c r="GO41" s="54">
        <f>'Season 11'!AF42</f>
        <v>0</v>
      </c>
      <c r="GP41" s="54">
        <f>'Season 11'!AG42</f>
        <v>0</v>
      </c>
      <c r="GQ41" s="54">
        <f>'Season 11'!AH42</f>
        <v>0</v>
      </c>
      <c r="GR41" s="54">
        <f>'Season 11'!AJ42</f>
        <v>0</v>
      </c>
      <c r="GS41" s="54">
        <f>'Season 11'!AK42</f>
        <v>0</v>
      </c>
      <c r="GT41" s="54">
        <f>'Season 11'!AM42</f>
        <v>0</v>
      </c>
      <c r="GU41" s="54">
        <f>'Season 11'!AN42</f>
        <v>0</v>
      </c>
      <c r="GV41" s="54">
        <f>'Season 11'!AP42</f>
        <v>0</v>
      </c>
      <c r="GW41" s="54" t="str">
        <f>'Season 11'!AQ42</f>
        <v>-</v>
      </c>
      <c r="GX41" s="54">
        <f>'Season 11'!AR42</f>
        <v>0</v>
      </c>
      <c r="GY41" s="54">
        <f>'Season 11'!AS42</f>
        <v>0</v>
      </c>
      <c r="GZ41" s="54">
        <f>'Season 11'!AU42</f>
        <v>0</v>
      </c>
      <c r="HA41" s="54">
        <f>'Season 11'!AV42</f>
        <v>0</v>
      </c>
      <c r="HC41" s="53">
        <f>'Season 12'!AA42</f>
        <v>0</v>
      </c>
      <c r="HD41" s="54">
        <f>'Season 12'!AB42</f>
        <v>0</v>
      </c>
      <c r="HE41" s="54">
        <f>'Season 12'!AC42</f>
        <v>0</v>
      </c>
      <c r="HF41" s="54">
        <f>'Season 12'!AD42</f>
        <v>0</v>
      </c>
      <c r="HG41" s="54">
        <f>'Season 12'!AE42</f>
        <v>0</v>
      </c>
      <c r="HH41" s="54">
        <f>'Season 12'!AF42</f>
        <v>0</v>
      </c>
      <c r="HI41" s="54">
        <f>'Season 12'!AG42</f>
        <v>0</v>
      </c>
      <c r="HJ41" s="54">
        <f>'Season 12'!AH42</f>
        <v>0</v>
      </c>
      <c r="HK41" s="54">
        <f>'Season 12'!AJ42</f>
        <v>0</v>
      </c>
      <c r="HL41" s="54">
        <f>'Season 12'!AK42</f>
        <v>0</v>
      </c>
      <c r="HM41" s="54">
        <f>'Season 12'!AM42</f>
        <v>0</v>
      </c>
      <c r="HN41" s="54">
        <f>'Season 12'!AN42</f>
        <v>0</v>
      </c>
      <c r="HO41" s="54">
        <f>'Season 12'!AP42</f>
        <v>0</v>
      </c>
      <c r="HP41" s="54" t="str">
        <f>'Season 12'!AQ42</f>
        <v>-</v>
      </c>
      <c r="HQ41" s="54">
        <f>'Season 12'!AR42</f>
        <v>0</v>
      </c>
      <c r="HR41" s="54">
        <f>'Season 12'!AS42</f>
        <v>0</v>
      </c>
      <c r="HS41" s="54">
        <f>'Season 12'!AU42</f>
        <v>0</v>
      </c>
      <c r="HT41" s="54">
        <f>'Season 12'!AV42</f>
        <v>0</v>
      </c>
      <c r="HV41" s="53">
        <f>'Season 13'!AA42</f>
        <v>0</v>
      </c>
      <c r="HW41" s="54">
        <f>'Season 13'!AB42</f>
        <v>0</v>
      </c>
      <c r="HX41" s="54">
        <f>'Season 13'!AC42</f>
        <v>0</v>
      </c>
      <c r="HY41" s="54">
        <f>'Season 13'!AD42</f>
        <v>0</v>
      </c>
      <c r="HZ41" s="54">
        <f>'Season 13'!AE42</f>
        <v>0</v>
      </c>
      <c r="IA41" s="54">
        <f>'Season 13'!AF42</f>
        <v>0</v>
      </c>
      <c r="IB41" s="54">
        <f>'Season 13'!AG42</f>
        <v>0</v>
      </c>
      <c r="IC41" s="54">
        <f>'Season 13'!AH42</f>
        <v>0</v>
      </c>
      <c r="ID41" s="54">
        <f>'Season 13'!AJ42</f>
        <v>0</v>
      </c>
      <c r="IE41" s="54">
        <f>'Season 13'!AK42</f>
        <v>0</v>
      </c>
      <c r="IF41" s="54">
        <f>'Season 13'!AM42</f>
        <v>0</v>
      </c>
      <c r="IG41" s="54">
        <f>'Season 13'!AN42</f>
        <v>0</v>
      </c>
      <c r="IH41" s="54">
        <f>'Season 13'!AP42</f>
        <v>0</v>
      </c>
      <c r="II41" s="54" t="str">
        <f>'Season 13'!AQ42</f>
        <v>-</v>
      </c>
      <c r="IJ41" s="54">
        <f>'Season 13'!AR42</f>
        <v>0</v>
      </c>
      <c r="IK41" s="54">
        <f>'Season 13'!AS42</f>
        <v>0</v>
      </c>
      <c r="IL41" s="54">
        <f>'Season 13'!AU42</f>
        <v>0</v>
      </c>
      <c r="IM41" s="54">
        <f>'Season 13'!AV42</f>
        <v>0</v>
      </c>
      <c r="IO41" s="53">
        <f>'Season 14'!AA42</f>
        <v>0</v>
      </c>
      <c r="IP41" s="54">
        <f>'Season 14'!AB42</f>
        <v>0</v>
      </c>
      <c r="IQ41" s="54">
        <f>'Season 14'!AC42</f>
        <v>0</v>
      </c>
      <c r="IR41" s="54">
        <f>'Season 14'!AD42</f>
        <v>0</v>
      </c>
      <c r="IS41" s="54">
        <f>'Season 14'!AE42</f>
        <v>0</v>
      </c>
      <c r="IT41" s="54">
        <f>'Season 14'!AF42</f>
        <v>0</v>
      </c>
      <c r="IU41" s="54">
        <f>'Season 14'!AG42</f>
        <v>0</v>
      </c>
      <c r="IV41" s="54">
        <f>'Season 14'!AH42</f>
        <v>0</v>
      </c>
      <c r="IW41" s="54">
        <f>'Season 14'!AJ42</f>
        <v>0</v>
      </c>
      <c r="IX41" s="54">
        <f>'Season 14'!AK42</f>
        <v>0</v>
      </c>
      <c r="IY41" s="54">
        <f>'Season 14'!AM42</f>
        <v>0</v>
      </c>
      <c r="IZ41" s="54">
        <f>'Season 14'!AN42</f>
        <v>0</v>
      </c>
      <c r="JA41" s="54">
        <f>'Season 14'!AP42</f>
        <v>0</v>
      </c>
      <c r="JB41" s="54" t="str">
        <f>'Season 14'!AQ42</f>
        <v>-</v>
      </c>
      <c r="JC41" s="54">
        <f>'Season 14'!AR42</f>
        <v>0</v>
      </c>
      <c r="JD41" s="54">
        <f>'Season 14'!AS42</f>
        <v>0</v>
      </c>
      <c r="JE41" s="54">
        <f>'Season 14'!AU42</f>
        <v>0</v>
      </c>
      <c r="JF41" s="54">
        <f>'Season 14'!AV42</f>
        <v>0</v>
      </c>
      <c r="JH41" s="53">
        <f>'Season 15'!AA42</f>
        <v>0</v>
      </c>
      <c r="JI41" s="54">
        <f>'Season 15'!AB42</f>
        <v>0</v>
      </c>
      <c r="JJ41" s="54">
        <f>'Season 15'!AC42</f>
        <v>0</v>
      </c>
      <c r="JK41" s="54">
        <f>'Season 15'!AD42</f>
        <v>0</v>
      </c>
      <c r="JL41" s="54">
        <f>'Season 15'!AE42</f>
        <v>0</v>
      </c>
      <c r="JM41" s="54">
        <f>'Season 15'!AF42</f>
        <v>0</v>
      </c>
      <c r="JN41" s="54">
        <f>'Season 15'!AG42</f>
        <v>0</v>
      </c>
      <c r="JO41" s="54">
        <f>'Season 15'!AH42</f>
        <v>0</v>
      </c>
      <c r="JP41" s="54">
        <f>'Season 15'!AJ42</f>
        <v>0</v>
      </c>
      <c r="JQ41" s="54">
        <f>'Season 15'!AK42</f>
        <v>0</v>
      </c>
      <c r="JR41" s="54">
        <f>'Season 15'!AM42</f>
        <v>0</v>
      </c>
      <c r="JS41" s="54">
        <f>'Season 15'!AN42</f>
        <v>0</v>
      </c>
      <c r="JT41" s="54">
        <f>'Season 15'!AP42</f>
        <v>0</v>
      </c>
      <c r="JU41" s="54" t="str">
        <f>'Season 15'!AQ42</f>
        <v>-</v>
      </c>
      <c r="JV41" s="54">
        <f>'Season 15'!AR42</f>
        <v>0</v>
      </c>
      <c r="JW41" s="54">
        <f>'Season 15'!AS42</f>
        <v>0</v>
      </c>
      <c r="JX41" s="54">
        <f>'Season 15'!AU42</f>
        <v>0</v>
      </c>
      <c r="JY41" s="54">
        <f>'Season 15'!AV42</f>
        <v>0</v>
      </c>
    </row>
    <row r="42" spans="2:285">
      <c r="B42" s="53">
        <f>'Season 1'!AA43</f>
        <v>0</v>
      </c>
      <c r="C42" s="54">
        <f>'Season 1'!AB43</f>
        <v>0</v>
      </c>
      <c r="D42" s="54">
        <f>'Season 1'!AC43</f>
        <v>0</v>
      </c>
      <c r="E42" s="54">
        <f>'Season 1'!AD43</f>
        <v>0</v>
      </c>
      <c r="F42" s="54">
        <f>'Season 1'!AE43</f>
        <v>0</v>
      </c>
      <c r="G42" s="54">
        <f>'Season 1'!AF43</f>
        <v>0</v>
      </c>
      <c r="H42" s="54">
        <f>'Season 1'!AG43</f>
        <v>0</v>
      </c>
      <c r="I42" s="54">
        <f>'Season 1'!AH43</f>
        <v>0</v>
      </c>
      <c r="J42" s="54">
        <f>'Season 1'!AJ43</f>
        <v>0</v>
      </c>
      <c r="K42" s="54">
        <f>'Season 1'!AK43</f>
        <v>0</v>
      </c>
      <c r="L42" s="54">
        <f>'Season 1'!AM43</f>
        <v>0</v>
      </c>
      <c r="M42" s="54">
        <f>'Season 1'!AN43</f>
        <v>0</v>
      </c>
      <c r="N42" s="54">
        <f>'Season 1'!AP43</f>
        <v>0</v>
      </c>
      <c r="O42" s="54" t="str">
        <f>'Season 1'!AQ43</f>
        <v>-</v>
      </c>
      <c r="P42" s="54">
        <f>'Season 1'!AR43</f>
        <v>0</v>
      </c>
      <c r="Q42" s="54">
        <f>'Season 1'!AS43</f>
        <v>0</v>
      </c>
      <c r="R42" s="54">
        <f>'Season 1'!AU43</f>
        <v>0</v>
      </c>
      <c r="S42" s="54">
        <f>'Season 1'!AV43</f>
        <v>0</v>
      </c>
      <c r="U42" s="53">
        <f>'Season 2'!AA43</f>
        <v>0</v>
      </c>
      <c r="V42" s="54">
        <f>'Season 2'!AB43</f>
        <v>0</v>
      </c>
      <c r="W42" s="54">
        <f>'Season 2'!AC43</f>
        <v>0</v>
      </c>
      <c r="X42" s="54">
        <f>'Season 2'!AD43</f>
        <v>0</v>
      </c>
      <c r="Y42" s="54">
        <f>'Season 2'!AE43</f>
        <v>0</v>
      </c>
      <c r="Z42" s="54">
        <f>'Season 2'!AF43</f>
        <v>0</v>
      </c>
      <c r="AA42" s="54">
        <f>'Season 2'!AG43</f>
        <v>0</v>
      </c>
      <c r="AB42" s="54">
        <f>'Season 2'!AH43</f>
        <v>0</v>
      </c>
      <c r="AC42" s="54">
        <f>'Season 2'!AJ43</f>
        <v>0</v>
      </c>
      <c r="AD42" s="54">
        <f>'Season 2'!AK43</f>
        <v>0</v>
      </c>
      <c r="AE42" s="54">
        <f>'Season 2'!AM43</f>
        <v>0</v>
      </c>
      <c r="AF42" s="54">
        <f>'Season 2'!AN43</f>
        <v>0</v>
      </c>
      <c r="AG42" s="54">
        <f>'Season 2'!AP43</f>
        <v>0</v>
      </c>
      <c r="AH42" s="54" t="str">
        <f>'Season 2'!AQ43</f>
        <v>-</v>
      </c>
      <c r="AI42" s="54">
        <f>'Season 2'!AR43</f>
        <v>0</v>
      </c>
      <c r="AJ42" s="54">
        <f>'Season 2'!AS43</f>
        <v>0</v>
      </c>
      <c r="AK42" s="54">
        <f>'Season 2'!AU43</f>
        <v>0</v>
      </c>
      <c r="AL42" s="54">
        <f>'Season 2'!AV43</f>
        <v>0</v>
      </c>
      <c r="AN42" s="53">
        <f>'Season 3'!AA43</f>
        <v>0</v>
      </c>
      <c r="AO42" s="54">
        <f>'Season 3'!AB43</f>
        <v>0</v>
      </c>
      <c r="AP42" s="54">
        <f>'Season 3'!AC43</f>
        <v>0</v>
      </c>
      <c r="AQ42" s="54">
        <f>'Season 3'!AD43</f>
        <v>0</v>
      </c>
      <c r="AR42" s="54">
        <f>'Season 3'!AE43</f>
        <v>0</v>
      </c>
      <c r="AS42" s="54">
        <f>'Season 3'!AF43</f>
        <v>0</v>
      </c>
      <c r="AT42" s="54">
        <f>'Season 3'!AG43</f>
        <v>0</v>
      </c>
      <c r="AU42" s="54">
        <f>'Season 3'!AH43</f>
        <v>0</v>
      </c>
      <c r="AV42" s="54">
        <f>'Season 3'!AJ43</f>
        <v>0</v>
      </c>
      <c r="AW42" s="54">
        <f>'Season 3'!AK43</f>
        <v>0</v>
      </c>
      <c r="AX42" s="54">
        <f>'Season 3'!AM43</f>
        <v>0</v>
      </c>
      <c r="AY42" s="54">
        <f>'Season 3'!AN43</f>
        <v>0</v>
      </c>
      <c r="AZ42" s="54">
        <f>'Season 3'!AP43</f>
        <v>0</v>
      </c>
      <c r="BA42" s="54" t="str">
        <f>'Season 3'!AQ43</f>
        <v>-</v>
      </c>
      <c r="BB42" s="54">
        <f>'Season 3'!AR43</f>
        <v>0</v>
      </c>
      <c r="BC42" s="54">
        <f>'Season 3'!AS43</f>
        <v>0</v>
      </c>
      <c r="BD42" s="54">
        <f>'Season 3'!AU43</f>
        <v>0</v>
      </c>
      <c r="BE42" s="54">
        <f>'Season 3'!AV43</f>
        <v>0</v>
      </c>
      <c r="BG42" s="53">
        <f>'Season 4'!AA43</f>
        <v>0</v>
      </c>
      <c r="BH42" s="54">
        <f>'Season 4'!AB43</f>
        <v>0</v>
      </c>
      <c r="BI42" s="54">
        <f>'Season 4'!AC43</f>
        <v>0</v>
      </c>
      <c r="BJ42" s="54">
        <f>'Season 4'!AD43</f>
        <v>0</v>
      </c>
      <c r="BK42" s="54">
        <f>'Season 4'!AE43</f>
        <v>0</v>
      </c>
      <c r="BL42" s="54">
        <f>'Season 4'!AF43</f>
        <v>0</v>
      </c>
      <c r="BM42" s="54">
        <f>'Season 4'!AG43</f>
        <v>0</v>
      </c>
      <c r="BN42" s="54">
        <f>'Season 4'!AH43</f>
        <v>0</v>
      </c>
      <c r="BO42" s="54">
        <f>'Season 4'!AJ43</f>
        <v>0</v>
      </c>
      <c r="BP42" s="54">
        <f>'Season 4'!AK43</f>
        <v>0</v>
      </c>
      <c r="BQ42" s="54">
        <f>'Season 4'!AM43</f>
        <v>0</v>
      </c>
      <c r="BR42" s="54">
        <f>'Season 4'!AN43</f>
        <v>0</v>
      </c>
      <c r="BS42" s="54">
        <f>'Season 4'!AP43</f>
        <v>0</v>
      </c>
      <c r="BT42" s="54" t="str">
        <f>'Season 4'!AQ43</f>
        <v>-</v>
      </c>
      <c r="BU42" s="54">
        <f>'Season 4'!AR43</f>
        <v>0</v>
      </c>
      <c r="BV42" s="54">
        <f>'Season 4'!AS43</f>
        <v>0</v>
      </c>
      <c r="BW42" s="54">
        <f>'Season 4'!AU43</f>
        <v>0</v>
      </c>
      <c r="BX42" s="54">
        <f>'Season 4'!AV43</f>
        <v>0</v>
      </c>
      <c r="BZ42" s="53">
        <f>'Season 5'!AA43</f>
        <v>0</v>
      </c>
      <c r="CA42" s="54">
        <f>'Season 5'!AB43</f>
        <v>0</v>
      </c>
      <c r="CB42" s="54">
        <f>'Season 5'!AC43</f>
        <v>0</v>
      </c>
      <c r="CC42" s="54">
        <f>'Season 5'!AD43</f>
        <v>0</v>
      </c>
      <c r="CD42" s="54">
        <f>'Season 5'!AE43</f>
        <v>0</v>
      </c>
      <c r="CE42" s="54">
        <f>'Season 5'!AF43</f>
        <v>0</v>
      </c>
      <c r="CF42" s="54">
        <f>'Season 5'!AG43</f>
        <v>0</v>
      </c>
      <c r="CG42" s="54">
        <f>'Season 5'!AH43</f>
        <v>0</v>
      </c>
      <c r="CH42" s="54">
        <f>'Season 5'!AJ43</f>
        <v>0</v>
      </c>
      <c r="CI42" s="54">
        <f>'Season 5'!AK43</f>
        <v>0</v>
      </c>
      <c r="CJ42" s="54">
        <f>'Season 5'!AM43</f>
        <v>0</v>
      </c>
      <c r="CK42" s="54">
        <f>'Season 5'!AN43</f>
        <v>0</v>
      </c>
      <c r="CL42" s="54">
        <f>'Season 5'!AP43</f>
        <v>0</v>
      </c>
      <c r="CM42" s="54" t="str">
        <f>'Season 5'!AQ43</f>
        <v>-</v>
      </c>
      <c r="CN42" s="54">
        <f>'Season 5'!AR43</f>
        <v>0</v>
      </c>
      <c r="CO42" s="54">
        <f>'Season 5'!AS43</f>
        <v>0</v>
      </c>
      <c r="CP42" s="54">
        <f>'Season 5'!AU43</f>
        <v>0</v>
      </c>
      <c r="CQ42" s="54">
        <f>'Season 5'!AV43</f>
        <v>0</v>
      </c>
      <c r="CS42" s="53">
        <f>'Season 6'!AA43</f>
        <v>0</v>
      </c>
      <c r="CT42" s="54">
        <f>'Season 6'!AB43</f>
        <v>0</v>
      </c>
      <c r="CU42" s="54">
        <f>'Season 6'!AC43</f>
        <v>0</v>
      </c>
      <c r="CV42" s="54">
        <f>'Season 6'!AD43</f>
        <v>0</v>
      </c>
      <c r="CW42" s="54">
        <f>'Season 6'!AE43</f>
        <v>0</v>
      </c>
      <c r="CX42" s="54">
        <f>'Season 6'!AF43</f>
        <v>0</v>
      </c>
      <c r="CY42" s="54">
        <f>'Season 6'!AG43</f>
        <v>0</v>
      </c>
      <c r="CZ42" s="54">
        <f>'Season 6'!AH43</f>
        <v>0</v>
      </c>
      <c r="DA42" s="54">
        <f>'Season 6'!AJ43</f>
        <v>0</v>
      </c>
      <c r="DB42" s="54">
        <f>'Season 6'!AK43</f>
        <v>0</v>
      </c>
      <c r="DC42" s="54">
        <f>'Season 6'!AM43</f>
        <v>0</v>
      </c>
      <c r="DD42" s="54">
        <f>'Season 6'!AN43</f>
        <v>0</v>
      </c>
      <c r="DE42" s="54">
        <f>'Season 6'!AP43</f>
        <v>0</v>
      </c>
      <c r="DF42" s="54" t="str">
        <f>'Season 6'!AQ43</f>
        <v>-</v>
      </c>
      <c r="DG42" s="54">
        <f>'Season 6'!AR43</f>
        <v>0</v>
      </c>
      <c r="DH42" s="54">
        <f>'Season 6'!AS43</f>
        <v>0</v>
      </c>
      <c r="DI42" s="54">
        <f>'Season 6'!AU43</f>
        <v>0</v>
      </c>
      <c r="DJ42" s="54">
        <f>'Season 6'!AV43</f>
        <v>0</v>
      </c>
      <c r="DL42" s="53">
        <f>'Season 7'!AA43</f>
        <v>0</v>
      </c>
      <c r="DM42" s="54">
        <f>'Season 7'!AB43</f>
        <v>0</v>
      </c>
      <c r="DN42" s="54">
        <f>'Season 7'!AC43</f>
        <v>0</v>
      </c>
      <c r="DO42" s="54">
        <f>'Season 7'!AD43</f>
        <v>0</v>
      </c>
      <c r="DP42" s="54">
        <f>'Season 7'!AE43</f>
        <v>0</v>
      </c>
      <c r="DQ42" s="54">
        <f>'Season 7'!AF43</f>
        <v>0</v>
      </c>
      <c r="DR42" s="54">
        <f>'Season 7'!AG43</f>
        <v>0</v>
      </c>
      <c r="DS42" s="54">
        <f>'Season 7'!AH43</f>
        <v>0</v>
      </c>
      <c r="DT42" s="54">
        <f>'Season 7'!AJ43</f>
        <v>0</v>
      </c>
      <c r="DU42" s="54">
        <f>'Season 7'!AK43</f>
        <v>0</v>
      </c>
      <c r="DV42" s="54">
        <f>'Season 7'!AM43</f>
        <v>0</v>
      </c>
      <c r="DW42" s="54">
        <f>'Season 7'!AN43</f>
        <v>0</v>
      </c>
      <c r="DX42" s="54">
        <f>'Season 7'!AP43</f>
        <v>0</v>
      </c>
      <c r="DY42" s="54" t="str">
        <f>'Season 7'!AQ43</f>
        <v>-</v>
      </c>
      <c r="DZ42" s="54">
        <f>'Season 7'!AR43</f>
        <v>0</v>
      </c>
      <c r="EA42" s="54">
        <f>'Season 7'!AS43</f>
        <v>0</v>
      </c>
      <c r="EB42" s="54">
        <f>'Season 7'!AU43</f>
        <v>0</v>
      </c>
      <c r="EC42" s="54">
        <f>'Season 7'!AV43</f>
        <v>0</v>
      </c>
      <c r="EE42" s="53">
        <f>'Season 8'!AA43</f>
        <v>0</v>
      </c>
      <c r="EF42" s="54">
        <f>'Season 8'!AB43</f>
        <v>0</v>
      </c>
      <c r="EG42" s="54">
        <f>'Season 8'!AC43</f>
        <v>0</v>
      </c>
      <c r="EH42" s="54">
        <f>'Season 8'!AD43</f>
        <v>0</v>
      </c>
      <c r="EI42" s="54">
        <f>'Season 8'!AE43</f>
        <v>0</v>
      </c>
      <c r="EJ42" s="54">
        <f>'Season 8'!AF43</f>
        <v>0</v>
      </c>
      <c r="EK42" s="54">
        <f>'Season 8'!AG43</f>
        <v>0</v>
      </c>
      <c r="EL42" s="54">
        <f>'Season 8'!AH43</f>
        <v>0</v>
      </c>
      <c r="EM42" s="54">
        <f>'Season 8'!AJ43</f>
        <v>0</v>
      </c>
      <c r="EN42" s="54">
        <f>'Season 8'!AK43</f>
        <v>0</v>
      </c>
      <c r="EO42" s="54">
        <f>'Season 8'!AM43</f>
        <v>0</v>
      </c>
      <c r="EP42" s="54">
        <f>'Season 8'!AN43</f>
        <v>0</v>
      </c>
      <c r="EQ42" s="54">
        <f>'Season 8'!AP43</f>
        <v>0</v>
      </c>
      <c r="ER42" s="54" t="str">
        <f>'Season 8'!AQ43</f>
        <v>-</v>
      </c>
      <c r="ES42" s="54">
        <f>'Season 8'!AR43</f>
        <v>0</v>
      </c>
      <c r="ET42" s="54">
        <f>'Season 8'!AS43</f>
        <v>0</v>
      </c>
      <c r="EU42" s="54">
        <f>'Season 8'!AU43</f>
        <v>0</v>
      </c>
      <c r="EV42" s="54">
        <f>'Season 8'!AV43</f>
        <v>0</v>
      </c>
      <c r="EX42" s="53">
        <f>'Season 9'!AA43</f>
        <v>0</v>
      </c>
      <c r="EY42" s="54">
        <f>'Season 9'!AB43</f>
        <v>0</v>
      </c>
      <c r="EZ42" s="54">
        <f>'Season 9'!AC43</f>
        <v>0</v>
      </c>
      <c r="FA42" s="54">
        <f>'Season 9'!AD43</f>
        <v>0</v>
      </c>
      <c r="FB42" s="54">
        <f>'Season 9'!AE43</f>
        <v>0</v>
      </c>
      <c r="FC42" s="54">
        <f>'Season 9'!AF43</f>
        <v>0</v>
      </c>
      <c r="FD42" s="54">
        <f>'Season 9'!AG43</f>
        <v>0</v>
      </c>
      <c r="FE42" s="54">
        <f>'Season 9'!AH43</f>
        <v>0</v>
      </c>
      <c r="FF42" s="54">
        <f>'Season 9'!AJ43</f>
        <v>0</v>
      </c>
      <c r="FG42" s="54">
        <f>'Season 9'!AK43</f>
        <v>0</v>
      </c>
      <c r="FH42" s="54">
        <f>'Season 9'!AM43</f>
        <v>0</v>
      </c>
      <c r="FI42" s="54">
        <f>'Season 9'!AN43</f>
        <v>0</v>
      </c>
      <c r="FJ42" s="54">
        <f>'Season 9'!AP43</f>
        <v>0</v>
      </c>
      <c r="FK42" s="54" t="str">
        <f>'Season 9'!AQ43</f>
        <v>-</v>
      </c>
      <c r="FL42" s="54">
        <f>'Season 9'!AR43</f>
        <v>0</v>
      </c>
      <c r="FM42" s="54">
        <f>'Season 9'!AS43</f>
        <v>0</v>
      </c>
      <c r="FN42" s="54">
        <f>'Season 9'!AU43</f>
        <v>0</v>
      </c>
      <c r="FO42" s="54">
        <f>'Season 9'!AV43</f>
        <v>0</v>
      </c>
      <c r="FQ42" s="53">
        <f>'Season 10'!AA43</f>
        <v>0</v>
      </c>
      <c r="FR42" s="54">
        <f>'Season 10'!AB43</f>
        <v>0</v>
      </c>
      <c r="FS42" s="54">
        <f>'Season 10'!AC43</f>
        <v>0</v>
      </c>
      <c r="FT42" s="54">
        <f>'Season 10'!AD43</f>
        <v>0</v>
      </c>
      <c r="FU42" s="54">
        <f>'Season 10'!AE43</f>
        <v>0</v>
      </c>
      <c r="FV42" s="54">
        <f>'Season 10'!AF43</f>
        <v>0</v>
      </c>
      <c r="FW42" s="54">
        <f>'Season 10'!AG43</f>
        <v>0</v>
      </c>
      <c r="FX42" s="54">
        <f>'Season 10'!AH43</f>
        <v>0</v>
      </c>
      <c r="FY42" s="54">
        <f>'Season 10'!AJ43</f>
        <v>0</v>
      </c>
      <c r="FZ42" s="54">
        <f>'Season 10'!AK43</f>
        <v>0</v>
      </c>
      <c r="GA42" s="54">
        <f>'Season 10'!AM43</f>
        <v>0</v>
      </c>
      <c r="GB42" s="54">
        <f>'Season 10'!AN43</f>
        <v>0</v>
      </c>
      <c r="GC42" s="54">
        <f>'Season 10'!AP43</f>
        <v>0</v>
      </c>
      <c r="GD42" s="54" t="str">
        <f>'Season 10'!AQ43</f>
        <v>-</v>
      </c>
      <c r="GE42" s="54">
        <f>'Season 10'!AR43</f>
        <v>0</v>
      </c>
      <c r="GF42" s="54">
        <f>'Season 10'!AS43</f>
        <v>0</v>
      </c>
      <c r="GG42" s="54">
        <f>'Season 10'!AU43</f>
        <v>0</v>
      </c>
      <c r="GH42" s="54">
        <f>'Season 10'!AV43</f>
        <v>0</v>
      </c>
      <c r="GJ42" s="53">
        <f>'Season 11'!AA43</f>
        <v>0</v>
      </c>
      <c r="GK42" s="54">
        <f>'Season 11'!AB43</f>
        <v>0</v>
      </c>
      <c r="GL42" s="54">
        <f>'Season 11'!AC43</f>
        <v>0</v>
      </c>
      <c r="GM42" s="54">
        <f>'Season 11'!AD43</f>
        <v>0</v>
      </c>
      <c r="GN42" s="54">
        <f>'Season 11'!AE43</f>
        <v>0</v>
      </c>
      <c r="GO42" s="54">
        <f>'Season 11'!AF43</f>
        <v>0</v>
      </c>
      <c r="GP42" s="54">
        <f>'Season 11'!AG43</f>
        <v>0</v>
      </c>
      <c r="GQ42" s="54">
        <f>'Season 11'!AH43</f>
        <v>0</v>
      </c>
      <c r="GR42" s="54">
        <f>'Season 11'!AJ43</f>
        <v>0</v>
      </c>
      <c r="GS42" s="54">
        <f>'Season 11'!AK43</f>
        <v>0</v>
      </c>
      <c r="GT42" s="54">
        <f>'Season 11'!AM43</f>
        <v>0</v>
      </c>
      <c r="GU42" s="54">
        <f>'Season 11'!AN43</f>
        <v>0</v>
      </c>
      <c r="GV42" s="54">
        <f>'Season 11'!AP43</f>
        <v>0</v>
      </c>
      <c r="GW42" s="54" t="str">
        <f>'Season 11'!AQ43</f>
        <v>-</v>
      </c>
      <c r="GX42" s="54">
        <f>'Season 11'!AR43</f>
        <v>0</v>
      </c>
      <c r="GY42" s="54">
        <f>'Season 11'!AS43</f>
        <v>0</v>
      </c>
      <c r="GZ42" s="54">
        <f>'Season 11'!AU43</f>
        <v>0</v>
      </c>
      <c r="HA42" s="54">
        <f>'Season 11'!AV43</f>
        <v>0</v>
      </c>
      <c r="HC42" s="53">
        <f>'Season 12'!AA43</f>
        <v>0</v>
      </c>
      <c r="HD42" s="54">
        <f>'Season 12'!AB43</f>
        <v>0</v>
      </c>
      <c r="HE42" s="54">
        <f>'Season 12'!AC43</f>
        <v>0</v>
      </c>
      <c r="HF42" s="54">
        <f>'Season 12'!AD43</f>
        <v>0</v>
      </c>
      <c r="HG42" s="54">
        <f>'Season 12'!AE43</f>
        <v>0</v>
      </c>
      <c r="HH42" s="54">
        <f>'Season 12'!AF43</f>
        <v>0</v>
      </c>
      <c r="HI42" s="54">
        <f>'Season 12'!AG43</f>
        <v>0</v>
      </c>
      <c r="HJ42" s="54">
        <f>'Season 12'!AH43</f>
        <v>0</v>
      </c>
      <c r="HK42" s="54">
        <f>'Season 12'!AJ43</f>
        <v>0</v>
      </c>
      <c r="HL42" s="54">
        <f>'Season 12'!AK43</f>
        <v>0</v>
      </c>
      <c r="HM42" s="54">
        <f>'Season 12'!AM43</f>
        <v>0</v>
      </c>
      <c r="HN42" s="54">
        <f>'Season 12'!AN43</f>
        <v>0</v>
      </c>
      <c r="HO42" s="54">
        <f>'Season 12'!AP43</f>
        <v>0</v>
      </c>
      <c r="HP42" s="54" t="str">
        <f>'Season 12'!AQ43</f>
        <v>-</v>
      </c>
      <c r="HQ42" s="54">
        <f>'Season 12'!AR43</f>
        <v>0</v>
      </c>
      <c r="HR42" s="54">
        <f>'Season 12'!AS43</f>
        <v>0</v>
      </c>
      <c r="HS42" s="54">
        <f>'Season 12'!AU43</f>
        <v>0</v>
      </c>
      <c r="HT42" s="54">
        <f>'Season 12'!AV43</f>
        <v>0</v>
      </c>
      <c r="HV42" s="53">
        <f>'Season 13'!AA43</f>
        <v>0</v>
      </c>
      <c r="HW42" s="54">
        <f>'Season 13'!AB43</f>
        <v>0</v>
      </c>
      <c r="HX42" s="54">
        <f>'Season 13'!AC43</f>
        <v>0</v>
      </c>
      <c r="HY42" s="54">
        <f>'Season 13'!AD43</f>
        <v>0</v>
      </c>
      <c r="HZ42" s="54">
        <f>'Season 13'!AE43</f>
        <v>0</v>
      </c>
      <c r="IA42" s="54">
        <f>'Season 13'!AF43</f>
        <v>0</v>
      </c>
      <c r="IB42" s="54">
        <f>'Season 13'!AG43</f>
        <v>0</v>
      </c>
      <c r="IC42" s="54">
        <f>'Season 13'!AH43</f>
        <v>0</v>
      </c>
      <c r="ID42" s="54">
        <f>'Season 13'!AJ43</f>
        <v>0</v>
      </c>
      <c r="IE42" s="54">
        <f>'Season 13'!AK43</f>
        <v>0</v>
      </c>
      <c r="IF42" s="54">
        <f>'Season 13'!AM43</f>
        <v>0</v>
      </c>
      <c r="IG42" s="54">
        <f>'Season 13'!AN43</f>
        <v>0</v>
      </c>
      <c r="IH42" s="54">
        <f>'Season 13'!AP43</f>
        <v>0</v>
      </c>
      <c r="II42" s="54" t="str">
        <f>'Season 13'!AQ43</f>
        <v>-</v>
      </c>
      <c r="IJ42" s="54">
        <f>'Season 13'!AR43</f>
        <v>0</v>
      </c>
      <c r="IK42" s="54">
        <f>'Season 13'!AS43</f>
        <v>0</v>
      </c>
      <c r="IL42" s="54">
        <f>'Season 13'!AU43</f>
        <v>0</v>
      </c>
      <c r="IM42" s="54">
        <f>'Season 13'!AV43</f>
        <v>0</v>
      </c>
      <c r="IO42" s="53">
        <f>'Season 14'!AA43</f>
        <v>0</v>
      </c>
      <c r="IP42" s="54">
        <f>'Season 14'!AB43</f>
        <v>0</v>
      </c>
      <c r="IQ42" s="54">
        <f>'Season 14'!AC43</f>
        <v>0</v>
      </c>
      <c r="IR42" s="54">
        <f>'Season 14'!AD43</f>
        <v>0</v>
      </c>
      <c r="IS42" s="54">
        <f>'Season 14'!AE43</f>
        <v>0</v>
      </c>
      <c r="IT42" s="54">
        <f>'Season 14'!AF43</f>
        <v>0</v>
      </c>
      <c r="IU42" s="54">
        <f>'Season 14'!AG43</f>
        <v>0</v>
      </c>
      <c r="IV42" s="54">
        <f>'Season 14'!AH43</f>
        <v>0</v>
      </c>
      <c r="IW42" s="54">
        <f>'Season 14'!AJ43</f>
        <v>0</v>
      </c>
      <c r="IX42" s="54">
        <f>'Season 14'!AK43</f>
        <v>0</v>
      </c>
      <c r="IY42" s="54">
        <f>'Season 14'!AM43</f>
        <v>0</v>
      </c>
      <c r="IZ42" s="54">
        <f>'Season 14'!AN43</f>
        <v>0</v>
      </c>
      <c r="JA42" s="54">
        <f>'Season 14'!AP43</f>
        <v>0</v>
      </c>
      <c r="JB42" s="54" t="str">
        <f>'Season 14'!AQ43</f>
        <v>-</v>
      </c>
      <c r="JC42" s="54">
        <f>'Season 14'!AR43</f>
        <v>0</v>
      </c>
      <c r="JD42" s="54">
        <f>'Season 14'!AS43</f>
        <v>0</v>
      </c>
      <c r="JE42" s="54">
        <f>'Season 14'!AU43</f>
        <v>0</v>
      </c>
      <c r="JF42" s="54">
        <f>'Season 14'!AV43</f>
        <v>0</v>
      </c>
      <c r="JH42" s="53">
        <f>'Season 15'!AA43</f>
        <v>0</v>
      </c>
      <c r="JI42" s="54">
        <f>'Season 15'!AB43</f>
        <v>0</v>
      </c>
      <c r="JJ42" s="54">
        <f>'Season 15'!AC43</f>
        <v>0</v>
      </c>
      <c r="JK42" s="54">
        <f>'Season 15'!AD43</f>
        <v>0</v>
      </c>
      <c r="JL42" s="54">
        <f>'Season 15'!AE43</f>
        <v>0</v>
      </c>
      <c r="JM42" s="54">
        <f>'Season 15'!AF43</f>
        <v>0</v>
      </c>
      <c r="JN42" s="54">
        <f>'Season 15'!AG43</f>
        <v>0</v>
      </c>
      <c r="JO42" s="54">
        <f>'Season 15'!AH43</f>
        <v>0</v>
      </c>
      <c r="JP42" s="54">
        <f>'Season 15'!AJ43</f>
        <v>0</v>
      </c>
      <c r="JQ42" s="54">
        <f>'Season 15'!AK43</f>
        <v>0</v>
      </c>
      <c r="JR42" s="54">
        <f>'Season 15'!AM43</f>
        <v>0</v>
      </c>
      <c r="JS42" s="54">
        <f>'Season 15'!AN43</f>
        <v>0</v>
      </c>
      <c r="JT42" s="54">
        <f>'Season 15'!AP43</f>
        <v>0</v>
      </c>
      <c r="JU42" s="54" t="str">
        <f>'Season 15'!AQ43</f>
        <v>-</v>
      </c>
      <c r="JV42" s="54">
        <f>'Season 15'!AR43</f>
        <v>0</v>
      </c>
      <c r="JW42" s="54">
        <f>'Season 15'!AS43</f>
        <v>0</v>
      </c>
      <c r="JX42" s="54">
        <f>'Season 15'!AU43</f>
        <v>0</v>
      </c>
      <c r="JY42" s="54">
        <f>'Season 15'!AV43</f>
        <v>0</v>
      </c>
    </row>
    <row r="43" spans="2:285">
      <c r="B43" s="53">
        <f>'Season 1'!AA44</f>
        <v>0</v>
      </c>
      <c r="C43" s="54">
        <f>'Season 1'!AB44</f>
        <v>0</v>
      </c>
      <c r="D43" s="54">
        <f>'Season 1'!AC44</f>
        <v>0</v>
      </c>
      <c r="E43" s="54">
        <f>'Season 1'!AD44</f>
        <v>0</v>
      </c>
      <c r="F43" s="54">
        <f>'Season 1'!AE44</f>
        <v>0</v>
      </c>
      <c r="G43" s="54">
        <f>'Season 1'!AF44</f>
        <v>0</v>
      </c>
      <c r="H43" s="54">
        <f>'Season 1'!AG44</f>
        <v>0</v>
      </c>
      <c r="I43" s="54">
        <f>'Season 1'!AH44</f>
        <v>0</v>
      </c>
      <c r="J43" s="54">
        <f>'Season 1'!AJ44</f>
        <v>0</v>
      </c>
      <c r="K43" s="54">
        <f>'Season 1'!AK44</f>
        <v>0</v>
      </c>
      <c r="L43" s="54">
        <f>'Season 1'!AM44</f>
        <v>0</v>
      </c>
      <c r="M43" s="54">
        <f>'Season 1'!AN44</f>
        <v>0</v>
      </c>
      <c r="N43" s="54">
        <f>'Season 1'!AP44</f>
        <v>0</v>
      </c>
      <c r="O43" s="54" t="str">
        <f>'Season 1'!AQ44</f>
        <v>-</v>
      </c>
      <c r="P43" s="54">
        <f>'Season 1'!AR44</f>
        <v>0</v>
      </c>
      <c r="Q43" s="54">
        <f>'Season 1'!AS44</f>
        <v>0</v>
      </c>
      <c r="R43" s="54">
        <f>'Season 1'!AU44</f>
        <v>0</v>
      </c>
      <c r="S43" s="54">
        <f>'Season 1'!AV44</f>
        <v>0</v>
      </c>
      <c r="U43" s="53">
        <f>'Season 2'!AA44</f>
        <v>0</v>
      </c>
      <c r="V43" s="54">
        <f>'Season 2'!AB44</f>
        <v>0</v>
      </c>
      <c r="W43" s="54">
        <f>'Season 2'!AC44</f>
        <v>0</v>
      </c>
      <c r="X43" s="54">
        <f>'Season 2'!AD44</f>
        <v>0</v>
      </c>
      <c r="Y43" s="54">
        <f>'Season 2'!AE44</f>
        <v>0</v>
      </c>
      <c r="Z43" s="54">
        <f>'Season 2'!AF44</f>
        <v>0</v>
      </c>
      <c r="AA43" s="54">
        <f>'Season 2'!AG44</f>
        <v>0</v>
      </c>
      <c r="AB43" s="54">
        <f>'Season 2'!AH44</f>
        <v>0</v>
      </c>
      <c r="AC43" s="54">
        <f>'Season 2'!AJ44</f>
        <v>0</v>
      </c>
      <c r="AD43" s="54">
        <f>'Season 2'!AK44</f>
        <v>0</v>
      </c>
      <c r="AE43" s="54">
        <f>'Season 2'!AM44</f>
        <v>0</v>
      </c>
      <c r="AF43" s="54">
        <f>'Season 2'!AN44</f>
        <v>0</v>
      </c>
      <c r="AG43" s="54">
        <f>'Season 2'!AP44</f>
        <v>0</v>
      </c>
      <c r="AH43" s="54" t="str">
        <f>'Season 2'!AQ44</f>
        <v>-</v>
      </c>
      <c r="AI43" s="54">
        <f>'Season 2'!AR44</f>
        <v>0</v>
      </c>
      <c r="AJ43" s="54">
        <f>'Season 2'!AS44</f>
        <v>0</v>
      </c>
      <c r="AK43" s="54">
        <f>'Season 2'!AU44</f>
        <v>0</v>
      </c>
      <c r="AL43" s="54">
        <f>'Season 2'!AV44</f>
        <v>0</v>
      </c>
      <c r="AN43" s="53">
        <f>'Season 3'!AA44</f>
        <v>0</v>
      </c>
      <c r="AO43" s="54">
        <f>'Season 3'!AB44</f>
        <v>0</v>
      </c>
      <c r="AP43" s="54">
        <f>'Season 3'!AC44</f>
        <v>0</v>
      </c>
      <c r="AQ43" s="54">
        <f>'Season 3'!AD44</f>
        <v>0</v>
      </c>
      <c r="AR43" s="54">
        <f>'Season 3'!AE44</f>
        <v>0</v>
      </c>
      <c r="AS43" s="54">
        <f>'Season 3'!AF44</f>
        <v>0</v>
      </c>
      <c r="AT43" s="54">
        <f>'Season 3'!AG44</f>
        <v>0</v>
      </c>
      <c r="AU43" s="54">
        <f>'Season 3'!AH44</f>
        <v>0</v>
      </c>
      <c r="AV43" s="54">
        <f>'Season 3'!AJ44</f>
        <v>0</v>
      </c>
      <c r="AW43" s="54">
        <f>'Season 3'!AK44</f>
        <v>0</v>
      </c>
      <c r="AX43" s="54">
        <f>'Season 3'!AM44</f>
        <v>0</v>
      </c>
      <c r="AY43" s="54">
        <f>'Season 3'!AN44</f>
        <v>0</v>
      </c>
      <c r="AZ43" s="54">
        <f>'Season 3'!AP44</f>
        <v>0</v>
      </c>
      <c r="BA43" s="54" t="str">
        <f>'Season 3'!AQ44</f>
        <v>-</v>
      </c>
      <c r="BB43" s="54">
        <f>'Season 3'!AR44</f>
        <v>0</v>
      </c>
      <c r="BC43" s="54">
        <f>'Season 3'!AS44</f>
        <v>0</v>
      </c>
      <c r="BD43" s="54">
        <f>'Season 3'!AU44</f>
        <v>0</v>
      </c>
      <c r="BE43" s="54">
        <f>'Season 3'!AV44</f>
        <v>0</v>
      </c>
      <c r="BG43" s="53">
        <f>'Season 4'!AA44</f>
        <v>0</v>
      </c>
      <c r="BH43" s="54">
        <f>'Season 4'!AB44</f>
        <v>0</v>
      </c>
      <c r="BI43" s="54">
        <f>'Season 4'!AC44</f>
        <v>0</v>
      </c>
      <c r="BJ43" s="54">
        <f>'Season 4'!AD44</f>
        <v>0</v>
      </c>
      <c r="BK43" s="54">
        <f>'Season 4'!AE44</f>
        <v>0</v>
      </c>
      <c r="BL43" s="54">
        <f>'Season 4'!AF44</f>
        <v>0</v>
      </c>
      <c r="BM43" s="54">
        <f>'Season 4'!AG44</f>
        <v>0</v>
      </c>
      <c r="BN43" s="54">
        <f>'Season 4'!AH44</f>
        <v>0</v>
      </c>
      <c r="BO43" s="54">
        <f>'Season 4'!AJ44</f>
        <v>0</v>
      </c>
      <c r="BP43" s="54">
        <f>'Season 4'!AK44</f>
        <v>0</v>
      </c>
      <c r="BQ43" s="54">
        <f>'Season 4'!AM44</f>
        <v>0</v>
      </c>
      <c r="BR43" s="54">
        <f>'Season 4'!AN44</f>
        <v>0</v>
      </c>
      <c r="BS43" s="54">
        <f>'Season 4'!AP44</f>
        <v>0</v>
      </c>
      <c r="BT43" s="54" t="str">
        <f>'Season 4'!AQ44</f>
        <v>-</v>
      </c>
      <c r="BU43" s="54">
        <f>'Season 4'!AR44</f>
        <v>0</v>
      </c>
      <c r="BV43" s="54">
        <f>'Season 4'!AS44</f>
        <v>0</v>
      </c>
      <c r="BW43" s="54">
        <f>'Season 4'!AU44</f>
        <v>0</v>
      </c>
      <c r="BX43" s="54">
        <f>'Season 4'!AV44</f>
        <v>0</v>
      </c>
      <c r="BZ43" s="53">
        <f>'Season 5'!AA44</f>
        <v>0</v>
      </c>
      <c r="CA43" s="54">
        <f>'Season 5'!AB44</f>
        <v>0</v>
      </c>
      <c r="CB43" s="54">
        <f>'Season 5'!AC44</f>
        <v>0</v>
      </c>
      <c r="CC43" s="54">
        <f>'Season 5'!AD44</f>
        <v>0</v>
      </c>
      <c r="CD43" s="54">
        <f>'Season 5'!AE44</f>
        <v>0</v>
      </c>
      <c r="CE43" s="54">
        <f>'Season 5'!AF44</f>
        <v>0</v>
      </c>
      <c r="CF43" s="54">
        <f>'Season 5'!AG44</f>
        <v>0</v>
      </c>
      <c r="CG43" s="54">
        <f>'Season 5'!AH44</f>
        <v>0</v>
      </c>
      <c r="CH43" s="54">
        <f>'Season 5'!AJ44</f>
        <v>0</v>
      </c>
      <c r="CI43" s="54">
        <f>'Season 5'!AK44</f>
        <v>0</v>
      </c>
      <c r="CJ43" s="54">
        <f>'Season 5'!AM44</f>
        <v>0</v>
      </c>
      <c r="CK43" s="54">
        <f>'Season 5'!AN44</f>
        <v>0</v>
      </c>
      <c r="CL43" s="54">
        <f>'Season 5'!AP44</f>
        <v>0</v>
      </c>
      <c r="CM43" s="54" t="str">
        <f>'Season 5'!AQ44</f>
        <v>-</v>
      </c>
      <c r="CN43" s="54">
        <f>'Season 5'!AR44</f>
        <v>0</v>
      </c>
      <c r="CO43" s="54">
        <f>'Season 5'!AS44</f>
        <v>0</v>
      </c>
      <c r="CP43" s="54">
        <f>'Season 5'!AU44</f>
        <v>0</v>
      </c>
      <c r="CQ43" s="54">
        <f>'Season 5'!AV44</f>
        <v>0</v>
      </c>
      <c r="CS43" s="53">
        <f>'Season 6'!AA44</f>
        <v>0</v>
      </c>
      <c r="CT43" s="54">
        <f>'Season 6'!AB44</f>
        <v>0</v>
      </c>
      <c r="CU43" s="54">
        <f>'Season 6'!AC44</f>
        <v>0</v>
      </c>
      <c r="CV43" s="54">
        <f>'Season 6'!AD44</f>
        <v>0</v>
      </c>
      <c r="CW43" s="54">
        <f>'Season 6'!AE44</f>
        <v>0</v>
      </c>
      <c r="CX43" s="54">
        <f>'Season 6'!AF44</f>
        <v>0</v>
      </c>
      <c r="CY43" s="54">
        <f>'Season 6'!AG44</f>
        <v>0</v>
      </c>
      <c r="CZ43" s="54">
        <f>'Season 6'!AH44</f>
        <v>0</v>
      </c>
      <c r="DA43" s="54">
        <f>'Season 6'!AJ44</f>
        <v>0</v>
      </c>
      <c r="DB43" s="54">
        <f>'Season 6'!AK44</f>
        <v>0</v>
      </c>
      <c r="DC43" s="54">
        <f>'Season 6'!AM44</f>
        <v>0</v>
      </c>
      <c r="DD43" s="54">
        <f>'Season 6'!AN44</f>
        <v>0</v>
      </c>
      <c r="DE43" s="54">
        <f>'Season 6'!AP44</f>
        <v>0</v>
      </c>
      <c r="DF43" s="54" t="str">
        <f>'Season 6'!AQ44</f>
        <v>-</v>
      </c>
      <c r="DG43" s="54">
        <f>'Season 6'!AR44</f>
        <v>0</v>
      </c>
      <c r="DH43" s="54">
        <f>'Season 6'!AS44</f>
        <v>0</v>
      </c>
      <c r="DI43" s="54">
        <f>'Season 6'!AU44</f>
        <v>0</v>
      </c>
      <c r="DJ43" s="54">
        <f>'Season 6'!AV44</f>
        <v>0</v>
      </c>
      <c r="DL43" s="53">
        <f>'Season 7'!AA44</f>
        <v>0</v>
      </c>
      <c r="DM43" s="54">
        <f>'Season 7'!AB44</f>
        <v>0</v>
      </c>
      <c r="DN43" s="54">
        <f>'Season 7'!AC44</f>
        <v>0</v>
      </c>
      <c r="DO43" s="54">
        <f>'Season 7'!AD44</f>
        <v>0</v>
      </c>
      <c r="DP43" s="54">
        <f>'Season 7'!AE44</f>
        <v>0</v>
      </c>
      <c r="DQ43" s="54">
        <f>'Season 7'!AF44</f>
        <v>0</v>
      </c>
      <c r="DR43" s="54">
        <f>'Season 7'!AG44</f>
        <v>0</v>
      </c>
      <c r="DS43" s="54">
        <f>'Season 7'!AH44</f>
        <v>0</v>
      </c>
      <c r="DT43" s="54">
        <f>'Season 7'!AJ44</f>
        <v>0</v>
      </c>
      <c r="DU43" s="54">
        <f>'Season 7'!AK44</f>
        <v>0</v>
      </c>
      <c r="DV43" s="54">
        <f>'Season 7'!AM44</f>
        <v>0</v>
      </c>
      <c r="DW43" s="54">
        <f>'Season 7'!AN44</f>
        <v>0</v>
      </c>
      <c r="DX43" s="54">
        <f>'Season 7'!AP44</f>
        <v>0</v>
      </c>
      <c r="DY43" s="54" t="str">
        <f>'Season 7'!AQ44</f>
        <v>-</v>
      </c>
      <c r="DZ43" s="54">
        <f>'Season 7'!AR44</f>
        <v>0</v>
      </c>
      <c r="EA43" s="54">
        <f>'Season 7'!AS44</f>
        <v>0</v>
      </c>
      <c r="EB43" s="54">
        <f>'Season 7'!AU44</f>
        <v>0</v>
      </c>
      <c r="EC43" s="54">
        <f>'Season 7'!AV44</f>
        <v>0</v>
      </c>
      <c r="EE43" s="53">
        <f>'Season 8'!AA44</f>
        <v>0</v>
      </c>
      <c r="EF43" s="54">
        <f>'Season 8'!AB44</f>
        <v>0</v>
      </c>
      <c r="EG43" s="54">
        <f>'Season 8'!AC44</f>
        <v>0</v>
      </c>
      <c r="EH43" s="54">
        <f>'Season 8'!AD44</f>
        <v>0</v>
      </c>
      <c r="EI43" s="54">
        <f>'Season 8'!AE44</f>
        <v>0</v>
      </c>
      <c r="EJ43" s="54">
        <f>'Season 8'!AF44</f>
        <v>0</v>
      </c>
      <c r="EK43" s="54">
        <f>'Season 8'!AG44</f>
        <v>0</v>
      </c>
      <c r="EL43" s="54">
        <f>'Season 8'!AH44</f>
        <v>0</v>
      </c>
      <c r="EM43" s="54">
        <f>'Season 8'!AJ44</f>
        <v>0</v>
      </c>
      <c r="EN43" s="54">
        <f>'Season 8'!AK44</f>
        <v>0</v>
      </c>
      <c r="EO43" s="54">
        <f>'Season 8'!AM44</f>
        <v>0</v>
      </c>
      <c r="EP43" s="54">
        <f>'Season 8'!AN44</f>
        <v>0</v>
      </c>
      <c r="EQ43" s="54">
        <f>'Season 8'!AP44</f>
        <v>0</v>
      </c>
      <c r="ER43" s="54" t="str">
        <f>'Season 8'!AQ44</f>
        <v>-</v>
      </c>
      <c r="ES43" s="54">
        <f>'Season 8'!AR44</f>
        <v>0</v>
      </c>
      <c r="ET43" s="54">
        <f>'Season 8'!AS44</f>
        <v>0</v>
      </c>
      <c r="EU43" s="54">
        <f>'Season 8'!AU44</f>
        <v>0</v>
      </c>
      <c r="EV43" s="54">
        <f>'Season 8'!AV44</f>
        <v>0</v>
      </c>
      <c r="EX43" s="53">
        <f>'Season 9'!AA44</f>
        <v>0</v>
      </c>
      <c r="EY43" s="54">
        <f>'Season 9'!AB44</f>
        <v>0</v>
      </c>
      <c r="EZ43" s="54">
        <f>'Season 9'!AC44</f>
        <v>0</v>
      </c>
      <c r="FA43" s="54">
        <f>'Season 9'!AD44</f>
        <v>0</v>
      </c>
      <c r="FB43" s="54">
        <f>'Season 9'!AE44</f>
        <v>0</v>
      </c>
      <c r="FC43" s="54">
        <f>'Season 9'!AF44</f>
        <v>0</v>
      </c>
      <c r="FD43" s="54">
        <f>'Season 9'!AG44</f>
        <v>0</v>
      </c>
      <c r="FE43" s="54">
        <f>'Season 9'!AH44</f>
        <v>0</v>
      </c>
      <c r="FF43" s="54">
        <f>'Season 9'!AJ44</f>
        <v>0</v>
      </c>
      <c r="FG43" s="54">
        <f>'Season 9'!AK44</f>
        <v>0</v>
      </c>
      <c r="FH43" s="54">
        <f>'Season 9'!AM44</f>
        <v>0</v>
      </c>
      <c r="FI43" s="54">
        <f>'Season 9'!AN44</f>
        <v>0</v>
      </c>
      <c r="FJ43" s="54">
        <f>'Season 9'!AP44</f>
        <v>0</v>
      </c>
      <c r="FK43" s="54" t="str">
        <f>'Season 9'!AQ44</f>
        <v>-</v>
      </c>
      <c r="FL43" s="54">
        <f>'Season 9'!AR44</f>
        <v>0</v>
      </c>
      <c r="FM43" s="54">
        <f>'Season 9'!AS44</f>
        <v>0</v>
      </c>
      <c r="FN43" s="54">
        <f>'Season 9'!AU44</f>
        <v>0</v>
      </c>
      <c r="FO43" s="54">
        <f>'Season 9'!AV44</f>
        <v>0</v>
      </c>
      <c r="FQ43" s="53">
        <f>'Season 10'!AA44</f>
        <v>0</v>
      </c>
      <c r="FR43" s="54">
        <f>'Season 10'!AB44</f>
        <v>0</v>
      </c>
      <c r="FS43" s="54">
        <f>'Season 10'!AC44</f>
        <v>0</v>
      </c>
      <c r="FT43" s="54">
        <f>'Season 10'!AD44</f>
        <v>0</v>
      </c>
      <c r="FU43" s="54">
        <f>'Season 10'!AE44</f>
        <v>0</v>
      </c>
      <c r="FV43" s="54">
        <f>'Season 10'!AF44</f>
        <v>0</v>
      </c>
      <c r="FW43" s="54">
        <f>'Season 10'!AG44</f>
        <v>0</v>
      </c>
      <c r="FX43" s="54">
        <f>'Season 10'!AH44</f>
        <v>0</v>
      </c>
      <c r="FY43" s="54">
        <f>'Season 10'!AJ44</f>
        <v>0</v>
      </c>
      <c r="FZ43" s="54">
        <f>'Season 10'!AK44</f>
        <v>0</v>
      </c>
      <c r="GA43" s="54">
        <f>'Season 10'!AM44</f>
        <v>0</v>
      </c>
      <c r="GB43" s="54">
        <f>'Season 10'!AN44</f>
        <v>0</v>
      </c>
      <c r="GC43" s="54">
        <f>'Season 10'!AP44</f>
        <v>0</v>
      </c>
      <c r="GD43" s="54" t="str">
        <f>'Season 10'!AQ44</f>
        <v>-</v>
      </c>
      <c r="GE43" s="54">
        <f>'Season 10'!AR44</f>
        <v>0</v>
      </c>
      <c r="GF43" s="54">
        <f>'Season 10'!AS44</f>
        <v>0</v>
      </c>
      <c r="GG43" s="54">
        <f>'Season 10'!AU44</f>
        <v>0</v>
      </c>
      <c r="GH43" s="54">
        <f>'Season 10'!AV44</f>
        <v>0</v>
      </c>
      <c r="GJ43" s="53">
        <f>'Season 11'!AA44</f>
        <v>0</v>
      </c>
      <c r="GK43" s="54">
        <f>'Season 11'!AB44</f>
        <v>0</v>
      </c>
      <c r="GL43" s="54">
        <f>'Season 11'!AC44</f>
        <v>0</v>
      </c>
      <c r="GM43" s="54">
        <f>'Season 11'!AD44</f>
        <v>0</v>
      </c>
      <c r="GN43" s="54">
        <f>'Season 11'!AE44</f>
        <v>0</v>
      </c>
      <c r="GO43" s="54">
        <f>'Season 11'!AF44</f>
        <v>0</v>
      </c>
      <c r="GP43" s="54">
        <f>'Season 11'!AG44</f>
        <v>0</v>
      </c>
      <c r="GQ43" s="54">
        <f>'Season 11'!AH44</f>
        <v>0</v>
      </c>
      <c r="GR43" s="54">
        <f>'Season 11'!AJ44</f>
        <v>0</v>
      </c>
      <c r="GS43" s="54">
        <f>'Season 11'!AK44</f>
        <v>0</v>
      </c>
      <c r="GT43" s="54">
        <f>'Season 11'!AM44</f>
        <v>0</v>
      </c>
      <c r="GU43" s="54">
        <f>'Season 11'!AN44</f>
        <v>0</v>
      </c>
      <c r="GV43" s="54">
        <f>'Season 11'!AP44</f>
        <v>0</v>
      </c>
      <c r="GW43" s="54" t="str">
        <f>'Season 11'!AQ44</f>
        <v>-</v>
      </c>
      <c r="GX43" s="54">
        <f>'Season 11'!AR44</f>
        <v>0</v>
      </c>
      <c r="GY43" s="54">
        <f>'Season 11'!AS44</f>
        <v>0</v>
      </c>
      <c r="GZ43" s="54">
        <f>'Season 11'!AU44</f>
        <v>0</v>
      </c>
      <c r="HA43" s="54">
        <f>'Season 11'!AV44</f>
        <v>0</v>
      </c>
      <c r="HC43" s="53">
        <f>'Season 12'!AA44</f>
        <v>0</v>
      </c>
      <c r="HD43" s="54">
        <f>'Season 12'!AB44</f>
        <v>0</v>
      </c>
      <c r="HE43" s="54">
        <f>'Season 12'!AC44</f>
        <v>0</v>
      </c>
      <c r="HF43" s="54">
        <f>'Season 12'!AD44</f>
        <v>0</v>
      </c>
      <c r="HG43" s="54">
        <f>'Season 12'!AE44</f>
        <v>0</v>
      </c>
      <c r="HH43" s="54">
        <f>'Season 12'!AF44</f>
        <v>0</v>
      </c>
      <c r="HI43" s="54">
        <f>'Season 12'!AG44</f>
        <v>0</v>
      </c>
      <c r="HJ43" s="54">
        <f>'Season 12'!AH44</f>
        <v>0</v>
      </c>
      <c r="HK43" s="54">
        <f>'Season 12'!AJ44</f>
        <v>0</v>
      </c>
      <c r="HL43" s="54">
        <f>'Season 12'!AK44</f>
        <v>0</v>
      </c>
      <c r="HM43" s="54">
        <f>'Season 12'!AM44</f>
        <v>0</v>
      </c>
      <c r="HN43" s="54">
        <f>'Season 12'!AN44</f>
        <v>0</v>
      </c>
      <c r="HO43" s="54">
        <f>'Season 12'!AP44</f>
        <v>0</v>
      </c>
      <c r="HP43" s="54" t="str">
        <f>'Season 12'!AQ44</f>
        <v>-</v>
      </c>
      <c r="HQ43" s="54">
        <f>'Season 12'!AR44</f>
        <v>0</v>
      </c>
      <c r="HR43" s="54">
        <f>'Season 12'!AS44</f>
        <v>0</v>
      </c>
      <c r="HS43" s="54">
        <f>'Season 12'!AU44</f>
        <v>0</v>
      </c>
      <c r="HT43" s="54">
        <f>'Season 12'!AV44</f>
        <v>0</v>
      </c>
      <c r="HV43" s="53">
        <f>'Season 13'!AA44</f>
        <v>0</v>
      </c>
      <c r="HW43" s="54">
        <f>'Season 13'!AB44</f>
        <v>0</v>
      </c>
      <c r="HX43" s="54">
        <f>'Season 13'!AC44</f>
        <v>0</v>
      </c>
      <c r="HY43" s="54">
        <f>'Season 13'!AD44</f>
        <v>0</v>
      </c>
      <c r="HZ43" s="54">
        <f>'Season 13'!AE44</f>
        <v>0</v>
      </c>
      <c r="IA43" s="54">
        <f>'Season 13'!AF44</f>
        <v>0</v>
      </c>
      <c r="IB43" s="54">
        <f>'Season 13'!AG44</f>
        <v>0</v>
      </c>
      <c r="IC43" s="54">
        <f>'Season 13'!AH44</f>
        <v>0</v>
      </c>
      <c r="ID43" s="54">
        <f>'Season 13'!AJ44</f>
        <v>0</v>
      </c>
      <c r="IE43" s="54">
        <f>'Season 13'!AK44</f>
        <v>0</v>
      </c>
      <c r="IF43" s="54">
        <f>'Season 13'!AM44</f>
        <v>0</v>
      </c>
      <c r="IG43" s="54">
        <f>'Season 13'!AN44</f>
        <v>0</v>
      </c>
      <c r="IH43" s="54">
        <f>'Season 13'!AP44</f>
        <v>0</v>
      </c>
      <c r="II43" s="54" t="str">
        <f>'Season 13'!AQ44</f>
        <v>-</v>
      </c>
      <c r="IJ43" s="54">
        <f>'Season 13'!AR44</f>
        <v>0</v>
      </c>
      <c r="IK43" s="54">
        <f>'Season 13'!AS44</f>
        <v>0</v>
      </c>
      <c r="IL43" s="54">
        <f>'Season 13'!AU44</f>
        <v>0</v>
      </c>
      <c r="IM43" s="54">
        <f>'Season 13'!AV44</f>
        <v>0</v>
      </c>
      <c r="IO43" s="53">
        <f>'Season 14'!AA44</f>
        <v>0</v>
      </c>
      <c r="IP43" s="54">
        <f>'Season 14'!AB44</f>
        <v>0</v>
      </c>
      <c r="IQ43" s="54">
        <f>'Season 14'!AC44</f>
        <v>0</v>
      </c>
      <c r="IR43" s="54">
        <f>'Season 14'!AD44</f>
        <v>0</v>
      </c>
      <c r="IS43" s="54">
        <f>'Season 14'!AE44</f>
        <v>0</v>
      </c>
      <c r="IT43" s="54">
        <f>'Season 14'!AF44</f>
        <v>0</v>
      </c>
      <c r="IU43" s="54">
        <f>'Season 14'!AG44</f>
        <v>0</v>
      </c>
      <c r="IV43" s="54">
        <f>'Season 14'!AH44</f>
        <v>0</v>
      </c>
      <c r="IW43" s="54">
        <f>'Season 14'!AJ44</f>
        <v>0</v>
      </c>
      <c r="IX43" s="54">
        <f>'Season 14'!AK44</f>
        <v>0</v>
      </c>
      <c r="IY43" s="54">
        <f>'Season 14'!AM44</f>
        <v>0</v>
      </c>
      <c r="IZ43" s="54">
        <f>'Season 14'!AN44</f>
        <v>0</v>
      </c>
      <c r="JA43" s="54">
        <f>'Season 14'!AP44</f>
        <v>0</v>
      </c>
      <c r="JB43" s="54" t="str">
        <f>'Season 14'!AQ44</f>
        <v>-</v>
      </c>
      <c r="JC43" s="54">
        <f>'Season 14'!AR44</f>
        <v>0</v>
      </c>
      <c r="JD43" s="54">
        <f>'Season 14'!AS44</f>
        <v>0</v>
      </c>
      <c r="JE43" s="54">
        <f>'Season 14'!AU44</f>
        <v>0</v>
      </c>
      <c r="JF43" s="54">
        <f>'Season 14'!AV44</f>
        <v>0</v>
      </c>
      <c r="JH43" s="53">
        <f>'Season 15'!AA44</f>
        <v>0</v>
      </c>
      <c r="JI43" s="54">
        <f>'Season 15'!AB44</f>
        <v>0</v>
      </c>
      <c r="JJ43" s="54">
        <f>'Season 15'!AC44</f>
        <v>0</v>
      </c>
      <c r="JK43" s="54">
        <f>'Season 15'!AD44</f>
        <v>0</v>
      </c>
      <c r="JL43" s="54">
        <f>'Season 15'!AE44</f>
        <v>0</v>
      </c>
      <c r="JM43" s="54">
        <f>'Season 15'!AF44</f>
        <v>0</v>
      </c>
      <c r="JN43" s="54">
        <f>'Season 15'!AG44</f>
        <v>0</v>
      </c>
      <c r="JO43" s="54">
        <f>'Season 15'!AH44</f>
        <v>0</v>
      </c>
      <c r="JP43" s="54">
        <f>'Season 15'!AJ44</f>
        <v>0</v>
      </c>
      <c r="JQ43" s="54">
        <f>'Season 15'!AK44</f>
        <v>0</v>
      </c>
      <c r="JR43" s="54">
        <f>'Season 15'!AM44</f>
        <v>0</v>
      </c>
      <c r="JS43" s="54">
        <f>'Season 15'!AN44</f>
        <v>0</v>
      </c>
      <c r="JT43" s="54">
        <f>'Season 15'!AP44</f>
        <v>0</v>
      </c>
      <c r="JU43" s="54" t="str">
        <f>'Season 15'!AQ44</f>
        <v>-</v>
      </c>
      <c r="JV43" s="54">
        <f>'Season 15'!AR44</f>
        <v>0</v>
      </c>
      <c r="JW43" s="54">
        <f>'Season 15'!AS44</f>
        <v>0</v>
      </c>
      <c r="JX43" s="54">
        <f>'Season 15'!AU44</f>
        <v>0</v>
      </c>
      <c r="JY43" s="54">
        <f>'Season 15'!AV44</f>
        <v>0</v>
      </c>
    </row>
    <row r="44" spans="2:285">
      <c r="B44" s="53">
        <f>'Season 1'!AA45</f>
        <v>0</v>
      </c>
      <c r="C44" s="54">
        <f>'Season 1'!AB45</f>
        <v>0</v>
      </c>
      <c r="D44" s="54">
        <f>'Season 1'!AC45</f>
        <v>0</v>
      </c>
      <c r="E44" s="54">
        <f>'Season 1'!AD45</f>
        <v>0</v>
      </c>
      <c r="F44" s="54">
        <f>'Season 1'!AE45</f>
        <v>0</v>
      </c>
      <c r="G44" s="54">
        <f>'Season 1'!AF45</f>
        <v>0</v>
      </c>
      <c r="H44" s="54">
        <f>'Season 1'!AG45</f>
        <v>0</v>
      </c>
      <c r="I44" s="54">
        <f>'Season 1'!AH45</f>
        <v>0</v>
      </c>
      <c r="J44" s="54">
        <f>'Season 1'!AJ45</f>
        <v>0</v>
      </c>
      <c r="K44" s="54">
        <f>'Season 1'!AK45</f>
        <v>0</v>
      </c>
      <c r="L44" s="54">
        <f>'Season 1'!AM45</f>
        <v>0</v>
      </c>
      <c r="M44" s="54">
        <f>'Season 1'!AN45</f>
        <v>0</v>
      </c>
      <c r="N44" s="54">
        <f>'Season 1'!AP45</f>
        <v>0</v>
      </c>
      <c r="O44" s="54" t="str">
        <f>'Season 1'!AQ45</f>
        <v>-</v>
      </c>
      <c r="P44" s="54">
        <f>'Season 1'!AR45</f>
        <v>0</v>
      </c>
      <c r="Q44" s="54">
        <f>'Season 1'!AS45</f>
        <v>0</v>
      </c>
      <c r="R44" s="54">
        <f>'Season 1'!AU45</f>
        <v>0</v>
      </c>
      <c r="S44" s="54">
        <f>'Season 1'!AV45</f>
        <v>0</v>
      </c>
      <c r="U44" s="53">
        <f>'Season 2'!AA45</f>
        <v>0</v>
      </c>
      <c r="V44" s="54">
        <f>'Season 2'!AB45</f>
        <v>0</v>
      </c>
      <c r="W44" s="54">
        <f>'Season 2'!AC45</f>
        <v>0</v>
      </c>
      <c r="X44" s="54">
        <f>'Season 2'!AD45</f>
        <v>0</v>
      </c>
      <c r="Y44" s="54">
        <f>'Season 2'!AE45</f>
        <v>0</v>
      </c>
      <c r="Z44" s="54">
        <f>'Season 2'!AF45</f>
        <v>0</v>
      </c>
      <c r="AA44" s="54">
        <f>'Season 2'!AG45</f>
        <v>0</v>
      </c>
      <c r="AB44" s="54">
        <f>'Season 2'!AH45</f>
        <v>0</v>
      </c>
      <c r="AC44" s="54">
        <f>'Season 2'!AJ45</f>
        <v>0</v>
      </c>
      <c r="AD44" s="54">
        <f>'Season 2'!AK45</f>
        <v>0</v>
      </c>
      <c r="AE44" s="54">
        <f>'Season 2'!AM45</f>
        <v>0</v>
      </c>
      <c r="AF44" s="54">
        <f>'Season 2'!AN45</f>
        <v>0</v>
      </c>
      <c r="AG44" s="54">
        <f>'Season 2'!AP45</f>
        <v>0</v>
      </c>
      <c r="AH44" s="54" t="str">
        <f>'Season 2'!AQ45</f>
        <v>-</v>
      </c>
      <c r="AI44" s="54">
        <f>'Season 2'!AR45</f>
        <v>0</v>
      </c>
      <c r="AJ44" s="54">
        <f>'Season 2'!AS45</f>
        <v>0</v>
      </c>
      <c r="AK44" s="54">
        <f>'Season 2'!AU45</f>
        <v>0</v>
      </c>
      <c r="AL44" s="54">
        <f>'Season 2'!AV45</f>
        <v>0</v>
      </c>
      <c r="AN44" s="53">
        <f>'Season 3'!AA45</f>
        <v>0</v>
      </c>
      <c r="AO44" s="54">
        <f>'Season 3'!AB45</f>
        <v>0</v>
      </c>
      <c r="AP44" s="54">
        <f>'Season 3'!AC45</f>
        <v>0</v>
      </c>
      <c r="AQ44" s="54">
        <f>'Season 3'!AD45</f>
        <v>0</v>
      </c>
      <c r="AR44" s="54">
        <f>'Season 3'!AE45</f>
        <v>0</v>
      </c>
      <c r="AS44" s="54">
        <f>'Season 3'!AF45</f>
        <v>0</v>
      </c>
      <c r="AT44" s="54">
        <f>'Season 3'!AG45</f>
        <v>0</v>
      </c>
      <c r="AU44" s="54">
        <f>'Season 3'!AH45</f>
        <v>0</v>
      </c>
      <c r="AV44" s="54">
        <f>'Season 3'!AJ45</f>
        <v>0</v>
      </c>
      <c r="AW44" s="54">
        <f>'Season 3'!AK45</f>
        <v>0</v>
      </c>
      <c r="AX44" s="54">
        <f>'Season 3'!AM45</f>
        <v>0</v>
      </c>
      <c r="AY44" s="54">
        <f>'Season 3'!AN45</f>
        <v>0</v>
      </c>
      <c r="AZ44" s="54">
        <f>'Season 3'!AP45</f>
        <v>0</v>
      </c>
      <c r="BA44" s="54" t="str">
        <f>'Season 3'!AQ45</f>
        <v>-</v>
      </c>
      <c r="BB44" s="54">
        <f>'Season 3'!AR45</f>
        <v>0</v>
      </c>
      <c r="BC44" s="54">
        <f>'Season 3'!AS45</f>
        <v>0</v>
      </c>
      <c r="BD44" s="54">
        <f>'Season 3'!AU45</f>
        <v>0</v>
      </c>
      <c r="BE44" s="54">
        <f>'Season 3'!AV45</f>
        <v>0</v>
      </c>
      <c r="BG44" s="53">
        <f>'Season 4'!AA45</f>
        <v>0</v>
      </c>
      <c r="BH44" s="54">
        <f>'Season 4'!AB45</f>
        <v>0</v>
      </c>
      <c r="BI44" s="54">
        <f>'Season 4'!AC45</f>
        <v>0</v>
      </c>
      <c r="BJ44" s="54">
        <f>'Season 4'!AD45</f>
        <v>0</v>
      </c>
      <c r="BK44" s="54">
        <f>'Season 4'!AE45</f>
        <v>0</v>
      </c>
      <c r="BL44" s="54">
        <f>'Season 4'!AF45</f>
        <v>0</v>
      </c>
      <c r="BM44" s="54">
        <f>'Season 4'!AG45</f>
        <v>0</v>
      </c>
      <c r="BN44" s="54">
        <f>'Season 4'!AH45</f>
        <v>0</v>
      </c>
      <c r="BO44" s="54">
        <f>'Season 4'!AJ45</f>
        <v>0</v>
      </c>
      <c r="BP44" s="54">
        <f>'Season 4'!AK45</f>
        <v>0</v>
      </c>
      <c r="BQ44" s="54">
        <f>'Season 4'!AM45</f>
        <v>0</v>
      </c>
      <c r="BR44" s="54">
        <f>'Season 4'!AN45</f>
        <v>0</v>
      </c>
      <c r="BS44" s="54">
        <f>'Season 4'!AP45</f>
        <v>0</v>
      </c>
      <c r="BT44" s="54" t="str">
        <f>'Season 4'!AQ45</f>
        <v>-</v>
      </c>
      <c r="BU44" s="54">
        <f>'Season 4'!AR45</f>
        <v>0</v>
      </c>
      <c r="BV44" s="54">
        <f>'Season 4'!AS45</f>
        <v>0</v>
      </c>
      <c r="BW44" s="54">
        <f>'Season 4'!AU45</f>
        <v>0</v>
      </c>
      <c r="BX44" s="54">
        <f>'Season 4'!AV45</f>
        <v>0</v>
      </c>
      <c r="BZ44" s="53">
        <f>'Season 5'!AA45</f>
        <v>0</v>
      </c>
      <c r="CA44" s="54">
        <f>'Season 5'!AB45</f>
        <v>0</v>
      </c>
      <c r="CB44" s="54">
        <f>'Season 5'!AC45</f>
        <v>0</v>
      </c>
      <c r="CC44" s="54">
        <f>'Season 5'!AD45</f>
        <v>0</v>
      </c>
      <c r="CD44" s="54">
        <f>'Season 5'!AE45</f>
        <v>0</v>
      </c>
      <c r="CE44" s="54">
        <f>'Season 5'!AF45</f>
        <v>0</v>
      </c>
      <c r="CF44" s="54">
        <f>'Season 5'!AG45</f>
        <v>0</v>
      </c>
      <c r="CG44" s="54">
        <f>'Season 5'!AH45</f>
        <v>0</v>
      </c>
      <c r="CH44" s="54">
        <f>'Season 5'!AJ45</f>
        <v>0</v>
      </c>
      <c r="CI44" s="54">
        <f>'Season 5'!AK45</f>
        <v>0</v>
      </c>
      <c r="CJ44" s="54">
        <f>'Season 5'!AM45</f>
        <v>0</v>
      </c>
      <c r="CK44" s="54">
        <f>'Season 5'!AN45</f>
        <v>0</v>
      </c>
      <c r="CL44" s="54">
        <f>'Season 5'!AP45</f>
        <v>0</v>
      </c>
      <c r="CM44" s="54" t="str">
        <f>'Season 5'!AQ45</f>
        <v>-</v>
      </c>
      <c r="CN44" s="54">
        <f>'Season 5'!AR45</f>
        <v>0</v>
      </c>
      <c r="CO44" s="54">
        <f>'Season 5'!AS45</f>
        <v>0</v>
      </c>
      <c r="CP44" s="54">
        <f>'Season 5'!AU45</f>
        <v>0</v>
      </c>
      <c r="CQ44" s="54">
        <f>'Season 5'!AV45</f>
        <v>0</v>
      </c>
      <c r="CS44" s="53">
        <f>'Season 6'!AA45</f>
        <v>0</v>
      </c>
      <c r="CT44" s="54">
        <f>'Season 6'!AB45</f>
        <v>0</v>
      </c>
      <c r="CU44" s="54">
        <f>'Season 6'!AC45</f>
        <v>0</v>
      </c>
      <c r="CV44" s="54">
        <f>'Season 6'!AD45</f>
        <v>0</v>
      </c>
      <c r="CW44" s="54">
        <f>'Season 6'!AE45</f>
        <v>0</v>
      </c>
      <c r="CX44" s="54">
        <f>'Season 6'!AF45</f>
        <v>0</v>
      </c>
      <c r="CY44" s="54">
        <f>'Season 6'!AG45</f>
        <v>0</v>
      </c>
      <c r="CZ44" s="54">
        <f>'Season 6'!AH45</f>
        <v>0</v>
      </c>
      <c r="DA44" s="54">
        <f>'Season 6'!AJ45</f>
        <v>0</v>
      </c>
      <c r="DB44" s="54">
        <f>'Season 6'!AK45</f>
        <v>0</v>
      </c>
      <c r="DC44" s="54">
        <f>'Season 6'!AM45</f>
        <v>0</v>
      </c>
      <c r="DD44" s="54">
        <f>'Season 6'!AN45</f>
        <v>0</v>
      </c>
      <c r="DE44" s="54">
        <f>'Season 6'!AP45</f>
        <v>0</v>
      </c>
      <c r="DF44" s="54" t="str">
        <f>'Season 6'!AQ45</f>
        <v>-</v>
      </c>
      <c r="DG44" s="54">
        <f>'Season 6'!AR45</f>
        <v>0</v>
      </c>
      <c r="DH44" s="54">
        <f>'Season 6'!AS45</f>
        <v>0</v>
      </c>
      <c r="DI44" s="54">
        <f>'Season 6'!AU45</f>
        <v>0</v>
      </c>
      <c r="DJ44" s="54">
        <f>'Season 6'!AV45</f>
        <v>0</v>
      </c>
      <c r="DL44" s="53">
        <f>'Season 7'!AA45</f>
        <v>0</v>
      </c>
      <c r="DM44" s="54">
        <f>'Season 7'!AB45</f>
        <v>0</v>
      </c>
      <c r="DN44" s="54">
        <f>'Season 7'!AC45</f>
        <v>0</v>
      </c>
      <c r="DO44" s="54">
        <f>'Season 7'!AD45</f>
        <v>0</v>
      </c>
      <c r="DP44" s="54">
        <f>'Season 7'!AE45</f>
        <v>0</v>
      </c>
      <c r="DQ44" s="54">
        <f>'Season 7'!AF45</f>
        <v>0</v>
      </c>
      <c r="DR44" s="54">
        <f>'Season 7'!AG45</f>
        <v>0</v>
      </c>
      <c r="DS44" s="54">
        <f>'Season 7'!AH45</f>
        <v>0</v>
      </c>
      <c r="DT44" s="54">
        <f>'Season 7'!AJ45</f>
        <v>0</v>
      </c>
      <c r="DU44" s="54">
        <f>'Season 7'!AK45</f>
        <v>0</v>
      </c>
      <c r="DV44" s="54">
        <f>'Season 7'!AM45</f>
        <v>0</v>
      </c>
      <c r="DW44" s="54">
        <f>'Season 7'!AN45</f>
        <v>0</v>
      </c>
      <c r="DX44" s="54">
        <f>'Season 7'!AP45</f>
        <v>0</v>
      </c>
      <c r="DY44" s="54" t="str">
        <f>'Season 7'!AQ45</f>
        <v>-</v>
      </c>
      <c r="DZ44" s="54">
        <f>'Season 7'!AR45</f>
        <v>0</v>
      </c>
      <c r="EA44" s="54">
        <f>'Season 7'!AS45</f>
        <v>0</v>
      </c>
      <c r="EB44" s="54">
        <f>'Season 7'!AU45</f>
        <v>0</v>
      </c>
      <c r="EC44" s="54">
        <f>'Season 7'!AV45</f>
        <v>0</v>
      </c>
      <c r="EE44" s="53">
        <f>'Season 8'!AA45</f>
        <v>0</v>
      </c>
      <c r="EF44" s="54">
        <f>'Season 8'!AB45</f>
        <v>0</v>
      </c>
      <c r="EG44" s="54">
        <f>'Season 8'!AC45</f>
        <v>0</v>
      </c>
      <c r="EH44" s="54">
        <f>'Season 8'!AD45</f>
        <v>0</v>
      </c>
      <c r="EI44" s="54">
        <f>'Season 8'!AE45</f>
        <v>0</v>
      </c>
      <c r="EJ44" s="54">
        <f>'Season 8'!AF45</f>
        <v>0</v>
      </c>
      <c r="EK44" s="54">
        <f>'Season 8'!AG45</f>
        <v>0</v>
      </c>
      <c r="EL44" s="54">
        <f>'Season 8'!AH45</f>
        <v>0</v>
      </c>
      <c r="EM44" s="54">
        <f>'Season 8'!AJ45</f>
        <v>0</v>
      </c>
      <c r="EN44" s="54">
        <f>'Season 8'!AK45</f>
        <v>0</v>
      </c>
      <c r="EO44" s="54">
        <f>'Season 8'!AM45</f>
        <v>0</v>
      </c>
      <c r="EP44" s="54">
        <f>'Season 8'!AN45</f>
        <v>0</v>
      </c>
      <c r="EQ44" s="54">
        <f>'Season 8'!AP45</f>
        <v>0</v>
      </c>
      <c r="ER44" s="54" t="str">
        <f>'Season 8'!AQ45</f>
        <v>-</v>
      </c>
      <c r="ES44" s="54">
        <f>'Season 8'!AR45</f>
        <v>0</v>
      </c>
      <c r="ET44" s="54">
        <f>'Season 8'!AS45</f>
        <v>0</v>
      </c>
      <c r="EU44" s="54">
        <f>'Season 8'!AU45</f>
        <v>0</v>
      </c>
      <c r="EV44" s="54">
        <f>'Season 8'!AV45</f>
        <v>0</v>
      </c>
      <c r="EX44" s="53">
        <f>'Season 9'!AA45</f>
        <v>0</v>
      </c>
      <c r="EY44" s="54">
        <f>'Season 9'!AB45</f>
        <v>0</v>
      </c>
      <c r="EZ44" s="54">
        <f>'Season 9'!AC45</f>
        <v>0</v>
      </c>
      <c r="FA44" s="54">
        <f>'Season 9'!AD45</f>
        <v>0</v>
      </c>
      <c r="FB44" s="54">
        <f>'Season 9'!AE45</f>
        <v>0</v>
      </c>
      <c r="FC44" s="54">
        <f>'Season 9'!AF45</f>
        <v>0</v>
      </c>
      <c r="FD44" s="54">
        <f>'Season 9'!AG45</f>
        <v>0</v>
      </c>
      <c r="FE44" s="54">
        <f>'Season 9'!AH45</f>
        <v>0</v>
      </c>
      <c r="FF44" s="54">
        <f>'Season 9'!AJ45</f>
        <v>0</v>
      </c>
      <c r="FG44" s="54">
        <f>'Season 9'!AK45</f>
        <v>0</v>
      </c>
      <c r="FH44" s="54">
        <f>'Season 9'!AM45</f>
        <v>0</v>
      </c>
      <c r="FI44" s="54">
        <f>'Season 9'!AN45</f>
        <v>0</v>
      </c>
      <c r="FJ44" s="54">
        <f>'Season 9'!AP45</f>
        <v>0</v>
      </c>
      <c r="FK44" s="54" t="str">
        <f>'Season 9'!AQ45</f>
        <v>-</v>
      </c>
      <c r="FL44" s="54">
        <f>'Season 9'!AR45</f>
        <v>0</v>
      </c>
      <c r="FM44" s="54">
        <f>'Season 9'!AS45</f>
        <v>0</v>
      </c>
      <c r="FN44" s="54">
        <f>'Season 9'!AU45</f>
        <v>0</v>
      </c>
      <c r="FO44" s="54">
        <f>'Season 9'!AV45</f>
        <v>0</v>
      </c>
      <c r="FQ44" s="53">
        <f>'Season 10'!AA45</f>
        <v>0</v>
      </c>
      <c r="FR44" s="54">
        <f>'Season 10'!AB45</f>
        <v>0</v>
      </c>
      <c r="FS44" s="54">
        <f>'Season 10'!AC45</f>
        <v>0</v>
      </c>
      <c r="FT44" s="54">
        <f>'Season 10'!AD45</f>
        <v>0</v>
      </c>
      <c r="FU44" s="54">
        <f>'Season 10'!AE45</f>
        <v>0</v>
      </c>
      <c r="FV44" s="54">
        <f>'Season 10'!AF45</f>
        <v>0</v>
      </c>
      <c r="FW44" s="54">
        <f>'Season 10'!AG45</f>
        <v>0</v>
      </c>
      <c r="FX44" s="54">
        <f>'Season 10'!AH45</f>
        <v>0</v>
      </c>
      <c r="FY44" s="54">
        <f>'Season 10'!AJ45</f>
        <v>0</v>
      </c>
      <c r="FZ44" s="54">
        <f>'Season 10'!AK45</f>
        <v>0</v>
      </c>
      <c r="GA44" s="54">
        <f>'Season 10'!AM45</f>
        <v>0</v>
      </c>
      <c r="GB44" s="54">
        <f>'Season 10'!AN45</f>
        <v>0</v>
      </c>
      <c r="GC44" s="54">
        <f>'Season 10'!AP45</f>
        <v>0</v>
      </c>
      <c r="GD44" s="54" t="str">
        <f>'Season 10'!AQ45</f>
        <v>-</v>
      </c>
      <c r="GE44" s="54">
        <f>'Season 10'!AR45</f>
        <v>0</v>
      </c>
      <c r="GF44" s="54">
        <f>'Season 10'!AS45</f>
        <v>0</v>
      </c>
      <c r="GG44" s="54">
        <f>'Season 10'!AU45</f>
        <v>0</v>
      </c>
      <c r="GH44" s="54">
        <f>'Season 10'!AV45</f>
        <v>0</v>
      </c>
      <c r="GJ44" s="53">
        <f>'Season 11'!AA45</f>
        <v>0</v>
      </c>
      <c r="GK44" s="54">
        <f>'Season 11'!AB45</f>
        <v>0</v>
      </c>
      <c r="GL44" s="54">
        <f>'Season 11'!AC45</f>
        <v>0</v>
      </c>
      <c r="GM44" s="54">
        <f>'Season 11'!AD45</f>
        <v>0</v>
      </c>
      <c r="GN44" s="54">
        <f>'Season 11'!AE45</f>
        <v>0</v>
      </c>
      <c r="GO44" s="54">
        <f>'Season 11'!AF45</f>
        <v>0</v>
      </c>
      <c r="GP44" s="54">
        <f>'Season 11'!AG45</f>
        <v>0</v>
      </c>
      <c r="GQ44" s="54">
        <f>'Season 11'!AH45</f>
        <v>0</v>
      </c>
      <c r="GR44" s="54">
        <f>'Season 11'!AJ45</f>
        <v>0</v>
      </c>
      <c r="GS44" s="54">
        <f>'Season 11'!AK45</f>
        <v>0</v>
      </c>
      <c r="GT44" s="54">
        <f>'Season 11'!AM45</f>
        <v>0</v>
      </c>
      <c r="GU44" s="54">
        <f>'Season 11'!AN45</f>
        <v>0</v>
      </c>
      <c r="GV44" s="54">
        <f>'Season 11'!AP45</f>
        <v>0</v>
      </c>
      <c r="GW44" s="54" t="str">
        <f>'Season 11'!AQ45</f>
        <v>-</v>
      </c>
      <c r="GX44" s="54">
        <f>'Season 11'!AR45</f>
        <v>0</v>
      </c>
      <c r="GY44" s="54">
        <f>'Season 11'!AS45</f>
        <v>0</v>
      </c>
      <c r="GZ44" s="54">
        <f>'Season 11'!AU45</f>
        <v>0</v>
      </c>
      <c r="HA44" s="54">
        <f>'Season 11'!AV45</f>
        <v>0</v>
      </c>
      <c r="HC44" s="53">
        <f>'Season 12'!AA45</f>
        <v>0</v>
      </c>
      <c r="HD44" s="54">
        <f>'Season 12'!AB45</f>
        <v>0</v>
      </c>
      <c r="HE44" s="54">
        <f>'Season 12'!AC45</f>
        <v>0</v>
      </c>
      <c r="HF44" s="54">
        <f>'Season 12'!AD45</f>
        <v>0</v>
      </c>
      <c r="HG44" s="54">
        <f>'Season 12'!AE45</f>
        <v>0</v>
      </c>
      <c r="HH44" s="54">
        <f>'Season 12'!AF45</f>
        <v>0</v>
      </c>
      <c r="HI44" s="54">
        <f>'Season 12'!AG45</f>
        <v>0</v>
      </c>
      <c r="HJ44" s="54">
        <f>'Season 12'!AH45</f>
        <v>0</v>
      </c>
      <c r="HK44" s="54">
        <f>'Season 12'!AJ45</f>
        <v>0</v>
      </c>
      <c r="HL44" s="54">
        <f>'Season 12'!AK45</f>
        <v>0</v>
      </c>
      <c r="HM44" s="54">
        <f>'Season 12'!AM45</f>
        <v>0</v>
      </c>
      <c r="HN44" s="54">
        <f>'Season 12'!AN45</f>
        <v>0</v>
      </c>
      <c r="HO44" s="54">
        <f>'Season 12'!AP45</f>
        <v>0</v>
      </c>
      <c r="HP44" s="54" t="str">
        <f>'Season 12'!AQ45</f>
        <v>-</v>
      </c>
      <c r="HQ44" s="54">
        <f>'Season 12'!AR45</f>
        <v>0</v>
      </c>
      <c r="HR44" s="54">
        <f>'Season 12'!AS45</f>
        <v>0</v>
      </c>
      <c r="HS44" s="54">
        <f>'Season 12'!AU45</f>
        <v>0</v>
      </c>
      <c r="HT44" s="54">
        <f>'Season 12'!AV45</f>
        <v>0</v>
      </c>
      <c r="HV44" s="53">
        <f>'Season 13'!AA45</f>
        <v>0</v>
      </c>
      <c r="HW44" s="54">
        <f>'Season 13'!AB45</f>
        <v>0</v>
      </c>
      <c r="HX44" s="54">
        <f>'Season 13'!AC45</f>
        <v>0</v>
      </c>
      <c r="HY44" s="54">
        <f>'Season 13'!AD45</f>
        <v>0</v>
      </c>
      <c r="HZ44" s="54">
        <f>'Season 13'!AE45</f>
        <v>0</v>
      </c>
      <c r="IA44" s="54">
        <f>'Season 13'!AF45</f>
        <v>0</v>
      </c>
      <c r="IB44" s="54">
        <f>'Season 13'!AG45</f>
        <v>0</v>
      </c>
      <c r="IC44" s="54">
        <f>'Season 13'!AH45</f>
        <v>0</v>
      </c>
      <c r="ID44" s="54">
        <f>'Season 13'!AJ45</f>
        <v>0</v>
      </c>
      <c r="IE44" s="54">
        <f>'Season 13'!AK45</f>
        <v>0</v>
      </c>
      <c r="IF44" s="54">
        <f>'Season 13'!AM45</f>
        <v>0</v>
      </c>
      <c r="IG44" s="54">
        <f>'Season 13'!AN45</f>
        <v>0</v>
      </c>
      <c r="IH44" s="54">
        <f>'Season 13'!AP45</f>
        <v>0</v>
      </c>
      <c r="II44" s="54" t="str">
        <f>'Season 13'!AQ45</f>
        <v>-</v>
      </c>
      <c r="IJ44" s="54">
        <f>'Season 13'!AR45</f>
        <v>0</v>
      </c>
      <c r="IK44" s="54">
        <f>'Season 13'!AS45</f>
        <v>0</v>
      </c>
      <c r="IL44" s="54">
        <f>'Season 13'!AU45</f>
        <v>0</v>
      </c>
      <c r="IM44" s="54">
        <f>'Season 13'!AV45</f>
        <v>0</v>
      </c>
      <c r="IO44" s="53">
        <f>'Season 14'!AA45</f>
        <v>0</v>
      </c>
      <c r="IP44" s="54">
        <f>'Season 14'!AB45</f>
        <v>0</v>
      </c>
      <c r="IQ44" s="54">
        <f>'Season 14'!AC45</f>
        <v>0</v>
      </c>
      <c r="IR44" s="54">
        <f>'Season 14'!AD45</f>
        <v>0</v>
      </c>
      <c r="IS44" s="54">
        <f>'Season 14'!AE45</f>
        <v>0</v>
      </c>
      <c r="IT44" s="54">
        <f>'Season 14'!AF45</f>
        <v>0</v>
      </c>
      <c r="IU44" s="54">
        <f>'Season 14'!AG45</f>
        <v>0</v>
      </c>
      <c r="IV44" s="54">
        <f>'Season 14'!AH45</f>
        <v>0</v>
      </c>
      <c r="IW44" s="54">
        <f>'Season 14'!AJ45</f>
        <v>0</v>
      </c>
      <c r="IX44" s="54">
        <f>'Season 14'!AK45</f>
        <v>0</v>
      </c>
      <c r="IY44" s="54">
        <f>'Season 14'!AM45</f>
        <v>0</v>
      </c>
      <c r="IZ44" s="54">
        <f>'Season 14'!AN45</f>
        <v>0</v>
      </c>
      <c r="JA44" s="54">
        <f>'Season 14'!AP45</f>
        <v>0</v>
      </c>
      <c r="JB44" s="54" t="str">
        <f>'Season 14'!AQ45</f>
        <v>-</v>
      </c>
      <c r="JC44" s="54">
        <f>'Season 14'!AR45</f>
        <v>0</v>
      </c>
      <c r="JD44" s="54">
        <f>'Season 14'!AS45</f>
        <v>0</v>
      </c>
      <c r="JE44" s="54">
        <f>'Season 14'!AU45</f>
        <v>0</v>
      </c>
      <c r="JF44" s="54">
        <f>'Season 14'!AV45</f>
        <v>0</v>
      </c>
      <c r="JH44" s="53">
        <f>'Season 15'!AA45</f>
        <v>0</v>
      </c>
      <c r="JI44" s="54">
        <f>'Season 15'!AB45</f>
        <v>0</v>
      </c>
      <c r="JJ44" s="54">
        <f>'Season 15'!AC45</f>
        <v>0</v>
      </c>
      <c r="JK44" s="54">
        <f>'Season 15'!AD45</f>
        <v>0</v>
      </c>
      <c r="JL44" s="54">
        <f>'Season 15'!AE45</f>
        <v>0</v>
      </c>
      <c r="JM44" s="54">
        <f>'Season 15'!AF45</f>
        <v>0</v>
      </c>
      <c r="JN44" s="54">
        <f>'Season 15'!AG45</f>
        <v>0</v>
      </c>
      <c r="JO44" s="54">
        <f>'Season 15'!AH45</f>
        <v>0</v>
      </c>
      <c r="JP44" s="54">
        <f>'Season 15'!AJ45</f>
        <v>0</v>
      </c>
      <c r="JQ44" s="54">
        <f>'Season 15'!AK45</f>
        <v>0</v>
      </c>
      <c r="JR44" s="54">
        <f>'Season 15'!AM45</f>
        <v>0</v>
      </c>
      <c r="JS44" s="54">
        <f>'Season 15'!AN45</f>
        <v>0</v>
      </c>
      <c r="JT44" s="54">
        <f>'Season 15'!AP45</f>
        <v>0</v>
      </c>
      <c r="JU44" s="54" t="str">
        <f>'Season 15'!AQ45</f>
        <v>-</v>
      </c>
      <c r="JV44" s="54">
        <f>'Season 15'!AR45</f>
        <v>0</v>
      </c>
      <c r="JW44" s="54">
        <f>'Season 15'!AS45</f>
        <v>0</v>
      </c>
      <c r="JX44" s="54">
        <f>'Season 15'!AU45</f>
        <v>0</v>
      </c>
      <c r="JY44" s="54">
        <f>'Season 15'!AV45</f>
        <v>0</v>
      </c>
    </row>
    <row r="45" spans="2:285">
      <c r="B45" s="53">
        <f>'Season 1'!AA46</f>
        <v>0</v>
      </c>
      <c r="C45" s="54">
        <f>'Season 1'!AB46</f>
        <v>0</v>
      </c>
      <c r="D45" s="54">
        <f>'Season 1'!AC46</f>
        <v>0</v>
      </c>
      <c r="E45" s="54">
        <f>'Season 1'!AD46</f>
        <v>0</v>
      </c>
      <c r="F45" s="54">
        <f>'Season 1'!AE46</f>
        <v>0</v>
      </c>
      <c r="G45" s="54">
        <f>'Season 1'!AF46</f>
        <v>0</v>
      </c>
      <c r="H45" s="54">
        <f>'Season 1'!AG46</f>
        <v>0</v>
      </c>
      <c r="I45" s="54">
        <f>'Season 1'!AH46</f>
        <v>0</v>
      </c>
      <c r="J45" s="54">
        <f>'Season 1'!AJ46</f>
        <v>0</v>
      </c>
      <c r="K45" s="54">
        <f>'Season 1'!AK46</f>
        <v>0</v>
      </c>
      <c r="L45" s="54">
        <f>'Season 1'!AM46</f>
        <v>0</v>
      </c>
      <c r="M45" s="54">
        <f>'Season 1'!AN46</f>
        <v>0</v>
      </c>
      <c r="N45" s="54">
        <f>'Season 1'!AP46</f>
        <v>0</v>
      </c>
      <c r="O45" s="54" t="str">
        <f>'Season 1'!AQ46</f>
        <v>-</v>
      </c>
      <c r="P45" s="54">
        <f>'Season 1'!AR46</f>
        <v>0</v>
      </c>
      <c r="Q45" s="54">
        <f>'Season 1'!AS46</f>
        <v>0</v>
      </c>
      <c r="R45" s="54">
        <f>'Season 1'!AU46</f>
        <v>0</v>
      </c>
      <c r="S45" s="54">
        <f>'Season 1'!AV46</f>
        <v>0</v>
      </c>
      <c r="U45" s="53">
        <f>'Season 2'!AA46</f>
        <v>0</v>
      </c>
      <c r="V45" s="54">
        <f>'Season 2'!AB46</f>
        <v>0</v>
      </c>
      <c r="W45" s="54">
        <f>'Season 2'!AC46</f>
        <v>0</v>
      </c>
      <c r="X45" s="54">
        <f>'Season 2'!AD46</f>
        <v>0</v>
      </c>
      <c r="Y45" s="54">
        <f>'Season 2'!AE46</f>
        <v>0</v>
      </c>
      <c r="Z45" s="54">
        <f>'Season 2'!AF46</f>
        <v>0</v>
      </c>
      <c r="AA45" s="54">
        <f>'Season 2'!AG46</f>
        <v>0</v>
      </c>
      <c r="AB45" s="54">
        <f>'Season 2'!AH46</f>
        <v>0</v>
      </c>
      <c r="AC45" s="54">
        <f>'Season 2'!AJ46</f>
        <v>0</v>
      </c>
      <c r="AD45" s="54">
        <f>'Season 2'!AK46</f>
        <v>0</v>
      </c>
      <c r="AE45" s="54">
        <f>'Season 2'!AM46</f>
        <v>0</v>
      </c>
      <c r="AF45" s="54">
        <f>'Season 2'!AN46</f>
        <v>0</v>
      </c>
      <c r="AG45" s="54">
        <f>'Season 2'!AP46</f>
        <v>0</v>
      </c>
      <c r="AH45" s="54" t="str">
        <f>'Season 2'!AQ46</f>
        <v>-</v>
      </c>
      <c r="AI45" s="54">
        <f>'Season 2'!AR46</f>
        <v>0</v>
      </c>
      <c r="AJ45" s="54">
        <f>'Season 2'!AS46</f>
        <v>0</v>
      </c>
      <c r="AK45" s="54">
        <f>'Season 2'!AU46</f>
        <v>0</v>
      </c>
      <c r="AL45" s="54">
        <f>'Season 2'!AV46</f>
        <v>0</v>
      </c>
      <c r="AN45" s="53">
        <f>'Season 3'!AA46</f>
        <v>0</v>
      </c>
      <c r="AO45" s="54">
        <f>'Season 3'!AB46</f>
        <v>0</v>
      </c>
      <c r="AP45" s="54">
        <f>'Season 3'!AC46</f>
        <v>0</v>
      </c>
      <c r="AQ45" s="54">
        <f>'Season 3'!AD46</f>
        <v>0</v>
      </c>
      <c r="AR45" s="54">
        <f>'Season 3'!AE46</f>
        <v>0</v>
      </c>
      <c r="AS45" s="54">
        <f>'Season 3'!AF46</f>
        <v>0</v>
      </c>
      <c r="AT45" s="54">
        <f>'Season 3'!AG46</f>
        <v>0</v>
      </c>
      <c r="AU45" s="54">
        <f>'Season 3'!AH46</f>
        <v>0</v>
      </c>
      <c r="AV45" s="54">
        <f>'Season 3'!AJ46</f>
        <v>0</v>
      </c>
      <c r="AW45" s="54">
        <f>'Season 3'!AK46</f>
        <v>0</v>
      </c>
      <c r="AX45" s="54">
        <f>'Season 3'!AM46</f>
        <v>0</v>
      </c>
      <c r="AY45" s="54">
        <f>'Season 3'!AN46</f>
        <v>0</v>
      </c>
      <c r="AZ45" s="54">
        <f>'Season 3'!AP46</f>
        <v>0</v>
      </c>
      <c r="BA45" s="54" t="str">
        <f>'Season 3'!AQ46</f>
        <v>-</v>
      </c>
      <c r="BB45" s="54">
        <f>'Season 3'!AR46</f>
        <v>0</v>
      </c>
      <c r="BC45" s="54">
        <f>'Season 3'!AS46</f>
        <v>0</v>
      </c>
      <c r="BD45" s="54">
        <f>'Season 3'!AU46</f>
        <v>0</v>
      </c>
      <c r="BE45" s="54">
        <f>'Season 3'!AV46</f>
        <v>0</v>
      </c>
      <c r="BG45" s="53">
        <f>'Season 4'!AA46</f>
        <v>0</v>
      </c>
      <c r="BH45" s="54">
        <f>'Season 4'!AB46</f>
        <v>0</v>
      </c>
      <c r="BI45" s="54">
        <f>'Season 4'!AC46</f>
        <v>0</v>
      </c>
      <c r="BJ45" s="54">
        <f>'Season 4'!AD46</f>
        <v>0</v>
      </c>
      <c r="BK45" s="54">
        <f>'Season 4'!AE46</f>
        <v>0</v>
      </c>
      <c r="BL45" s="54">
        <f>'Season 4'!AF46</f>
        <v>0</v>
      </c>
      <c r="BM45" s="54">
        <f>'Season 4'!AG46</f>
        <v>0</v>
      </c>
      <c r="BN45" s="54">
        <f>'Season 4'!AH46</f>
        <v>0</v>
      </c>
      <c r="BO45" s="54">
        <f>'Season 4'!AJ46</f>
        <v>0</v>
      </c>
      <c r="BP45" s="54">
        <f>'Season 4'!AK46</f>
        <v>0</v>
      </c>
      <c r="BQ45" s="54">
        <f>'Season 4'!AM46</f>
        <v>0</v>
      </c>
      <c r="BR45" s="54">
        <f>'Season 4'!AN46</f>
        <v>0</v>
      </c>
      <c r="BS45" s="54">
        <f>'Season 4'!AP46</f>
        <v>0</v>
      </c>
      <c r="BT45" s="54" t="str">
        <f>'Season 4'!AQ46</f>
        <v>-</v>
      </c>
      <c r="BU45" s="54">
        <f>'Season 4'!AR46</f>
        <v>0</v>
      </c>
      <c r="BV45" s="54">
        <f>'Season 4'!AS46</f>
        <v>0</v>
      </c>
      <c r="BW45" s="54">
        <f>'Season 4'!AU46</f>
        <v>0</v>
      </c>
      <c r="BX45" s="54">
        <f>'Season 4'!AV46</f>
        <v>0</v>
      </c>
      <c r="BZ45" s="53">
        <f>'Season 5'!AA46</f>
        <v>0</v>
      </c>
      <c r="CA45" s="54">
        <f>'Season 5'!AB46</f>
        <v>0</v>
      </c>
      <c r="CB45" s="54">
        <f>'Season 5'!AC46</f>
        <v>0</v>
      </c>
      <c r="CC45" s="54">
        <f>'Season 5'!AD46</f>
        <v>0</v>
      </c>
      <c r="CD45" s="54">
        <f>'Season 5'!AE46</f>
        <v>0</v>
      </c>
      <c r="CE45" s="54">
        <f>'Season 5'!AF46</f>
        <v>0</v>
      </c>
      <c r="CF45" s="54">
        <f>'Season 5'!AG46</f>
        <v>0</v>
      </c>
      <c r="CG45" s="54">
        <f>'Season 5'!AH46</f>
        <v>0</v>
      </c>
      <c r="CH45" s="54">
        <f>'Season 5'!AJ46</f>
        <v>0</v>
      </c>
      <c r="CI45" s="54">
        <f>'Season 5'!AK46</f>
        <v>0</v>
      </c>
      <c r="CJ45" s="54">
        <f>'Season 5'!AM46</f>
        <v>0</v>
      </c>
      <c r="CK45" s="54">
        <f>'Season 5'!AN46</f>
        <v>0</v>
      </c>
      <c r="CL45" s="54">
        <f>'Season 5'!AP46</f>
        <v>0</v>
      </c>
      <c r="CM45" s="54" t="str">
        <f>'Season 5'!AQ46</f>
        <v>-</v>
      </c>
      <c r="CN45" s="54">
        <f>'Season 5'!AR46</f>
        <v>0</v>
      </c>
      <c r="CO45" s="54">
        <f>'Season 5'!AS46</f>
        <v>0</v>
      </c>
      <c r="CP45" s="54">
        <f>'Season 5'!AU46</f>
        <v>0</v>
      </c>
      <c r="CQ45" s="54">
        <f>'Season 5'!AV46</f>
        <v>0</v>
      </c>
      <c r="CS45" s="53">
        <f>'Season 6'!AA46</f>
        <v>0</v>
      </c>
      <c r="CT45" s="54">
        <f>'Season 6'!AB46</f>
        <v>0</v>
      </c>
      <c r="CU45" s="54">
        <f>'Season 6'!AC46</f>
        <v>0</v>
      </c>
      <c r="CV45" s="54">
        <f>'Season 6'!AD46</f>
        <v>0</v>
      </c>
      <c r="CW45" s="54">
        <f>'Season 6'!AE46</f>
        <v>0</v>
      </c>
      <c r="CX45" s="54">
        <f>'Season 6'!AF46</f>
        <v>0</v>
      </c>
      <c r="CY45" s="54">
        <f>'Season 6'!AG46</f>
        <v>0</v>
      </c>
      <c r="CZ45" s="54">
        <f>'Season 6'!AH46</f>
        <v>0</v>
      </c>
      <c r="DA45" s="54">
        <f>'Season 6'!AJ46</f>
        <v>0</v>
      </c>
      <c r="DB45" s="54">
        <f>'Season 6'!AK46</f>
        <v>0</v>
      </c>
      <c r="DC45" s="54">
        <f>'Season 6'!AM46</f>
        <v>0</v>
      </c>
      <c r="DD45" s="54">
        <f>'Season 6'!AN46</f>
        <v>0</v>
      </c>
      <c r="DE45" s="54">
        <f>'Season 6'!AP46</f>
        <v>0</v>
      </c>
      <c r="DF45" s="54" t="str">
        <f>'Season 6'!AQ46</f>
        <v>-</v>
      </c>
      <c r="DG45" s="54">
        <f>'Season 6'!AR46</f>
        <v>0</v>
      </c>
      <c r="DH45" s="54">
        <f>'Season 6'!AS46</f>
        <v>0</v>
      </c>
      <c r="DI45" s="54">
        <f>'Season 6'!AU46</f>
        <v>0</v>
      </c>
      <c r="DJ45" s="54">
        <f>'Season 6'!AV46</f>
        <v>0</v>
      </c>
      <c r="DL45" s="53">
        <f>'Season 7'!AA46</f>
        <v>0</v>
      </c>
      <c r="DM45" s="54">
        <f>'Season 7'!AB46</f>
        <v>0</v>
      </c>
      <c r="DN45" s="54">
        <f>'Season 7'!AC46</f>
        <v>0</v>
      </c>
      <c r="DO45" s="54">
        <f>'Season 7'!AD46</f>
        <v>0</v>
      </c>
      <c r="DP45" s="54">
        <f>'Season 7'!AE46</f>
        <v>0</v>
      </c>
      <c r="DQ45" s="54">
        <f>'Season 7'!AF46</f>
        <v>0</v>
      </c>
      <c r="DR45" s="54">
        <f>'Season 7'!AG46</f>
        <v>0</v>
      </c>
      <c r="DS45" s="54">
        <f>'Season 7'!AH46</f>
        <v>0</v>
      </c>
      <c r="DT45" s="54">
        <f>'Season 7'!AJ46</f>
        <v>0</v>
      </c>
      <c r="DU45" s="54">
        <f>'Season 7'!AK46</f>
        <v>0</v>
      </c>
      <c r="DV45" s="54">
        <f>'Season 7'!AM46</f>
        <v>0</v>
      </c>
      <c r="DW45" s="54">
        <f>'Season 7'!AN46</f>
        <v>0</v>
      </c>
      <c r="DX45" s="54">
        <f>'Season 7'!AP46</f>
        <v>0</v>
      </c>
      <c r="DY45" s="54" t="str">
        <f>'Season 7'!AQ46</f>
        <v>-</v>
      </c>
      <c r="DZ45" s="54">
        <f>'Season 7'!AR46</f>
        <v>0</v>
      </c>
      <c r="EA45" s="54">
        <f>'Season 7'!AS46</f>
        <v>0</v>
      </c>
      <c r="EB45" s="54">
        <f>'Season 7'!AU46</f>
        <v>0</v>
      </c>
      <c r="EC45" s="54">
        <f>'Season 7'!AV46</f>
        <v>0</v>
      </c>
      <c r="EE45" s="53">
        <f>'Season 8'!AA46</f>
        <v>0</v>
      </c>
      <c r="EF45" s="54">
        <f>'Season 8'!AB46</f>
        <v>0</v>
      </c>
      <c r="EG45" s="54">
        <f>'Season 8'!AC46</f>
        <v>0</v>
      </c>
      <c r="EH45" s="54">
        <f>'Season 8'!AD46</f>
        <v>0</v>
      </c>
      <c r="EI45" s="54">
        <f>'Season 8'!AE46</f>
        <v>0</v>
      </c>
      <c r="EJ45" s="54">
        <f>'Season 8'!AF46</f>
        <v>0</v>
      </c>
      <c r="EK45" s="54">
        <f>'Season 8'!AG46</f>
        <v>0</v>
      </c>
      <c r="EL45" s="54">
        <f>'Season 8'!AH46</f>
        <v>0</v>
      </c>
      <c r="EM45" s="54">
        <f>'Season 8'!AJ46</f>
        <v>0</v>
      </c>
      <c r="EN45" s="54">
        <f>'Season 8'!AK46</f>
        <v>0</v>
      </c>
      <c r="EO45" s="54">
        <f>'Season 8'!AM46</f>
        <v>0</v>
      </c>
      <c r="EP45" s="54">
        <f>'Season 8'!AN46</f>
        <v>0</v>
      </c>
      <c r="EQ45" s="54">
        <f>'Season 8'!AP46</f>
        <v>0</v>
      </c>
      <c r="ER45" s="54" t="str">
        <f>'Season 8'!AQ46</f>
        <v>-</v>
      </c>
      <c r="ES45" s="54">
        <f>'Season 8'!AR46</f>
        <v>0</v>
      </c>
      <c r="ET45" s="54">
        <f>'Season 8'!AS46</f>
        <v>0</v>
      </c>
      <c r="EU45" s="54">
        <f>'Season 8'!AU46</f>
        <v>0</v>
      </c>
      <c r="EV45" s="54">
        <f>'Season 8'!AV46</f>
        <v>0</v>
      </c>
      <c r="EX45" s="53">
        <f>'Season 9'!AA46</f>
        <v>0</v>
      </c>
      <c r="EY45" s="54">
        <f>'Season 9'!AB46</f>
        <v>0</v>
      </c>
      <c r="EZ45" s="54">
        <f>'Season 9'!AC46</f>
        <v>0</v>
      </c>
      <c r="FA45" s="54">
        <f>'Season 9'!AD46</f>
        <v>0</v>
      </c>
      <c r="FB45" s="54">
        <f>'Season 9'!AE46</f>
        <v>0</v>
      </c>
      <c r="FC45" s="54">
        <f>'Season 9'!AF46</f>
        <v>0</v>
      </c>
      <c r="FD45" s="54">
        <f>'Season 9'!AG46</f>
        <v>0</v>
      </c>
      <c r="FE45" s="54">
        <f>'Season 9'!AH46</f>
        <v>0</v>
      </c>
      <c r="FF45" s="54">
        <f>'Season 9'!AJ46</f>
        <v>0</v>
      </c>
      <c r="FG45" s="54">
        <f>'Season 9'!AK46</f>
        <v>0</v>
      </c>
      <c r="FH45" s="54">
        <f>'Season 9'!AM46</f>
        <v>0</v>
      </c>
      <c r="FI45" s="54">
        <f>'Season 9'!AN46</f>
        <v>0</v>
      </c>
      <c r="FJ45" s="54">
        <f>'Season 9'!AP46</f>
        <v>0</v>
      </c>
      <c r="FK45" s="54" t="str">
        <f>'Season 9'!AQ46</f>
        <v>-</v>
      </c>
      <c r="FL45" s="54">
        <f>'Season 9'!AR46</f>
        <v>0</v>
      </c>
      <c r="FM45" s="54">
        <f>'Season 9'!AS46</f>
        <v>0</v>
      </c>
      <c r="FN45" s="54">
        <f>'Season 9'!AU46</f>
        <v>0</v>
      </c>
      <c r="FO45" s="54">
        <f>'Season 9'!AV46</f>
        <v>0</v>
      </c>
      <c r="FQ45" s="53">
        <f>'Season 10'!AA46</f>
        <v>0</v>
      </c>
      <c r="FR45" s="54">
        <f>'Season 10'!AB46</f>
        <v>0</v>
      </c>
      <c r="FS45" s="54">
        <f>'Season 10'!AC46</f>
        <v>0</v>
      </c>
      <c r="FT45" s="54">
        <f>'Season 10'!AD46</f>
        <v>0</v>
      </c>
      <c r="FU45" s="54">
        <f>'Season 10'!AE46</f>
        <v>0</v>
      </c>
      <c r="FV45" s="54">
        <f>'Season 10'!AF46</f>
        <v>0</v>
      </c>
      <c r="FW45" s="54">
        <f>'Season 10'!AG46</f>
        <v>0</v>
      </c>
      <c r="FX45" s="54">
        <f>'Season 10'!AH46</f>
        <v>0</v>
      </c>
      <c r="FY45" s="54">
        <f>'Season 10'!AJ46</f>
        <v>0</v>
      </c>
      <c r="FZ45" s="54">
        <f>'Season 10'!AK46</f>
        <v>0</v>
      </c>
      <c r="GA45" s="54">
        <f>'Season 10'!AM46</f>
        <v>0</v>
      </c>
      <c r="GB45" s="54">
        <f>'Season 10'!AN46</f>
        <v>0</v>
      </c>
      <c r="GC45" s="54">
        <f>'Season 10'!AP46</f>
        <v>0</v>
      </c>
      <c r="GD45" s="54" t="str">
        <f>'Season 10'!AQ46</f>
        <v>-</v>
      </c>
      <c r="GE45" s="54">
        <f>'Season 10'!AR46</f>
        <v>0</v>
      </c>
      <c r="GF45" s="54">
        <f>'Season 10'!AS46</f>
        <v>0</v>
      </c>
      <c r="GG45" s="54">
        <f>'Season 10'!AU46</f>
        <v>0</v>
      </c>
      <c r="GH45" s="54">
        <f>'Season 10'!AV46</f>
        <v>0</v>
      </c>
      <c r="GJ45" s="53">
        <f>'Season 11'!AA46</f>
        <v>0</v>
      </c>
      <c r="GK45" s="54">
        <f>'Season 11'!AB46</f>
        <v>0</v>
      </c>
      <c r="GL45" s="54">
        <f>'Season 11'!AC46</f>
        <v>0</v>
      </c>
      <c r="GM45" s="54">
        <f>'Season 11'!AD46</f>
        <v>0</v>
      </c>
      <c r="GN45" s="54">
        <f>'Season 11'!AE46</f>
        <v>0</v>
      </c>
      <c r="GO45" s="54">
        <f>'Season 11'!AF46</f>
        <v>0</v>
      </c>
      <c r="GP45" s="54">
        <f>'Season 11'!AG46</f>
        <v>0</v>
      </c>
      <c r="GQ45" s="54">
        <f>'Season 11'!AH46</f>
        <v>0</v>
      </c>
      <c r="GR45" s="54">
        <f>'Season 11'!AJ46</f>
        <v>0</v>
      </c>
      <c r="GS45" s="54">
        <f>'Season 11'!AK46</f>
        <v>0</v>
      </c>
      <c r="GT45" s="54">
        <f>'Season 11'!AM46</f>
        <v>0</v>
      </c>
      <c r="GU45" s="54">
        <f>'Season 11'!AN46</f>
        <v>0</v>
      </c>
      <c r="GV45" s="54">
        <f>'Season 11'!AP46</f>
        <v>0</v>
      </c>
      <c r="GW45" s="54" t="str">
        <f>'Season 11'!AQ46</f>
        <v>-</v>
      </c>
      <c r="GX45" s="54">
        <f>'Season 11'!AR46</f>
        <v>0</v>
      </c>
      <c r="GY45" s="54">
        <f>'Season 11'!AS46</f>
        <v>0</v>
      </c>
      <c r="GZ45" s="54">
        <f>'Season 11'!AU46</f>
        <v>0</v>
      </c>
      <c r="HA45" s="54">
        <f>'Season 11'!AV46</f>
        <v>0</v>
      </c>
      <c r="HC45" s="53">
        <f>'Season 12'!AA46</f>
        <v>0</v>
      </c>
      <c r="HD45" s="54">
        <f>'Season 12'!AB46</f>
        <v>0</v>
      </c>
      <c r="HE45" s="54">
        <f>'Season 12'!AC46</f>
        <v>0</v>
      </c>
      <c r="HF45" s="54">
        <f>'Season 12'!AD46</f>
        <v>0</v>
      </c>
      <c r="HG45" s="54">
        <f>'Season 12'!AE46</f>
        <v>0</v>
      </c>
      <c r="HH45" s="54">
        <f>'Season 12'!AF46</f>
        <v>0</v>
      </c>
      <c r="HI45" s="54">
        <f>'Season 12'!AG46</f>
        <v>0</v>
      </c>
      <c r="HJ45" s="54">
        <f>'Season 12'!AH46</f>
        <v>0</v>
      </c>
      <c r="HK45" s="54">
        <f>'Season 12'!AJ46</f>
        <v>0</v>
      </c>
      <c r="HL45" s="54">
        <f>'Season 12'!AK46</f>
        <v>0</v>
      </c>
      <c r="HM45" s="54">
        <f>'Season 12'!AM46</f>
        <v>0</v>
      </c>
      <c r="HN45" s="54">
        <f>'Season 12'!AN46</f>
        <v>0</v>
      </c>
      <c r="HO45" s="54">
        <f>'Season 12'!AP46</f>
        <v>0</v>
      </c>
      <c r="HP45" s="54" t="str">
        <f>'Season 12'!AQ46</f>
        <v>-</v>
      </c>
      <c r="HQ45" s="54">
        <f>'Season 12'!AR46</f>
        <v>0</v>
      </c>
      <c r="HR45" s="54">
        <f>'Season 12'!AS46</f>
        <v>0</v>
      </c>
      <c r="HS45" s="54">
        <f>'Season 12'!AU46</f>
        <v>0</v>
      </c>
      <c r="HT45" s="54">
        <f>'Season 12'!AV46</f>
        <v>0</v>
      </c>
      <c r="HV45" s="53">
        <f>'Season 13'!AA46</f>
        <v>0</v>
      </c>
      <c r="HW45" s="54">
        <f>'Season 13'!AB46</f>
        <v>0</v>
      </c>
      <c r="HX45" s="54">
        <f>'Season 13'!AC46</f>
        <v>0</v>
      </c>
      <c r="HY45" s="54">
        <f>'Season 13'!AD46</f>
        <v>0</v>
      </c>
      <c r="HZ45" s="54">
        <f>'Season 13'!AE46</f>
        <v>0</v>
      </c>
      <c r="IA45" s="54">
        <f>'Season 13'!AF46</f>
        <v>0</v>
      </c>
      <c r="IB45" s="54">
        <f>'Season 13'!AG46</f>
        <v>0</v>
      </c>
      <c r="IC45" s="54">
        <f>'Season 13'!AH46</f>
        <v>0</v>
      </c>
      <c r="ID45" s="54">
        <f>'Season 13'!AJ46</f>
        <v>0</v>
      </c>
      <c r="IE45" s="54">
        <f>'Season 13'!AK46</f>
        <v>0</v>
      </c>
      <c r="IF45" s="54">
        <f>'Season 13'!AM46</f>
        <v>0</v>
      </c>
      <c r="IG45" s="54">
        <f>'Season 13'!AN46</f>
        <v>0</v>
      </c>
      <c r="IH45" s="54">
        <f>'Season 13'!AP46</f>
        <v>0</v>
      </c>
      <c r="II45" s="54" t="str">
        <f>'Season 13'!AQ46</f>
        <v>-</v>
      </c>
      <c r="IJ45" s="54">
        <f>'Season 13'!AR46</f>
        <v>0</v>
      </c>
      <c r="IK45" s="54">
        <f>'Season 13'!AS46</f>
        <v>0</v>
      </c>
      <c r="IL45" s="54">
        <f>'Season 13'!AU46</f>
        <v>0</v>
      </c>
      <c r="IM45" s="54">
        <f>'Season 13'!AV46</f>
        <v>0</v>
      </c>
      <c r="IO45" s="53">
        <f>'Season 14'!AA46</f>
        <v>0</v>
      </c>
      <c r="IP45" s="54">
        <f>'Season 14'!AB46</f>
        <v>0</v>
      </c>
      <c r="IQ45" s="54">
        <f>'Season 14'!AC46</f>
        <v>0</v>
      </c>
      <c r="IR45" s="54">
        <f>'Season 14'!AD46</f>
        <v>0</v>
      </c>
      <c r="IS45" s="54">
        <f>'Season 14'!AE46</f>
        <v>0</v>
      </c>
      <c r="IT45" s="54">
        <f>'Season 14'!AF46</f>
        <v>0</v>
      </c>
      <c r="IU45" s="54">
        <f>'Season 14'!AG46</f>
        <v>0</v>
      </c>
      <c r="IV45" s="54">
        <f>'Season 14'!AH46</f>
        <v>0</v>
      </c>
      <c r="IW45" s="54">
        <f>'Season 14'!AJ46</f>
        <v>0</v>
      </c>
      <c r="IX45" s="54">
        <f>'Season 14'!AK46</f>
        <v>0</v>
      </c>
      <c r="IY45" s="54">
        <f>'Season 14'!AM46</f>
        <v>0</v>
      </c>
      <c r="IZ45" s="54">
        <f>'Season 14'!AN46</f>
        <v>0</v>
      </c>
      <c r="JA45" s="54">
        <f>'Season 14'!AP46</f>
        <v>0</v>
      </c>
      <c r="JB45" s="54" t="str">
        <f>'Season 14'!AQ46</f>
        <v>-</v>
      </c>
      <c r="JC45" s="54">
        <f>'Season 14'!AR46</f>
        <v>0</v>
      </c>
      <c r="JD45" s="54">
        <f>'Season 14'!AS46</f>
        <v>0</v>
      </c>
      <c r="JE45" s="54">
        <f>'Season 14'!AU46</f>
        <v>0</v>
      </c>
      <c r="JF45" s="54">
        <f>'Season 14'!AV46</f>
        <v>0</v>
      </c>
      <c r="JH45" s="53">
        <f>'Season 15'!AA46</f>
        <v>0</v>
      </c>
      <c r="JI45" s="54">
        <f>'Season 15'!AB46</f>
        <v>0</v>
      </c>
      <c r="JJ45" s="54">
        <f>'Season 15'!AC46</f>
        <v>0</v>
      </c>
      <c r="JK45" s="54">
        <f>'Season 15'!AD46</f>
        <v>0</v>
      </c>
      <c r="JL45" s="54">
        <f>'Season 15'!AE46</f>
        <v>0</v>
      </c>
      <c r="JM45" s="54">
        <f>'Season 15'!AF46</f>
        <v>0</v>
      </c>
      <c r="JN45" s="54">
        <f>'Season 15'!AG46</f>
        <v>0</v>
      </c>
      <c r="JO45" s="54">
        <f>'Season 15'!AH46</f>
        <v>0</v>
      </c>
      <c r="JP45" s="54">
        <f>'Season 15'!AJ46</f>
        <v>0</v>
      </c>
      <c r="JQ45" s="54">
        <f>'Season 15'!AK46</f>
        <v>0</v>
      </c>
      <c r="JR45" s="54">
        <f>'Season 15'!AM46</f>
        <v>0</v>
      </c>
      <c r="JS45" s="54">
        <f>'Season 15'!AN46</f>
        <v>0</v>
      </c>
      <c r="JT45" s="54">
        <f>'Season 15'!AP46</f>
        <v>0</v>
      </c>
      <c r="JU45" s="54" t="str">
        <f>'Season 15'!AQ46</f>
        <v>-</v>
      </c>
      <c r="JV45" s="54">
        <f>'Season 15'!AR46</f>
        <v>0</v>
      </c>
      <c r="JW45" s="54">
        <f>'Season 15'!AS46</f>
        <v>0</v>
      </c>
      <c r="JX45" s="54">
        <f>'Season 15'!AU46</f>
        <v>0</v>
      </c>
      <c r="JY45" s="54">
        <f>'Season 15'!AV46</f>
        <v>0</v>
      </c>
    </row>
    <row r="46" spans="2:285">
      <c r="B46" s="53">
        <f>'Season 1'!AA47</f>
        <v>0</v>
      </c>
      <c r="C46" s="54">
        <f>'Season 1'!AB47</f>
        <v>0</v>
      </c>
      <c r="D46" s="54">
        <f>'Season 1'!AC47</f>
        <v>0</v>
      </c>
      <c r="E46" s="54">
        <f>'Season 1'!AD47</f>
        <v>0</v>
      </c>
      <c r="F46" s="54">
        <f>'Season 1'!AE47</f>
        <v>0</v>
      </c>
      <c r="G46" s="54">
        <f>'Season 1'!AF47</f>
        <v>0</v>
      </c>
      <c r="H46" s="54">
        <f>'Season 1'!AG47</f>
        <v>0</v>
      </c>
      <c r="I46" s="54">
        <f>'Season 1'!AH47</f>
        <v>0</v>
      </c>
      <c r="J46" s="54">
        <f>'Season 1'!AJ47</f>
        <v>0</v>
      </c>
      <c r="K46" s="54">
        <f>'Season 1'!AK47</f>
        <v>0</v>
      </c>
      <c r="L46" s="54">
        <f>'Season 1'!AM47</f>
        <v>0</v>
      </c>
      <c r="M46" s="54">
        <f>'Season 1'!AN47</f>
        <v>0</v>
      </c>
      <c r="N46" s="54">
        <f>'Season 1'!AP47</f>
        <v>0</v>
      </c>
      <c r="O46" s="54" t="str">
        <f>'Season 1'!AQ47</f>
        <v>-</v>
      </c>
      <c r="P46" s="54">
        <f>'Season 1'!AR47</f>
        <v>0</v>
      </c>
      <c r="Q46" s="54">
        <f>'Season 1'!AS47</f>
        <v>0</v>
      </c>
      <c r="R46" s="54">
        <f>'Season 1'!AU47</f>
        <v>0</v>
      </c>
      <c r="S46" s="54">
        <f>'Season 1'!AV47</f>
        <v>0</v>
      </c>
      <c r="U46" s="53">
        <f>'Season 2'!AA47</f>
        <v>0</v>
      </c>
      <c r="V46" s="54">
        <f>'Season 2'!AB47</f>
        <v>0</v>
      </c>
      <c r="W46" s="54">
        <f>'Season 2'!AC47</f>
        <v>0</v>
      </c>
      <c r="X46" s="54">
        <f>'Season 2'!AD47</f>
        <v>0</v>
      </c>
      <c r="Y46" s="54">
        <f>'Season 2'!AE47</f>
        <v>0</v>
      </c>
      <c r="Z46" s="54">
        <f>'Season 2'!AF47</f>
        <v>0</v>
      </c>
      <c r="AA46" s="54">
        <f>'Season 2'!AG47</f>
        <v>0</v>
      </c>
      <c r="AB46" s="54">
        <f>'Season 2'!AH47</f>
        <v>0</v>
      </c>
      <c r="AC46" s="54">
        <f>'Season 2'!AJ47</f>
        <v>0</v>
      </c>
      <c r="AD46" s="54">
        <f>'Season 2'!AK47</f>
        <v>0</v>
      </c>
      <c r="AE46" s="54">
        <f>'Season 2'!AM47</f>
        <v>0</v>
      </c>
      <c r="AF46" s="54">
        <f>'Season 2'!AN47</f>
        <v>0</v>
      </c>
      <c r="AG46" s="54">
        <f>'Season 2'!AP47</f>
        <v>0</v>
      </c>
      <c r="AH46" s="54" t="str">
        <f>'Season 2'!AQ47</f>
        <v>-</v>
      </c>
      <c r="AI46" s="54">
        <f>'Season 2'!AR47</f>
        <v>0</v>
      </c>
      <c r="AJ46" s="54">
        <f>'Season 2'!AS47</f>
        <v>0</v>
      </c>
      <c r="AK46" s="54">
        <f>'Season 2'!AU47</f>
        <v>0</v>
      </c>
      <c r="AL46" s="54">
        <f>'Season 2'!AV47</f>
        <v>0</v>
      </c>
      <c r="AN46" s="53">
        <f>'Season 3'!AA47</f>
        <v>0</v>
      </c>
      <c r="AO46" s="54">
        <f>'Season 3'!AB47</f>
        <v>0</v>
      </c>
      <c r="AP46" s="54">
        <f>'Season 3'!AC47</f>
        <v>0</v>
      </c>
      <c r="AQ46" s="54">
        <f>'Season 3'!AD47</f>
        <v>0</v>
      </c>
      <c r="AR46" s="54">
        <f>'Season 3'!AE47</f>
        <v>0</v>
      </c>
      <c r="AS46" s="54">
        <f>'Season 3'!AF47</f>
        <v>0</v>
      </c>
      <c r="AT46" s="54">
        <f>'Season 3'!AG47</f>
        <v>0</v>
      </c>
      <c r="AU46" s="54">
        <f>'Season 3'!AH47</f>
        <v>0</v>
      </c>
      <c r="AV46" s="54">
        <f>'Season 3'!AJ47</f>
        <v>0</v>
      </c>
      <c r="AW46" s="54">
        <f>'Season 3'!AK47</f>
        <v>0</v>
      </c>
      <c r="AX46" s="54">
        <f>'Season 3'!AM47</f>
        <v>0</v>
      </c>
      <c r="AY46" s="54">
        <f>'Season 3'!AN47</f>
        <v>0</v>
      </c>
      <c r="AZ46" s="54">
        <f>'Season 3'!AP47</f>
        <v>0</v>
      </c>
      <c r="BA46" s="54" t="str">
        <f>'Season 3'!AQ47</f>
        <v>-</v>
      </c>
      <c r="BB46" s="54">
        <f>'Season 3'!AR47</f>
        <v>0</v>
      </c>
      <c r="BC46" s="54">
        <f>'Season 3'!AS47</f>
        <v>0</v>
      </c>
      <c r="BD46" s="54">
        <f>'Season 3'!AU47</f>
        <v>0</v>
      </c>
      <c r="BE46" s="54">
        <f>'Season 3'!AV47</f>
        <v>0</v>
      </c>
      <c r="BG46" s="53">
        <f>'Season 4'!AA47</f>
        <v>0</v>
      </c>
      <c r="BH46" s="54">
        <f>'Season 4'!AB47</f>
        <v>0</v>
      </c>
      <c r="BI46" s="54">
        <f>'Season 4'!AC47</f>
        <v>0</v>
      </c>
      <c r="BJ46" s="54">
        <f>'Season 4'!AD47</f>
        <v>0</v>
      </c>
      <c r="BK46" s="54">
        <f>'Season 4'!AE47</f>
        <v>0</v>
      </c>
      <c r="BL46" s="54">
        <f>'Season 4'!AF47</f>
        <v>0</v>
      </c>
      <c r="BM46" s="54">
        <f>'Season 4'!AG47</f>
        <v>0</v>
      </c>
      <c r="BN46" s="54">
        <f>'Season 4'!AH47</f>
        <v>0</v>
      </c>
      <c r="BO46" s="54">
        <f>'Season 4'!AJ47</f>
        <v>0</v>
      </c>
      <c r="BP46" s="54">
        <f>'Season 4'!AK47</f>
        <v>0</v>
      </c>
      <c r="BQ46" s="54">
        <f>'Season 4'!AM47</f>
        <v>0</v>
      </c>
      <c r="BR46" s="54">
        <f>'Season 4'!AN47</f>
        <v>0</v>
      </c>
      <c r="BS46" s="54">
        <f>'Season 4'!AP47</f>
        <v>0</v>
      </c>
      <c r="BT46" s="54" t="str">
        <f>'Season 4'!AQ47</f>
        <v>-</v>
      </c>
      <c r="BU46" s="54">
        <f>'Season 4'!AR47</f>
        <v>0</v>
      </c>
      <c r="BV46" s="54">
        <f>'Season 4'!AS47</f>
        <v>0</v>
      </c>
      <c r="BW46" s="54">
        <f>'Season 4'!AU47</f>
        <v>0</v>
      </c>
      <c r="BX46" s="54">
        <f>'Season 4'!AV47</f>
        <v>0</v>
      </c>
      <c r="BZ46" s="53">
        <f>'Season 5'!AA47</f>
        <v>0</v>
      </c>
      <c r="CA46" s="54">
        <f>'Season 5'!AB47</f>
        <v>0</v>
      </c>
      <c r="CB46" s="54">
        <f>'Season 5'!AC47</f>
        <v>0</v>
      </c>
      <c r="CC46" s="54">
        <f>'Season 5'!AD47</f>
        <v>0</v>
      </c>
      <c r="CD46" s="54">
        <f>'Season 5'!AE47</f>
        <v>0</v>
      </c>
      <c r="CE46" s="54">
        <f>'Season 5'!AF47</f>
        <v>0</v>
      </c>
      <c r="CF46" s="54">
        <f>'Season 5'!AG47</f>
        <v>0</v>
      </c>
      <c r="CG46" s="54">
        <f>'Season 5'!AH47</f>
        <v>0</v>
      </c>
      <c r="CH46" s="54">
        <f>'Season 5'!AJ47</f>
        <v>0</v>
      </c>
      <c r="CI46" s="54">
        <f>'Season 5'!AK47</f>
        <v>0</v>
      </c>
      <c r="CJ46" s="54">
        <f>'Season 5'!AM47</f>
        <v>0</v>
      </c>
      <c r="CK46" s="54">
        <f>'Season 5'!AN47</f>
        <v>0</v>
      </c>
      <c r="CL46" s="54">
        <f>'Season 5'!AP47</f>
        <v>0</v>
      </c>
      <c r="CM46" s="54" t="str">
        <f>'Season 5'!AQ47</f>
        <v>-</v>
      </c>
      <c r="CN46" s="54">
        <f>'Season 5'!AR47</f>
        <v>0</v>
      </c>
      <c r="CO46" s="54">
        <f>'Season 5'!AS47</f>
        <v>0</v>
      </c>
      <c r="CP46" s="54">
        <f>'Season 5'!AU47</f>
        <v>0</v>
      </c>
      <c r="CQ46" s="54">
        <f>'Season 5'!AV47</f>
        <v>0</v>
      </c>
      <c r="CS46" s="53">
        <f>'Season 6'!AA47</f>
        <v>0</v>
      </c>
      <c r="CT46" s="54">
        <f>'Season 6'!AB47</f>
        <v>0</v>
      </c>
      <c r="CU46" s="54">
        <f>'Season 6'!AC47</f>
        <v>0</v>
      </c>
      <c r="CV46" s="54">
        <f>'Season 6'!AD47</f>
        <v>0</v>
      </c>
      <c r="CW46" s="54">
        <f>'Season 6'!AE47</f>
        <v>0</v>
      </c>
      <c r="CX46" s="54">
        <f>'Season 6'!AF47</f>
        <v>0</v>
      </c>
      <c r="CY46" s="54">
        <f>'Season 6'!AG47</f>
        <v>0</v>
      </c>
      <c r="CZ46" s="54">
        <f>'Season 6'!AH47</f>
        <v>0</v>
      </c>
      <c r="DA46" s="54">
        <f>'Season 6'!AJ47</f>
        <v>0</v>
      </c>
      <c r="DB46" s="54">
        <f>'Season 6'!AK47</f>
        <v>0</v>
      </c>
      <c r="DC46" s="54">
        <f>'Season 6'!AM47</f>
        <v>0</v>
      </c>
      <c r="DD46" s="54">
        <f>'Season 6'!AN47</f>
        <v>0</v>
      </c>
      <c r="DE46" s="54">
        <f>'Season 6'!AP47</f>
        <v>0</v>
      </c>
      <c r="DF46" s="54" t="str">
        <f>'Season 6'!AQ47</f>
        <v>-</v>
      </c>
      <c r="DG46" s="54">
        <f>'Season 6'!AR47</f>
        <v>0</v>
      </c>
      <c r="DH46" s="54">
        <f>'Season 6'!AS47</f>
        <v>0</v>
      </c>
      <c r="DI46" s="54">
        <f>'Season 6'!AU47</f>
        <v>0</v>
      </c>
      <c r="DJ46" s="54">
        <f>'Season 6'!AV47</f>
        <v>0</v>
      </c>
      <c r="DL46" s="53">
        <f>'Season 7'!AA47</f>
        <v>0</v>
      </c>
      <c r="DM46" s="54">
        <f>'Season 7'!AB47</f>
        <v>0</v>
      </c>
      <c r="DN46" s="54">
        <f>'Season 7'!AC47</f>
        <v>0</v>
      </c>
      <c r="DO46" s="54">
        <f>'Season 7'!AD47</f>
        <v>0</v>
      </c>
      <c r="DP46" s="54">
        <f>'Season 7'!AE47</f>
        <v>0</v>
      </c>
      <c r="DQ46" s="54">
        <f>'Season 7'!AF47</f>
        <v>0</v>
      </c>
      <c r="DR46" s="54">
        <f>'Season 7'!AG47</f>
        <v>0</v>
      </c>
      <c r="DS46" s="54">
        <f>'Season 7'!AH47</f>
        <v>0</v>
      </c>
      <c r="DT46" s="54">
        <f>'Season 7'!AJ47</f>
        <v>0</v>
      </c>
      <c r="DU46" s="54">
        <f>'Season 7'!AK47</f>
        <v>0</v>
      </c>
      <c r="DV46" s="54">
        <f>'Season 7'!AM47</f>
        <v>0</v>
      </c>
      <c r="DW46" s="54">
        <f>'Season 7'!AN47</f>
        <v>0</v>
      </c>
      <c r="DX46" s="54">
        <f>'Season 7'!AP47</f>
        <v>0</v>
      </c>
      <c r="DY46" s="54" t="str">
        <f>'Season 7'!AQ47</f>
        <v>-</v>
      </c>
      <c r="DZ46" s="54">
        <f>'Season 7'!AR47</f>
        <v>0</v>
      </c>
      <c r="EA46" s="54">
        <f>'Season 7'!AS47</f>
        <v>0</v>
      </c>
      <c r="EB46" s="54">
        <f>'Season 7'!AU47</f>
        <v>0</v>
      </c>
      <c r="EC46" s="54">
        <f>'Season 7'!AV47</f>
        <v>0</v>
      </c>
      <c r="EE46" s="53">
        <f>'Season 8'!AA47</f>
        <v>0</v>
      </c>
      <c r="EF46" s="54">
        <f>'Season 8'!AB47</f>
        <v>0</v>
      </c>
      <c r="EG46" s="54">
        <f>'Season 8'!AC47</f>
        <v>0</v>
      </c>
      <c r="EH46" s="54">
        <f>'Season 8'!AD47</f>
        <v>0</v>
      </c>
      <c r="EI46" s="54">
        <f>'Season 8'!AE47</f>
        <v>0</v>
      </c>
      <c r="EJ46" s="54">
        <f>'Season 8'!AF47</f>
        <v>0</v>
      </c>
      <c r="EK46" s="54">
        <f>'Season 8'!AG47</f>
        <v>0</v>
      </c>
      <c r="EL46" s="54">
        <f>'Season 8'!AH47</f>
        <v>0</v>
      </c>
      <c r="EM46" s="54">
        <f>'Season 8'!AJ47</f>
        <v>0</v>
      </c>
      <c r="EN46" s="54">
        <f>'Season 8'!AK47</f>
        <v>0</v>
      </c>
      <c r="EO46" s="54">
        <f>'Season 8'!AM47</f>
        <v>0</v>
      </c>
      <c r="EP46" s="54">
        <f>'Season 8'!AN47</f>
        <v>0</v>
      </c>
      <c r="EQ46" s="54">
        <f>'Season 8'!AP47</f>
        <v>0</v>
      </c>
      <c r="ER46" s="54" t="str">
        <f>'Season 8'!AQ47</f>
        <v>-</v>
      </c>
      <c r="ES46" s="54">
        <f>'Season 8'!AR47</f>
        <v>0</v>
      </c>
      <c r="ET46" s="54">
        <f>'Season 8'!AS47</f>
        <v>0</v>
      </c>
      <c r="EU46" s="54">
        <f>'Season 8'!AU47</f>
        <v>0</v>
      </c>
      <c r="EV46" s="54">
        <f>'Season 8'!AV47</f>
        <v>0</v>
      </c>
      <c r="EX46" s="53">
        <f>'Season 9'!AA47</f>
        <v>0</v>
      </c>
      <c r="EY46" s="54">
        <f>'Season 9'!AB47</f>
        <v>0</v>
      </c>
      <c r="EZ46" s="54">
        <f>'Season 9'!AC47</f>
        <v>0</v>
      </c>
      <c r="FA46" s="54">
        <f>'Season 9'!AD47</f>
        <v>0</v>
      </c>
      <c r="FB46" s="54">
        <f>'Season 9'!AE47</f>
        <v>0</v>
      </c>
      <c r="FC46" s="54">
        <f>'Season 9'!AF47</f>
        <v>0</v>
      </c>
      <c r="FD46" s="54">
        <f>'Season 9'!AG47</f>
        <v>0</v>
      </c>
      <c r="FE46" s="54">
        <f>'Season 9'!AH47</f>
        <v>0</v>
      </c>
      <c r="FF46" s="54">
        <f>'Season 9'!AJ47</f>
        <v>0</v>
      </c>
      <c r="FG46" s="54">
        <f>'Season 9'!AK47</f>
        <v>0</v>
      </c>
      <c r="FH46" s="54">
        <f>'Season 9'!AM47</f>
        <v>0</v>
      </c>
      <c r="FI46" s="54">
        <f>'Season 9'!AN47</f>
        <v>0</v>
      </c>
      <c r="FJ46" s="54">
        <f>'Season 9'!AP47</f>
        <v>0</v>
      </c>
      <c r="FK46" s="54" t="str">
        <f>'Season 9'!AQ47</f>
        <v>-</v>
      </c>
      <c r="FL46" s="54">
        <f>'Season 9'!AR47</f>
        <v>0</v>
      </c>
      <c r="FM46" s="54">
        <f>'Season 9'!AS47</f>
        <v>0</v>
      </c>
      <c r="FN46" s="54">
        <f>'Season 9'!AU47</f>
        <v>0</v>
      </c>
      <c r="FO46" s="54">
        <f>'Season 9'!AV47</f>
        <v>0</v>
      </c>
      <c r="FQ46" s="53">
        <f>'Season 10'!AA47</f>
        <v>0</v>
      </c>
      <c r="FR46" s="54">
        <f>'Season 10'!AB47</f>
        <v>0</v>
      </c>
      <c r="FS46" s="54">
        <f>'Season 10'!AC47</f>
        <v>0</v>
      </c>
      <c r="FT46" s="54">
        <f>'Season 10'!AD47</f>
        <v>0</v>
      </c>
      <c r="FU46" s="54">
        <f>'Season 10'!AE47</f>
        <v>0</v>
      </c>
      <c r="FV46" s="54">
        <f>'Season 10'!AF47</f>
        <v>0</v>
      </c>
      <c r="FW46" s="54">
        <f>'Season 10'!AG47</f>
        <v>0</v>
      </c>
      <c r="FX46" s="54">
        <f>'Season 10'!AH47</f>
        <v>0</v>
      </c>
      <c r="FY46" s="54">
        <f>'Season 10'!AJ47</f>
        <v>0</v>
      </c>
      <c r="FZ46" s="54">
        <f>'Season 10'!AK47</f>
        <v>0</v>
      </c>
      <c r="GA46" s="54">
        <f>'Season 10'!AM47</f>
        <v>0</v>
      </c>
      <c r="GB46" s="54">
        <f>'Season 10'!AN47</f>
        <v>0</v>
      </c>
      <c r="GC46" s="54">
        <f>'Season 10'!AP47</f>
        <v>0</v>
      </c>
      <c r="GD46" s="54" t="str">
        <f>'Season 10'!AQ47</f>
        <v>-</v>
      </c>
      <c r="GE46" s="54">
        <f>'Season 10'!AR47</f>
        <v>0</v>
      </c>
      <c r="GF46" s="54">
        <f>'Season 10'!AS47</f>
        <v>0</v>
      </c>
      <c r="GG46" s="54">
        <f>'Season 10'!AU47</f>
        <v>0</v>
      </c>
      <c r="GH46" s="54">
        <f>'Season 10'!AV47</f>
        <v>0</v>
      </c>
      <c r="GJ46" s="53">
        <f>'Season 11'!AA47</f>
        <v>0</v>
      </c>
      <c r="GK46" s="54">
        <f>'Season 11'!AB47</f>
        <v>0</v>
      </c>
      <c r="GL46" s="54">
        <f>'Season 11'!AC47</f>
        <v>0</v>
      </c>
      <c r="GM46" s="54">
        <f>'Season 11'!AD47</f>
        <v>0</v>
      </c>
      <c r="GN46" s="54">
        <f>'Season 11'!AE47</f>
        <v>0</v>
      </c>
      <c r="GO46" s="54">
        <f>'Season 11'!AF47</f>
        <v>0</v>
      </c>
      <c r="GP46" s="54">
        <f>'Season 11'!AG47</f>
        <v>0</v>
      </c>
      <c r="GQ46" s="54">
        <f>'Season 11'!AH47</f>
        <v>0</v>
      </c>
      <c r="GR46" s="54">
        <f>'Season 11'!AJ47</f>
        <v>0</v>
      </c>
      <c r="GS46" s="54">
        <f>'Season 11'!AK47</f>
        <v>0</v>
      </c>
      <c r="GT46" s="54">
        <f>'Season 11'!AM47</f>
        <v>0</v>
      </c>
      <c r="GU46" s="54">
        <f>'Season 11'!AN47</f>
        <v>0</v>
      </c>
      <c r="GV46" s="54">
        <f>'Season 11'!AP47</f>
        <v>0</v>
      </c>
      <c r="GW46" s="54" t="str">
        <f>'Season 11'!AQ47</f>
        <v>-</v>
      </c>
      <c r="GX46" s="54">
        <f>'Season 11'!AR47</f>
        <v>0</v>
      </c>
      <c r="GY46" s="54">
        <f>'Season 11'!AS47</f>
        <v>0</v>
      </c>
      <c r="GZ46" s="54">
        <f>'Season 11'!AU47</f>
        <v>0</v>
      </c>
      <c r="HA46" s="54">
        <f>'Season 11'!AV47</f>
        <v>0</v>
      </c>
      <c r="HC46" s="53">
        <f>'Season 12'!AA47</f>
        <v>0</v>
      </c>
      <c r="HD46" s="54">
        <f>'Season 12'!AB47</f>
        <v>0</v>
      </c>
      <c r="HE46" s="54">
        <f>'Season 12'!AC47</f>
        <v>0</v>
      </c>
      <c r="HF46" s="54">
        <f>'Season 12'!AD47</f>
        <v>0</v>
      </c>
      <c r="HG46" s="54">
        <f>'Season 12'!AE47</f>
        <v>0</v>
      </c>
      <c r="HH46" s="54">
        <f>'Season 12'!AF47</f>
        <v>0</v>
      </c>
      <c r="HI46" s="54">
        <f>'Season 12'!AG47</f>
        <v>0</v>
      </c>
      <c r="HJ46" s="54">
        <f>'Season 12'!AH47</f>
        <v>0</v>
      </c>
      <c r="HK46" s="54">
        <f>'Season 12'!AJ47</f>
        <v>0</v>
      </c>
      <c r="HL46" s="54">
        <f>'Season 12'!AK47</f>
        <v>0</v>
      </c>
      <c r="HM46" s="54">
        <f>'Season 12'!AM47</f>
        <v>0</v>
      </c>
      <c r="HN46" s="54">
        <f>'Season 12'!AN47</f>
        <v>0</v>
      </c>
      <c r="HO46" s="54">
        <f>'Season 12'!AP47</f>
        <v>0</v>
      </c>
      <c r="HP46" s="54" t="str">
        <f>'Season 12'!AQ47</f>
        <v>-</v>
      </c>
      <c r="HQ46" s="54">
        <f>'Season 12'!AR47</f>
        <v>0</v>
      </c>
      <c r="HR46" s="54">
        <f>'Season 12'!AS47</f>
        <v>0</v>
      </c>
      <c r="HS46" s="54">
        <f>'Season 12'!AU47</f>
        <v>0</v>
      </c>
      <c r="HT46" s="54">
        <f>'Season 12'!AV47</f>
        <v>0</v>
      </c>
      <c r="HV46" s="53">
        <f>'Season 13'!AA47</f>
        <v>0</v>
      </c>
      <c r="HW46" s="54">
        <f>'Season 13'!AB47</f>
        <v>0</v>
      </c>
      <c r="HX46" s="54">
        <f>'Season 13'!AC47</f>
        <v>0</v>
      </c>
      <c r="HY46" s="54">
        <f>'Season 13'!AD47</f>
        <v>0</v>
      </c>
      <c r="HZ46" s="54">
        <f>'Season 13'!AE47</f>
        <v>0</v>
      </c>
      <c r="IA46" s="54">
        <f>'Season 13'!AF47</f>
        <v>0</v>
      </c>
      <c r="IB46" s="54">
        <f>'Season 13'!AG47</f>
        <v>0</v>
      </c>
      <c r="IC46" s="54">
        <f>'Season 13'!AH47</f>
        <v>0</v>
      </c>
      <c r="ID46" s="54">
        <f>'Season 13'!AJ47</f>
        <v>0</v>
      </c>
      <c r="IE46" s="54">
        <f>'Season 13'!AK47</f>
        <v>0</v>
      </c>
      <c r="IF46" s="54">
        <f>'Season 13'!AM47</f>
        <v>0</v>
      </c>
      <c r="IG46" s="54">
        <f>'Season 13'!AN47</f>
        <v>0</v>
      </c>
      <c r="IH46" s="54">
        <f>'Season 13'!AP47</f>
        <v>0</v>
      </c>
      <c r="II46" s="54" t="str">
        <f>'Season 13'!AQ47</f>
        <v>-</v>
      </c>
      <c r="IJ46" s="54">
        <f>'Season 13'!AR47</f>
        <v>0</v>
      </c>
      <c r="IK46" s="54">
        <f>'Season 13'!AS47</f>
        <v>0</v>
      </c>
      <c r="IL46" s="54">
        <f>'Season 13'!AU47</f>
        <v>0</v>
      </c>
      <c r="IM46" s="54">
        <f>'Season 13'!AV47</f>
        <v>0</v>
      </c>
      <c r="IO46" s="53">
        <f>'Season 14'!AA47</f>
        <v>0</v>
      </c>
      <c r="IP46" s="54">
        <f>'Season 14'!AB47</f>
        <v>0</v>
      </c>
      <c r="IQ46" s="54">
        <f>'Season 14'!AC47</f>
        <v>0</v>
      </c>
      <c r="IR46" s="54">
        <f>'Season 14'!AD47</f>
        <v>0</v>
      </c>
      <c r="IS46" s="54">
        <f>'Season 14'!AE47</f>
        <v>0</v>
      </c>
      <c r="IT46" s="54">
        <f>'Season 14'!AF47</f>
        <v>0</v>
      </c>
      <c r="IU46" s="54">
        <f>'Season 14'!AG47</f>
        <v>0</v>
      </c>
      <c r="IV46" s="54">
        <f>'Season 14'!AH47</f>
        <v>0</v>
      </c>
      <c r="IW46" s="54">
        <f>'Season 14'!AJ47</f>
        <v>0</v>
      </c>
      <c r="IX46" s="54">
        <f>'Season 14'!AK47</f>
        <v>0</v>
      </c>
      <c r="IY46" s="54">
        <f>'Season 14'!AM47</f>
        <v>0</v>
      </c>
      <c r="IZ46" s="54">
        <f>'Season 14'!AN47</f>
        <v>0</v>
      </c>
      <c r="JA46" s="54">
        <f>'Season 14'!AP47</f>
        <v>0</v>
      </c>
      <c r="JB46" s="54" t="str">
        <f>'Season 14'!AQ47</f>
        <v>-</v>
      </c>
      <c r="JC46" s="54">
        <f>'Season 14'!AR47</f>
        <v>0</v>
      </c>
      <c r="JD46" s="54">
        <f>'Season 14'!AS47</f>
        <v>0</v>
      </c>
      <c r="JE46" s="54">
        <f>'Season 14'!AU47</f>
        <v>0</v>
      </c>
      <c r="JF46" s="54">
        <f>'Season 14'!AV47</f>
        <v>0</v>
      </c>
      <c r="JH46" s="53">
        <f>'Season 15'!AA47</f>
        <v>0</v>
      </c>
      <c r="JI46" s="54">
        <f>'Season 15'!AB47</f>
        <v>0</v>
      </c>
      <c r="JJ46" s="54">
        <f>'Season 15'!AC47</f>
        <v>0</v>
      </c>
      <c r="JK46" s="54">
        <f>'Season 15'!AD47</f>
        <v>0</v>
      </c>
      <c r="JL46" s="54">
        <f>'Season 15'!AE47</f>
        <v>0</v>
      </c>
      <c r="JM46" s="54">
        <f>'Season 15'!AF47</f>
        <v>0</v>
      </c>
      <c r="JN46" s="54">
        <f>'Season 15'!AG47</f>
        <v>0</v>
      </c>
      <c r="JO46" s="54">
        <f>'Season 15'!AH47</f>
        <v>0</v>
      </c>
      <c r="JP46" s="54">
        <f>'Season 15'!AJ47</f>
        <v>0</v>
      </c>
      <c r="JQ46" s="54">
        <f>'Season 15'!AK47</f>
        <v>0</v>
      </c>
      <c r="JR46" s="54">
        <f>'Season 15'!AM47</f>
        <v>0</v>
      </c>
      <c r="JS46" s="54">
        <f>'Season 15'!AN47</f>
        <v>0</v>
      </c>
      <c r="JT46" s="54">
        <f>'Season 15'!AP47</f>
        <v>0</v>
      </c>
      <c r="JU46" s="54" t="str">
        <f>'Season 15'!AQ47</f>
        <v>-</v>
      </c>
      <c r="JV46" s="54">
        <f>'Season 15'!AR47</f>
        <v>0</v>
      </c>
      <c r="JW46" s="54">
        <f>'Season 15'!AS47</f>
        <v>0</v>
      </c>
      <c r="JX46" s="54">
        <f>'Season 15'!AU47</f>
        <v>0</v>
      </c>
      <c r="JY46" s="54">
        <f>'Season 15'!AV47</f>
        <v>0</v>
      </c>
    </row>
    <row r="47" spans="2:285">
      <c r="B47" s="53">
        <f>'Season 1'!AA48</f>
        <v>0</v>
      </c>
      <c r="C47" s="54">
        <f>'Season 1'!AB48</f>
        <v>0</v>
      </c>
      <c r="D47" s="54">
        <f>'Season 1'!AC48</f>
        <v>0</v>
      </c>
      <c r="E47" s="54">
        <f>'Season 1'!AD48</f>
        <v>0</v>
      </c>
      <c r="F47" s="54">
        <f>'Season 1'!AE48</f>
        <v>0</v>
      </c>
      <c r="G47" s="54">
        <f>'Season 1'!AF48</f>
        <v>0</v>
      </c>
      <c r="H47" s="54">
        <f>'Season 1'!AG48</f>
        <v>0</v>
      </c>
      <c r="I47" s="54">
        <f>'Season 1'!AH48</f>
        <v>0</v>
      </c>
      <c r="J47" s="54">
        <f>'Season 1'!AJ48</f>
        <v>0</v>
      </c>
      <c r="K47" s="54">
        <f>'Season 1'!AK48</f>
        <v>0</v>
      </c>
      <c r="L47" s="54">
        <f>'Season 1'!AM48</f>
        <v>0</v>
      </c>
      <c r="M47" s="54">
        <f>'Season 1'!AN48</f>
        <v>0</v>
      </c>
      <c r="N47" s="54">
        <f>'Season 1'!AP48</f>
        <v>0</v>
      </c>
      <c r="O47" s="54" t="str">
        <f>'Season 1'!AQ48</f>
        <v>-</v>
      </c>
      <c r="P47" s="54">
        <f>'Season 1'!AR48</f>
        <v>0</v>
      </c>
      <c r="Q47" s="54">
        <f>'Season 1'!AS48</f>
        <v>0</v>
      </c>
      <c r="R47" s="54">
        <f>'Season 1'!AU48</f>
        <v>0</v>
      </c>
      <c r="S47" s="54">
        <f>'Season 1'!AV48</f>
        <v>0</v>
      </c>
      <c r="U47" s="53">
        <f>'Season 2'!AA48</f>
        <v>0</v>
      </c>
      <c r="V47" s="54">
        <f>'Season 2'!AB48</f>
        <v>0</v>
      </c>
      <c r="W47" s="54">
        <f>'Season 2'!AC48</f>
        <v>0</v>
      </c>
      <c r="X47" s="54">
        <f>'Season 2'!AD48</f>
        <v>0</v>
      </c>
      <c r="Y47" s="54">
        <f>'Season 2'!AE48</f>
        <v>0</v>
      </c>
      <c r="Z47" s="54">
        <f>'Season 2'!AF48</f>
        <v>0</v>
      </c>
      <c r="AA47" s="54">
        <f>'Season 2'!AG48</f>
        <v>0</v>
      </c>
      <c r="AB47" s="54">
        <f>'Season 2'!AH48</f>
        <v>0</v>
      </c>
      <c r="AC47" s="54">
        <f>'Season 2'!AJ48</f>
        <v>0</v>
      </c>
      <c r="AD47" s="54">
        <f>'Season 2'!AK48</f>
        <v>0</v>
      </c>
      <c r="AE47" s="54">
        <f>'Season 2'!AM48</f>
        <v>0</v>
      </c>
      <c r="AF47" s="54">
        <f>'Season 2'!AN48</f>
        <v>0</v>
      </c>
      <c r="AG47" s="54">
        <f>'Season 2'!AP48</f>
        <v>0</v>
      </c>
      <c r="AH47" s="54" t="str">
        <f>'Season 2'!AQ48</f>
        <v>-</v>
      </c>
      <c r="AI47" s="54">
        <f>'Season 2'!AR48</f>
        <v>0</v>
      </c>
      <c r="AJ47" s="54">
        <f>'Season 2'!AS48</f>
        <v>0</v>
      </c>
      <c r="AK47" s="54">
        <f>'Season 2'!AU48</f>
        <v>0</v>
      </c>
      <c r="AL47" s="54">
        <f>'Season 2'!AV48</f>
        <v>0</v>
      </c>
      <c r="AN47" s="53">
        <f>'Season 3'!AA48</f>
        <v>0</v>
      </c>
      <c r="AO47" s="54">
        <f>'Season 3'!AB48</f>
        <v>0</v>
      </c>
      <c r="AP47" s="54">
        <f>'Season 3'!AC48</f>
        <v>0</v>
      </c>
      <c r="AQ47" s="54">
        <f>'Season 3'!AD48</f>
        <v>0</v>
      </c>
      <c r="AR47" s="54">
        <f>'Season 3'!AE48</f>
        <v>0</v>
      </c>
      <c r="AS47" s="54">
        <f>'Season 3'!AF48</f>
        <v>0</v>
      </c>
      <c r="AT47" s="54">
        <f>'Season 3'!AG48</f>
        <v>0</v>
      </c>
      <c r="AU47" s="54">
        <f>'Season 3'!AH48</f>
        <v>0</v>
      </c>
      <c r="AV47" s="54">
        <f>'Season 3'!AJ48</f>
        <v>0</v>
      </c>
      <c r="AW47" s="54">
        <f>'Season 3'!AK48</f>
        <v>0</v>
      </c>
      <c r="AX47" s="54">
        <f>'Season 3'!AM48</f>
        <v>0</v>
      </c>
      <c r="AY47" s="54">
        <f>'Season 3'!AN48</f>
        <v>0</v>
      </c>
      <c r="AZ47" s="54">
        <f>'Season 3'!AP48</f>
        <v>0</v>
      </c>
      <c r="BA47" s="54" t="str">
        <f>'Season 3'!AQ48</f>
        <v>-</v>
      </c>
      <c r="BB47" s="54">
        <f>'Season 3'!AR48</f>
        <v>0</v>
      </c>
      <c r="BC47" s="54">
        <f>'Season 3'!AS48</f>
        <v>0</v>
      </c>
      <c r="BD47" s="54">
        <f>'Season 3'!AU48</f>
        <v>0</v>
      </c>
      <c r="BE47" s="54">
        <f>'Season 3'!AV48</f>
        <v>0</v>
      </c>
      <c r="BG47" s="53">
        <f>'Season 4'!AA48</f>
        <v>0</v>
      </c>
      <c r="BH47" s="54">
        <f>'Season 4'!AB48</f>
        <v>0</v>
      </c>
      <c r="BI47" s="54">
        <f>'Season 4'!AC48</f>
        <v>0</v>
      </c>
      <c r="BJ47" s="54">
        <f>'Season 4'!AD48</f>
        <v>0</v>
      </c>
      <c r="BK47" s="54">
        <f>'Season 4'!AE48</f>
        <v>0</v>
      </c>
      <c r="BL47" s="54">
        <f>'Season 4'!AF48</f>
        <v>0</v>
      </c>
      <c r="BM47" s="54">
        <f>'Season 4'!AG48</f>
        <v>0</v>
      </c>
      <c r="BN47" s="54">
        <f>'Season 4'!AH48</f>
        <v>0</v>
      </c>
      <c r="BO47" s="54">
        <f>'Season 4'!AJ48</f>
        <v>0</v>
      </c>
      <c r="BP47" s="54">
        <f>'Season 4'!AK48</f>
        <v>0</v>
      </c>
      <c r="BQ47" s="54">
        <f>'Season 4'!AM48</f>
        <v>0</v>
      </c>
      <c r="BR47" s="54">
        <f>'Season 4'!AN48</f>
        <v>0</v>
      </c>
      <c r="BS47" s="54">
        <f>'Season 4'!AP48</f>
        <v>0</v>
      </c>
      <c r="BT47" s="54" t="str">
        <f>'Season 4'!AQ48</f>
        <v>-</v>
      </c>
      <c r="BU47" s="54">
        <f>'Season 4'!AR48</f>
        <v>0</v>
      </c>
      <c r="BV47" s="54">
        <f>'Season 4'!AS48</f>
        <v>0</v>
      </c>
      <c r="BW47" s="54">
        <f>'Season 4'!AU48</f>
        <v>0</v>
      </c>
      <c r="BX47" s="54">
        <f>'Season 4'!AV48</f>
        <v>0</v>
      </c>
      <c r="BZ47" s="53">
        <f>'Season 5'!AA48</f>
        <v>0</v>
      </c>
      <c r="CA47" s="54">
        <f>'Season 5'!AB48</f>
        <v>0</v>
      </c>
      <c r="CB47" s="54">
        <f>'Season 5'!AC48</f>
        <v>0</v>
      </c>
      <c r="CC47" s="54">
        <f>'Season 5'!AD48</f>
        <v>0</v>
      </c>
      <c r="CD47" s="54">
        <f>'Season 5'!AE48</f>
        <v>0</v>
      </c>
      <c r="CE47" s="54">
        <f>'Season 5'!AF48</f>
        <v>0</v>
      </c>
      <c r="CF47" s="54">
        <f>'Season 5'!AG48</f>
        <v>0</v>
      </c>
      <c r="CG47" s="54">
        <f>'Season 5'!AH48</f>
        <v>0</v>
      </c>
      <c r="CH47" s="54">
        <f>'Season 5'!AJ48</f>
        <v>0</v>
      </c>
      <c r="CI47" s="54">
        <f>'Season 5'!AK48</f>
        <v>0</v>
      </c>
      <c r="CJ47" s="54">
        <f>'Season 5'!AM48</f>
        <v>0</v>
      </c>
      <c r="CK47" s="54">
        <f>'Season 5'!AN48</f>
        <v>0</v>
      </c>
      <c r="CL47" s="54">
        <f>'Season 5'!AP48</f>
        <v>0</v>
      </c>
      <c r="CM47" s="54" t="str">
        <f>'Season 5'!AQ48</f>
        <v>-</v>
      </c>
      <c r="CN47" s="54">
        <f>'Season 5'!AR48</f>
        <v>0</v>
      </c>
      <c r="CO47" s="54">
        <f>'Season 5'!AS48</f>
        <v>0</v>
      </c>
      <c r="CP47" s="54">
        <f>'Season 5'!AU48</f>
        <v>0</v>
      </c>
      <c r="CQ47" s="54">
        <f>'Season 5'!AV48</f>
        <v>0</v>
      </c>
      <c r="CS47" s="53">
        <f>'Season 6'!AA48</f>
        <v>0</v>
      </c>
      <c r="CT47" s="54">
        <f>'Season 6'!AB48</f>
        <v>0</v>
      </c>
      <c r="CU47" s="54">
        <f>'Season 6'!AC48</f>
        <v>0</v>
      </c>
      <c r="CV47" s="54">
        <f>'Season 6'!AD48</f>
        <v>0</v>
      </c>
      <c r="CW47" s="54">
        <f>'Season 6'!AE48</f>
        <v>0</v>
      </c>
      <c r="CX47" s="54">
        <f>'Season 6'!AF48</f>
        <v>0</v>
      </c>
      <c r="CY47" s="54">
        <f>'Season 6'!AG48</f>
        <v>0</v>
      </c>
      <c r="CZ47" s="54">
        <f>'Season 6'!AH48</f>
        <v>0</v>
      </c>
      <c r="DA47" s="54">
        <f>'Season 6'!AJ48</f>
        <v>0</v>
      </c>
      <c r="DB47" s="54">
        <f>'Season 6'!AK48</f>
        <v>0</v>
      </c>
      <c r="DC47" s="54">
        <f>'Season 6'!AM48</f>
        <v>0</v>
      </c>
      <c r="DD47" s="54">
        <f>'Season 6'!AN48</f>
        <v>0</v>
      </c>
      <c r="DE47" s="54">
        <f>'Season 6'!AP48</f>
        <v>0</v>
      </c>
      <c r="DF47" s="54" t="str">
        <f>'Season 6'!AQ48</f>
        <v>-</v>
      </c>
      <c r="DG47" s="54">
        <f>'Season 6'!AR48</f>
        <v>0</v>
      </c>
      <c r="DH47" s="54">
        <f>'Season 6'!AS48</f>
        <v>0</v>
      </c>
      <c r="DI47" s="54">
        <f>'Season 6'!AU48</f>
        <v>0</v>
      </c>
      <c r="DJ47" s="54">
        <f>'Season 6'!AV48</f>
        <v>0</v>
      </c>
      <c r="DL47" s="53">
        <f>'Season 7'!AA48</f>
        <v>0</v>
      </c>
      <c r="DM47" s="54">
        <f>'Season 7'!AB48</f>
        <v>0</v>
      </c>
      <c r="DN47" s="54">
        <f>'Season 7'!AC48</f>
        <v>0</v>
      </c>
      <c r="DO47" s="54">
        <f>'Season 7'!AD48</f>
        <v>0</v>
      </c>
      <c r="DP47" s="54">
        <f>'Season 7'!AE48</f>
        <v>0</v>
      </c>
      <c r="DQ47" s="54">
        <f>'Season 7'!AF48</f>
        <v>0</v>
      </c>
      <c r="DR47" s="54">
        <f>'Season 7'!AG48</f>
        <v>0</v>
      </c>
      <c r="DS47" s="54">
        <f>'Season 7'!AH48</f>
        <v>0</v>
      </c>
      <c r="DT47" s="54">
        <f>'Season 7'!AJ48</f>
        <v>0</v>
      </c>
      <c r="DU47" s="54">
        <f>'Season 7'!AK48</f>
        <v>0</v>
      </c>
      <c r="DV47" s="54">
        <f>'Season 7'!AM48</f>
        <v>0</v>
      </c>
      <c r="DW47" s="54">
        <f>'Season 7'!AN48</f>
        <v>0</v>
      </c>
      <c r="DX47" s="54">
        <f>'Season 7'!AP48</f>
        <v>0</v>
      </c>
      <c r="DY47" s="54" t="str">
        <f>'Season 7'!AQ48</f>
        <v>-</v>
      </c>
      <c r="DZ47" s="54">
        <f>'Season 7'!AR48</f>
        <v>0</v>
      </c>
      <c r="EA47" s="54">
        <f>'Season 7'!AS48</f>
        <v>0</v>
      </c>
      <c r="EB47" s="54">
        <f>'Season 7'!AU48</f>
        <v>0</v>
      </c>
      <c r="EC47" s="54">
        <f>'Season 7'!AV48</f>
        <v>0</v>
      </c>
      <c r="EE47" s="53">
        <f>'Season 8'!AA48</f>
        <v>0</v>
      </c>
      <c r="EF47" s="54">
        <f>'Season 8'!AB48</f>
        <v>0</v>
      </c>
      <c r="EG47" s="54">
        <f>'Season 8'!AC48</f>
        <v>0</v>
      </c>
      <c r="EH47" s="54">
        <f>'Season 8'!AD48</f>
        <v>0</v>
      </c>
      <c r="EI47" s="54">
        <f>'Season 8'!AE48</f>
        <v>0</v>
      </c>
      <c r="EJ47" s="54">
        <f>'Season 8'!AF48</f>
        <v>0</v>
      </c>
      <c r="EK47" s="54">
        <f>'Season 8'!AG48</f>
        <v>0</v>
      </c>
      <c r="EL47" s="54">
        <f>'Season 8'!AH48</f>
        <v>0</v>
      </c>
      <c r="EM47" s="54">
        <f>'Season 8'!AJ48</f>
        <v>0</v>
      </c>
      <c r="EN47" s="54">
        <f>'Season 8'!AK48</f>
        <v>0</v>
      </c>
      <c r="EO47" s="54">
        <f>'Season 8'!AM48</f>
        <v>0</v>
      </c>
      <c r="EP47" s="54">
        <f>'Season 8'!AN48</f>
        <v>0</v>
      </c>
      <c r="EQ47" s="54">
        <f>'Season 8'!AP48</f>
        <v>0</v>
      </c>
      <c r="ER47" s="54" t="str">
        <f>'Season 8'!AQ48</f>
        <v>-</v>
      </c>
      <c r="ES47" s="54">
        <f>'Season 8'!AR48</f>
        <v>0</v>
      </c>
      <c r="ET47" s="54">
        <f>'Season 8'!AS48</f>
        <v>0</v>
      </c>
      <c r="EU47" s="54">
        <f>'Season 8'!AU48</f>
        <v>0</v>
      </c>
      <c r="EV47" s="54">
        <f>'Season 8'!AV48</f>
        <v>0</v>
      </c>
      <c r="EX47" s="53">
        <f>'Season 9'!AA48</f>
        <v>0</v>
      </c>
      <c r="EY47" s="54">
        <f>'Season 9'!AB48</f>
        <v>0</v>
      </c>
      <c r="EZ47" s="54">
        <f>'Season 9'!AC48</f>
        <v>0</v>
      </c>
      <c r="FA47" s="54">
        <f>'Season 9'!AD48</f>
        <v>0</v>
      </c>
      <c r="FB47" s="54">
        <f>'Season 9'!AE48</f>
        <v>0</v>
      </c>
      <c r="FC47" s="54">
        <f>'Season 9'!AF48</f>
        <v>0</v>
      </c>
      <c r="FD47" s="54">
        <f>'Season 9'!AG48</f>
        <v>0</v>
      </c>
      <c r="FE47" s="54">
        <f>'Season 9'!AH48</f>
        <v>0</v>
      </c>
      <c r="FF47" s="54">
        <f>'Season 9'!AJ48</f>
        <v>0</v>
      </c>
      <c r="FG47" s="54">
        <f>'Season 9'!AK48</f>
        <v>0</v>
      </c>
      <c r="FH47" s="54">
        <f>'Season 9'!AM48</f>
        <v>0</v>
      </c>
      <c r="FI47" s="54">
        <f>'Season 9'!AN48</f>
        <v>0</v>
      </c>
      <c r="FJ47" s="54">
        <f>'Season 9'!AP48</f>
        <v>0</v>
      </c>
      <c r="FK47" s="54" t="str">
        <f>'Season 9'!AQ48</f>
        <v>-</v>
      </c>
      <c r="FL47" s="54">
        <f>'Season 9'!AR48</f>
        <v>0</v>
      </c>
      <c r="FM47" s="54">
        <f>'Season 9'!AS48</f>
        <v>0</v>
      </c>
      <c r="FN47" s="54">
        <f>'Season 9'!AU48</f>
        <v>0</v>
      </c>
      <c r="FO47" s="54">
        <f>'Season 9'!AV48</f>
        <v>0</v>
      </c>
      <c r="FQ47" s="53">
        <f>'Season 10'!AA48</f>
        <v>0</v>
      </c>
      <c r="FR47" s="54">
        <f>'Season 10'!AB48</f>
        <v>0</v>
      </c>
      <c r="FS47" s="54">
        <f>'Season 10'!AC48</f>
        <v>0</v>
      </c>
      <c r="FT47" s="54">
        <f>'Season 10'!AD48</f>
        <v>0</v>
      </c>
      <c r="FU47" s="54">
        <f>'Season 10'!AE48</f>
        <v>0</v>
      </c>
      <c r="FV47" s="54">
        <f>'Season 10'!AF48</f>
        <v>0</v>
      </c>
      <c r="FW47" s="54">
        <f>'Season 10'!AG48</f>
        <v>0</v>
      </c>
      <c r="FX47" s="54">
        <f>'Season 10'!AH48</f>
        <v>0</v>
      </c>
      <c r="FY47" s="54">
        <f>'Season 10'!AJ48</f>
        <v>0</v>
      </c>
      <c r="FZ47" s="54">
        <f>'Season 10'!AK48</f>
        <v>0</v>
      </c>
      <c r="GA47" s="54">
        <f>'Season 10'!AM48</f>
        <v>0</v>
      </c>
      <c r="GB47" s="54">
        <f>'Season 10'!AN48</f>
        <v>0</v>
      </c>
      <c r="GC47" s="54">
        <f>'Season 10'!AP48</f>
        <v>0</v>
      </c>
      <c r="GD47" s="54" t="str">
        <f>'Season 10'!AQ48</f>
        <v>-</v>
      </c>
      <c r="GE47" s="54">
        <f>'Season 10'!AR48</f>
        <v>0</v>
      </c>
      <c r="GF47" s="54">
        <f>'Season 10'!AS48</f>
        <v>0</v>
      </c>
      <c r="GG47" s="54">
        <f>'Season 10'!AU48</f>
        <v>0</v>
      </c>
      <c r="GH47" s="54">
        <f>'Season 10'!AV48</f>
        <v>0</v>
      </c>
      <c r="GJ47" s="53">
        <f>'Season 11'!AA48</f>
        <v>0</v>
      </c>
      <c r="GK47" s="54">
        <f>'Season 11'!AB48</f>
        <v>0</v>
      </c>
      <c r="GL47" s="54">
        <f>'Season 11'!AC48</f>
        <v>0</v>
      </c>
      <c r="GM47" s="54">
        <f>'Season 11'!AD48</f>
        <v>0</v>
      </c>
      <c r="GN47" s="54">
        <f>'Season 11'!AE48</f>
        <v>0</v>
      </c>
      <c r="GO47" s="54">
        <f>'Season 11'!AF48</f>
        <v>0</v>
      </c>
      <c r="GP47" s="54">
        <f>'Season 11'!AG48</f>
        <v>0</v>
      </c>
      <c r="GQ47" s="54">
        <f>'Season 11'!AH48</f>
        <v>0</v>
      </c>
      <c r="GR47" s="54">
        <f>'Season 11'!AJ48</f>
        <v>0</v>
      </c>
      <c r="GS47" s="54">
        <f>'Season 11'!AK48</f>
        <v>0</v>
      </c>
      <c r="GT47" s="54">
        <f>'Season 11'!AM48</f>
        <v>0</v>
      </c>
      <c r="GU47" s="54">
        <f>'Season 11'!AN48</f>
        <v>0</v>
      </c>
      <c r="GV47" s="54">
        <f>'Season 11'!AP48</f>
        <v>0</v>
      </c>
      <c r="GW47" s="54" t="str">
        <f>'Season 11'!AQ48</f>
        <v>-</v>
      </c>
      <c r="GX47" s="54">
        <f>'Season 11'!AR48</f>
        <v>0</v>
      </c>
      <c r="GY47" s="54">
        <f>'Season 11'!AS48</f>
        <v>0</v>
      </c>
      <c r="GZ47" s="54">
        <f>'Season 11'!AU48</f>
        <v>0</v>
      </c>
      <c r="HA47" s="54">
        <f>'Season 11'!AV48</f>
        <v>0</v>
      </c>
      <c r="HC47" s="53">
        <f>'Season 12'!AA48</f>
        <v>0</v>
      </c>
      <c r="HD47" s="54">
        <f>'Season 12'!AB48</f>
        <v>0</v>
      </c>
      <c r="HE47" s="54">
        <f>'Season 12'!AC48</f>
        <v>0</v>
      </c>
      <c r="HF47" s="54">
        <f>'Season 12'!AD48</f>
        <v>0</v>
      </c>
      <c r="HG47" s="54">
        <f>'Season 12'!AE48</f>
        <v>0</v>
      </c>
      <c r="HH47" s="54">
        <f>'Season 12'!AF48</f>
        <v>0</v>
      </c>
      <c r="HI47" s="54">
        <f>'Season 12'!AG48</f>
        <v>0</v>
      </c>
      <c r="HJ47" s="54">
        <f>'Season 12'!AH48</f>
        <v>0</v>
      </c>
      <c r="HK47" s="54">
        <f>'Season 12'!AJ48</f>
        <v>0</v>
      </c>
      <c r="HL47" s="54">
        <f>'Season 12'!AK48</f>
        <v>0</v>
      </c>
      <c r="HM47" s="54">
        <f>'Season 12'!AM48</f>
        <v>0</v>
      </c>
      <c r="HN47" s="54">
        <f>'Season 12'!AN48</f>
        <v>0</v>
      </c>
      <c r="HO47" s="54">
        <f>'Season 12'!AP48</f>
        <v>0</v>
      </c>
      <c r="HP47" s="54" t="str">
        <f>'Season 12'!AQ48</f>
        <v>-</v>
      </c>
      <c r="HQ47" s="54">
        <f>'Season 12'!AR48</f>
        <v>0</v>
      </c>
      <c r="HR47" s="54">
        <f>'Season 12'!AS48</f>
        <v>0</v>
      </c>
      <c r="HS47" s="54">
        <f>'Season 12'!AU48</f>
        <v>0</v>
      </c>
      <c r="HT47" s="54">
        <f>'Season 12'!AV48</f>
        <v>0</v>
      </c>
      <c r="HV47" s="53">
        <f>'Season 13'!AA48</f>
        <v>0</v>
      </c>
      <c r="HW47" s="54">
        <f>'Season 13'!AB48</f>
        <v>0</v>
      </c>
      <c r="HX47" s="54">
        <f>'Season 13'!AC48</f>
        <v>0</v>
      </c>
      <c r="HY47" s="54">
        <f>'Season 13'!AD48</f>
        <v>0</v>
      </c>
      <c r="HZ47" s="54">
        <f>'Season 13'!AE48</f>
        <v>0</v>
      </c>
      <c r="IA47" s="54">
        <f>'Season 13'!AF48</f>
        <v>0</v>
      </c>
      <c r="IB47" s="54">
        <f>'Season 13'!AG48</f>
        <v>0</v>
      </c>
      <c r="IC47" s="54">
        <f>'Season 13'!AH48</f>
        <v>0</v>
      </c>
      <c r="ID47" s="54">
        <f>'Season 13'!AJ48</f>
        <v>0</v>
      </c>
      <c r="IE47" s="54">
        <f>'Season 13'!AK48</f>
        <v>0</v>
      </c>
      <c r="IF47" s="54">
        <f>'Season 13'!AM48</f>
        <v>0</v>
      </c>
      <c r="IG47" s="54">
        <f>'Season 13'!AN48</f>
        <v>0</v>
      </c>
      <c r="IH47" s="54">
        <f>'Season 13'!AP48</f>
        <v>0</v>
      </c>
      <c r="II47" s="54" t="str">
        <f>'Season 13'!AQ48</f>
        <v>-</v>
      </c>
      <c r="IJ47" s="54">
        <f>'Season 13'!AR48</f>
        <v>0</v>
      </c>
      <c r="IK47" s="54">
        <f>'Season 13'!AS48</f>
        <v>0</v>
      </c>
      <c r="IL47" s="54">
        <f>'Season 13'!AU48</f>
        <v>0</v>
      </c>
      <c r="IM47" s="54">
        <f>'Season 13'!AV48</f>
        <v>0</v>
      </c>
      <c r="IO47" s="53">
        <f>'Season 14'!AA48</f>
        <v>0</v>
      </c>
      <c r="IP47" s="54">
        <f>'Season 14'!AB48</f>
        <v>0</v>
      </c>
      <c r="IQ47" s="54">
        <f>'Season 14'!AC48</f>
        <v>0</v>
      </c>
      <c r="IR47" s="54">
        <f>'Season 14'!AD48</f>
        <v>0</v>
      </c>
      <c r="IS47" s="54">
        <f>'Season 14'!AE48</f>
        <v>0</v>
      </c>
      <c r="IT47" s="54">
        <f>'Season 14'!AF48</f>
        <v>0</v>
      </c>
      <c r="IU47" s="54">
        <f>'Season 14'!AG48</f>
        <v>0</v>
      </c>
      <c r="IV47" s="54">
        <f>'Season 14'!AH48</f>
        <v>0</v>
      </c>
      <c r="IW47" s="54">
        <f>'Season 14'!AJ48</f>
        <v>0</v>
      </c>
      <c r="IX47" s="54">
        <f>'Season 14'!AK48</f>
        <v>0</v>
      </c>
      <c r="IY47" s="54">
        <f>'Season 14'!AM48</f>
        <v>0</v>
      </c>
      <c r="IZ47" s="54">
        <f>'Season 14'!AN48</f>
        <v>0</v>
      </c>
      <c r="JA47" s="54">
        <f>'Season 14'!AP48</f>
        <v>0</v>
      </c>
      <c r="JB47" s="54" t="str">
        <f>'Season 14'!AQ48</f>
        <v>-</v>
      </c>
      <c r="JC47" s="54">
        <f>'Season 14'!AR48</f>
        <v>0</v>
      </c>
      <c r="JD47" s="54">
        <f>'Season 14'!AS48</f>
        <v>0</v>
      </c>
      <c r="JE47" s="54">
        <f>'Season 14'!AU48</f>
        <v>0</v>
      </c>
      <c r="JF47" s="54">
        <f>'Season 14'!AV48</f>
        <v>0</v>
      </c>
      <c r="JH47" s="53">
        <f>'Season 15'!AA48</f>
        <v>0</v>
      </c>
      <c r="JI47" s="54">
        <f>'Season 15'!AB48</f>
        <v>0</v>
      </c>
      <c r="JJ47" s="54">
        <f>'Season 15'!AC48</f>
        <v>0</v>
      </c>
      <c r="JK47" s="54">
        <f>'Season 15'!AD48</f>
        <v>0</v>
      </c>
      <c r="JL47" s="54">
        <f>'Season 15'!AE48</f>
        <v>0</v>
      </c>
      <c r="JM47" s="54">
        <f>'Season 15'!AF48</f>
        <v>0</v>
      </c>
      <c r="JN47" s="54">
        <f>'Season 15'!AG48</f>
        <v>0</v>
      </c>
      <c r="JO47" s="54">
        <f>'Season 15'!AH48</f>
        <v>0</v>
      </c>
      <c r="JP47" s="54">
        <f>'Season 15'!AJ48</f>
        <v>0</v>
      </c>
      <c r="JQ47" s="54">
        <f>'Season 15'!AK48</f>
        <v>0</v>
      </c>
      <c r="JR47" s="54">
        <f>'Season 15'!AM48</f>
        <v>0</v>
      </c>
      <c r="JS47" s="54">
        <f>'Season 15'!AN48</f>
        <v>0</v>
      </c>
      <c r="JT47" s="54">
        <f>'Season 15'!AP48</f>
        <v>0</v>
      </c>
      <c r="JU47" s="54" t="str">
        <f>'Season 15'!AQ48</f>
        <v>-</v>
      </c>
      <c r="JV47" s="54">
        <f>'Season 15'!AR48</f>
        <v>0</v>
      </c>
      <c r="JW47" s="54">
        <f>'Season 15'!AS48</f>
        <v>0</v>
      </c>
      <c r="JX47" s="54">
        <f>'Season 15'!AU48</f>
        <v>0</v>
      </c>
      <c r="JY47" s="54">
        <f>'Season 15'!AV48</f>
        <v>0</v>
      </c>
    </row>
    <row r="48" spans="2:285">
      <c r="B48" s="53">
        <f>'Season 1'!AA49</f>
        <v>0</v>
      </c>
      <c r="C48" s="54">
        <f>'Season 1'!AB49</f>
        <v>0</v>
      </c>
      <c r="D48" s="54">
        <f>'Season 1'!AC49</f>
        <v>0</v>
      </c>
      <c r="E48" s="54">
        <f>'Season 1'!AD49</f>
        <v>0</v>
      </c>
      <c r="F48" s="54">
        <f>'Season 1'!AE49</f>
        <v>0</v>
      </c>
      <c r="G48" s="54">
        <f>'Season 1'!AF49</f>
        <v>0</v>
      </c>
      <c r="H48" s="54">
        <f>'Season 1'!AG49</f>
        <v>0</v>
      </c>
      <c r="I48" s="54">
        <f>'Season 1'!AH49</f>
        <v>0</v>
      </c>
      <c r="J48" s="54">
        <f>'Season 1'!AJ49</f>
        <v>0</v>
      </c>
      <c r="K48" s="54">
        <f>'Season 1'!AK49</f>
        <v>0</v>
      </c>
      <c r="L48" s="54">
        <f>'Season 1'!AM49</f>
        <v>0</v>
      </c>
      <c r="M48" s="54">
        <f>'Season 1'!AN49</f>
        <v>0</v>
      </c>
      <c r="N48" s="54">
        <f>'Season 1'!AP49</f>
        <v>0</v>
      </c>
      <c r="O48" s="54" t="str">
        <f>'Season 1'!AQ49</f>
        <v>-</v>
      </c>
      <c r="P48" s="54">
        <f>'Season 1'!AR49</f>
        <v>0</v>
      </c>
      <c r="Q48" s="54">
        <f>'Season 1'!AS49</f>
        <v>0</v>
      </c>
      <c r="R48" s="54">
        <f>'Season 1'!AU49</f>
        <v>0</v>
      </c>
      <c r="S48" s="54">
        <f>'Season 1'!AV49</f>
        <v>0</v>
      </c>
      <c r="U48" s="53">
        <f>'Season 2'!AA49</f>
        <v>0</v>
      </c>
      <c r="V48" s="54">
        <f>'Season 2'!AB49</f>
        <v>0</v>
      </c>
      <c r="W48" s="54">
        <f>'Season 2'!AC49</f>
        <v>0</v>
      </c>
      <c r="X48" s="54">
        <f>'Season 2'!AD49</f>
        <v>0</v>
      </c>
      <c r="Y48" s="54">
        <f>'Season 2'!AE49</f>
        <v>0</v>
      </c>
      <c r="Z48" s="54">
        <f>'Season 2'!AF49</f>
        <v>0</v>
      </c>
      <c r="AA48" s="54">
        <f>'Season 2'!AG49</f>
        <v>0</v>
      </c>
      <c r="AB48" s="54">
        <f>'Season 2'!AH49</f>
        <v>0</v>
      </c>
      <c r="AC48" s="54">
        <f>'Season 2'!AJ49</f>
        <v>0</v>
      </c>
      <c r="AD48" s="54">
        <f>'Season 2'!AK49</f>
        <v>0</v>
      </c>
      <c r="AE48" s="54">
        <f>'Season 2'!AM49</f>
        <v>0</v>
      </c>
      <c r="AF48" s="54">
        <f>'Season 2'!AN49</f>
        <v>0</v>
      </c>
      <c r="AG48" s="54">
        <f>'Season 2'!AP49</f>
        <v>0</v>
      </c>
      <c r="AH48" s="54" t="str">
        <f>'Season 2'!AQ49</f>
        <v>-</v>
      </c>
      <c r="AI48" s="54">
        <f>'Season 2'!AR49</f>
        <v>0</v>
      </c>
      <c r="AJ48" s="54">
        <f>'Season 2'!AS49</f>
        <v>0</v>
      </c>
      <c r="AK48" s="54">
        <f>'Season 2'!AU49</f>
        <v>0</v>
      </c>
      <c r="AL48" s="54">
        <f>'Season 2'!AV49</f>
        <v>0</v>
      </c>
      <c r="AN48" s="53">
        <f>'Season 3'!AA49</f>
        <v>0</v>
      </c>
      <c r="AO48" s="54">
        <f>'Season 3'!AB49</f>
        <v>0</v>
      </c>
      <c r="AP48" s="54">
        <f>'Season 3'!AC49</f>
        <v>0</v>
      </c>
      <c r="AQ48" s="54">
        <f>'Season 3'!AD49</f>
        <v>0</v>
      </c>
      <c r="AR48" s="54">
        <f>'Season 3'!AE49</f>
        <v>0</v>
      </c>
      <c r="AS48" s="54">
        <f>'Season 3'!AF49</f>
        <v>0</v>
      </c>
      <c r="AT48" s="54">
        <f>'Season 3'!AG49</f>
        <v>0</v>
      </c>
      <c r="AU48" s="54">
        <f>'Season 3'!AH49</f>
        <v>0</v>
      </c>
      <c r="AV48" s="54">
        <f>'Season 3'!AJ49</f>
        <v>0</v>
      </c>
      <c r="AW48" s="54">
        <f>'Season 3'!AK49</f>
        <v>0</v>
      </c>
      <c r="AX48" s="54">
        <f>'Season 3'!AM49</f>
        <v>0</v>
      </c>
      <c r="AY48" s="54">
        <f>'Season 3'!AN49</f>
        <v>0</v>
      </c>
      <c r="AZ48" s="54">
        <f>'Season 3'!AP49</f>
        <v>0</v>
      </c>
      <c r="BA48" s="54" t="str">
        <f>'Season 3'!AQ49</f>
        <v>-</v>
      </c>
      <c r="BB48" s="54">
        <f>'Season 3'!AR49</f>
        <v>0</v>
      </c>
      <c r="BC48" s="54">
        <f>'Season 3'!AS49</f>
        <v>0</v>
      </c>
      <c r="BD48" s="54">
        <f>'Season 3'!AU49</f>
        <v>0</v>
      </c>
      <c r="BE48" s="54">
        <f>'Season 3'!AV49</f>
        <v>0</v>
      </c>
      <c r="BG48" s="53">
        <f>'Season 4'!AA49</f>
        <v>0</v>
      </c>
      <c r="BH48" s="54">
        <f>'Season 4'!AB49</f>
        <v>0</v>
      </c>
      <c r="BI48" s="54">
        <f>'Season 4'!AC49</f>
        <v>0</v>
      </c>
      <c r="BJ48" s="54">
        <f>'Season 4'!AD49</f>
        <v>0</v>
      </c>
      <c r="BK48" s="54">
        <f>'Season 4'!AE49</f>
        <v>0</v>
      </c>
      <c r="BL48" s="54">
        <f>'Season 4'!AF49</f>
        <v>0</v>
      </c>
      <c r="BM48" s="54">
        <f>'Season 4'!AG49</f>
        <v>0</v>
      </c>
      <c r="BN48" s="54">
        <f>'Season 4'!AH49</f>
        <v>0</v>
      </c>
      <c r="BO48" s="54">
        <f>'Season 4'!AJ49</f>
        <v>0</v>
      </c>
      <c r="BP48" s="54">
        <f>'Season 4'!AK49</f>
        <v>0</v>
      </c>
      <c r="BQ48" s="54">
        <f>'Season 4'!AM49</f>
        <v>0</v>
      </c>
      <c r="BR48" s="54">
        <f>'Season 4'!AN49</f>
        <v>0</v>
      </c>
      <c r="BS48" s="54">
        <f>'Season 4'!AP49</f>
        <v>0</v>
      </c>
      <c r="BT48" s="54" t="str">
        <f>'Season 4'!AQ49</f>
        <v>-</v>
      </c>
      <c r="BU48" s="54">
        <f>'Season 4'!AR49</f>
        <v>0</v>
      </c>
      <c r="BV48" s="54">
        <f>'Season 4'!AS49</f>
        <v>0</v>
      </c>
      <c r="BW48" s="54">
        <f>'Season 4'!AU49</f>
        <v>0</v>
      </c>
      <c r="BX48" s="54">
        <f>'Season 4'!AV49</f>
        <v>0</v>
      </c>
      <c r="BZ48" s="53">
        <f>'Season 5'!AA49</f>
        <v>0</v>
      </c>
      <c r="CA48" s="54">
        <f>'Season 5'!AB49</f>
        <v>0</v>
      </c>
      <c r="CB48" s="54">
        <f>'Season 5'!AC49</f>
        <v>0</v>
      </c>
      <c r="CC48" s="54">
        <f>'Season 5'!AD49</f>
        <v>0</v>
      </c>
      <c r="CD48" s="54">
        <f>'Season 5'!AE49</f>
        <v>0</v>
      </c>
      <c r="CE48" s="54">
        <f>'Season 5'!AF49</f>
        <v>0</v>
      </c>
      <c r="CF48" s="54">
        <f>'Season 5'!AG49</f>
        <v>0</v>
      </c>
      <c r="CG48" s="54">
        <f>'Season 5'!AH49</f>
        <v>0</v>
      </c>
      <c r="CH48" s="54">
        <f>'Season 5'!AJ49</f>
        <v>0</v>
      </c>
      <c r="CI48" s="54">
        <f>'Season 5'!AK49</f>
        <v>0</v>
      </c>
      <c r="CJ48" s="54">
        <f>'Season 5'!AM49</f>
        <v>0</v>
      </c>
      <c r="CK48" s="54">
        <f>'Season 5'!AN49</f>
        <v>0</v>
      </c>
      <c r="CL48" s="54">
        <f>'Season 5'!AP49</f>
        <v>0</v>
      </c>
      <c r="CM48" s="54" t="str">
        <f>'Season 5'!AQ49</f>
        <v>-</v>
      </c>
      <c r="CN48" s="54">
        <f>'Season 5'!AR49</f>
        <v>0</v>
      </c>
      <c r="CO48" s="54">
        <f>'Season 5'!AS49</f>
        <v>0</v>
      </c>
      <c r="CP48" s="54">
        <f>'Season 5'!AU49</f>
        <v>0</v>
      </c>
      <c r="CQ48" s="54">
        <f>'Season 5'!AV49</f>
        <v>0</v>
      </c>
      <c r="CS48" s="53">
        <f>'Season 6'!AA49</f>
        <v>0</v>
      </c>
      <c r="CT48" s="54">
        <f>'Season 6'!AB49</f>
        <v>0</v>
      </c>
      <c r="CU48" s="54">
        <f>'Season 6'!AC49</f>
        <v>0</v>
      </c>
      <c r="CV48" s="54">
        <f>'Season 6'!AD49</f>
        <v>0</v>
      </c>
      <c r="CW48" s="54">
        <f>'Season 6'!AE49</f>
        <v>0</v>
      </c>
      <c r="CX48" s="54">
        <f>'Season 6'!AF49</f>
        <v>0</v>
      </c>
      <c r="CY48" s="54">
        <f>'Season 6'!AG49</f>
        <v>0</v>
      </c>
      <c r="CZ48" s="54">
        <f>'Season 6'!AH49</f>
        <v>0</v>
      </c>
      <c r="DA48" s="54">
        <f>'Season 6'!AJ49</f>
        <v>0</v>
      </c>
      <c r="DB48" s="54">
        <f>'Season 6'!AK49</f>
        <v>0</v>
      </c>
      <c r="DC48" s="54">
        <f>'Season 6'!AM49</f>
        <v>0</v>
      </c>
      <c r="DD48" s="54">
        <f>'Season 6'!AN49</f>
        <v>0</v>
      </c>
      <c r="DE48" s="54">
        <f>'Season 6'!AP49</f>
        <v>0</v>
      </c>
      <c r="DF48" s="54" t="str">
        <f>'Season 6'!AQ49</f>
        <v>-</v>
      </c>
      <c r="DG48" s="54">
        <f>'Season 6'!AR49</f>
        <v>0</v>
      </c>
      <c r="DH48" s="54">
        <f>'Season 6'!AS49</f>
        <v>0</v>
      </c>
      <c r="DI48" s="54">
        <f>'Season 6'!AU49</f>
        <v>0</v>
      </c>
      <c r="DJ48" s="54">
        <f>'Season 6'!AV49</f>
        <v>0</v>
      </c>
      <c r="DL48" s="53">
        <f>'Season 7'!AA49</f>
        <v>0</v>
      </c>
      <c r="DM48" s="54">
        <f>'Season 7'!AB49</f>
        <v>0</v>
      </c>
      <c r="DN48" s="54">
        <f>'Season 7'!AC49</f>
        <v>0</v>
      </c>
      <c r="DO48" s="54">
        <f>'Season 7'!AD49</f>
        <v>0</v>
      </c>
      <c r="DP48" s="54">
        <f>'Season 7'!AE49</f>
        <v>0</v>
      </c>
      <c r="DQ48" s="54">
        <f>'Season 7'!AF49</f>
        <v>0</v>
      </c>
      <c r="DR48" s="54">
        <f>'Season 7'!AG49</f>
        <v>0</v>
      </c>
      <c r="DS48" s="54">
        <f>'Season 7'!AH49</f>
        <v>0</v>
      </c>
      <c r="DT48" s="54">
        <f>'Season 7'!AJ49</f>
        <v>0</v>
      </c>
      <c r="DU48" s="54">
        <f>'Season 7'!AK49</f>
        <v>0</v>
      </c>
      <c r="DV48" s="54">
        <f>'Season 7'!AM49</f>
        <v>0</v>
      </c>
      <c r="DW48" s="54">
        <f>'Season 7'!AN49</f>
        <v>0</v>
      </c>
      <c r="DX48" s="54">
        <f>'Season 7'!AP49</f>
        <v>0</v>
      </c>
      <c r="DY48" s="54" t="str">
        <f>'Season 7'!AQ49</f>
        <v>-</v>
      </c>
      <c r="DZ48" s="54">
        <f>'Season 7'!AR49</f>
        <v>0</v>
      </c>
      <c r="EA48" s="54">
        <f>'Season 7'!AS49</f>
        <v>0</v>
      </c>
      <c r="EB48" s="54">
        <f>'Season 7'!AU49</f>
        <v>0</v>
      </c>
      <c r="EC48" s="54">
        <f>'Season 7'!AV49</f>
        <v>0</v>
      </c>
      <c r="EE48" s="53">
        <f>'Season 8'!AA49</f>
        <v>0</v>
      </c>
      <c r="EF48" s="54">
        <f>'Season 8'!AB49</f>
        <v>0</v>
      </c>
      <c r="EG48" s="54">
        <f>'Season 8'!AC49</f>
        <v>0</v>
      </c>
      <c r="EH48" s="54">
        <f>'Season 8'!AD49</f>
        <v>0</v>
      </c>
      <c r="EI48" s="54">
        <f>'Season 8'!AE49</f>
        <v>0</v>
      </c>
      <c r="EJ48" s="54">
        <f>'Season 8'!AF49</f>
        <v>0</v>
      </c>
      <c r="EK48" s="54">
        <f>'Season 8'!AG49</f>
        <v>0</v>
      </c>
      <c r="EL48" s="54">
        <f>'Season 8'!AH49</f>
        <v>0</v>
      </c>
      <c r="EM48" s="54">
        <f>'Season 8'!AJ49</f>
        <v>0</v>
      </c>
      <c r="EN48" s="54">
        <f>'Season 8'!AK49</f>
        <v>0</v>
      </c>
      <c r="EO48" s="54">
        <f>'Season 8'!AM49</f>
        <v>0</v>
      </c>
      <c r="EP48" s="54">
        <f>'Season 8'!AN49</f>
        <v>0</v>
      </c>
      <c r="EQ48" s="54">
        <f>'Season 8'!AP49</f>
        <v>0</v>
      </c>
      <c r="ER48" s="54" t="str">
        <f>'Season 8'!AQ49</f>
        <v>-</v>
      </c>
      <c r="ES48" s="54">
        <f>'Season 8'!AR49</f>
        <v>0</v>
      </c>
      <c r="ET48" s="54">
        <f>'Season 8'!AS49</f>
        <v>0</v>
      </c>
      <c r="EU48" s="54">
        <f>'Season 8'!AU49</f>
        <v>0</v>
      </c>
      <c r="EV48" s="54">
        <f>'Season 8'!AV49</f>
        <v>0</v>
      </c>
      <c r="EX48" s="53">
        <f>'Season 9'!AA49</f>
        <v>0</v>
      </c>
      <c r="EY48" s="54">
        <f>'Season 9'!AB49</f>
        <v>0</v>
      </c>
      <c r="EZ48" s="54">
        <f>'Season 9'!AC49</f>
        <v>0</v>
      </c>
      <c r="FA48" s="54">
        <f>'Season 9'!AD49</f>
        <v>0</v>
      </c>
      <c r="FB48" s="54">
        <f>'Season 9'!AE49</f>
        <v>0</v>
      </c>
      <c r="FC48" s="54">
        <f>'Season 9'!AF49</f>
        <v>0</v>
      </c>
      <c r="FD48" s="54">
        <f>'Season 9'!AG49</f>
        <v>0</v>
      </c>
      <c r="FE48" s="54">
        <f>'Season 9'!AH49</f>
        <v>0</v>
      </c>
      <c r="FF48" s="54">
        <f>'Season 9'!AJ49</f>
        <v>0</v>
      </c>
      <c r="FG48" s="54">
        <f>'Season 9'!AK49</f>
        <v>0</v>
      </c>
      <c r="FH48" s="54">
        <f>'Season 9'!AM49</f>
        <v>0</v>
      </c>
      <c r="FI48" s="54">
        <f>'Season 9'!AN49</f>
        <v>0</v>
      </c>
      <c r="FJ48" s="54">
        <f>'Season 9'!AP49</f>
        <v>0</v>
      </c>
      <c r="FK48" s="54" t="str">
        <f>'Season 9'!AQ49</f>
        <v>-</v>
      </c>
      <c r="FL48" s="54">
        <f>'Season 9'!AR49</f>
        <v>0</v>
      </c>
      <c r="FM48" s="54">
        <f>'Season 9'!AS49</f>
        <v>0</v>
      </c>
      <c r="FN48" s="54">
        <f>'Season 9'!AU49</f>
        <v>0</v>
      </c>
      <c r="FO48" s="54">
        <f>'Season 9'!AV49</f>
        <v>0</v>
      </c>
      <c r="FQ48" s="53">
        <f>'Season 10'!AA49</f>
        <v>0</v>
      </c>
      <c r="FR48" s="54">
        <f>'Season 10'!AB49</f>
        <v>0</v>
      </c>
      <c r="FS48" s="54">
        <f>'Season 10'!AC49</f>
        <v>0</v>
      </c>
      <c r="FT48" s="54">
        <f>'Season 10'!AD49</f>
        <v>0</v>
      </c>
      <c r="FU48" s="54">
        <f>'Season 10'!AE49</f>
        <v>0</v>
      </c>
      <c r="FV48" s="54">
        <f>'Season 10'!AF49</f>
        <v>0</v>
      </c>
      <c r="FW48" s="54">
        <f>'Season 10'!AG49</f>
        <v>0</v>
      </c>
      <c r="FX48" s="54">
        <f>'Season 10'!AH49</f>
        <v>0</v>
      </c>
      <c r="FY48" s="54">
        <f>'Season 10'!AJ49</f>
        <v>0</v>
      </c>
      <c r="FZ48" s="54">
        <f>'Season 10'!AK49</f>
        <v>0</v>
      </c>
      <c r="GA48" s="54">
        <f>'Season 10'!AM49</f>
        <v>0</v>
      </c>
      <c r="GB48" s="54">
        <f>'Season 10'!AN49</f>
        <v>0</v>
      </c>
      <c r="GC48" s="54">
        <f>'Season 10'!AP49</f>
        <v>0</v>
      </c>
      <c r="GD48" s="54" t="str">
        <f>'Season 10'!AQ49</f>
        <v>-</v>
      </c>
      <c r="GE48" s="54">
        <f>'Season 10'!AR49</f>
        <v>0</v>
      </c>
      <c r="GF48" s="54">
        <f>'Season 10'!AS49</f>
        <v>0</v>
      </c>
      <c r="GG48" s="54">
        <f>'Season 10'!AU49</f>
        <v>0</v>
      </c>
      <c r="GH48" s="54">
        <f>'Season 10'!AV49</f>
        <v>0</v>
      </c>
      <c r="GJ48" s="53">
        <f>'Season 11'!AA49</f>
        <v>0</v>
      </c>
      <c r="GK48" s="54">
        <f>'Season 11'!AB49</f>
        <v>0</v>
      </c>
      <c r="GL48" s="54">
        <f>'Season 11'!AC49</f>
        <v>0</v>
      </c>
      <c r="GM48" s="54">
        <f>'Season 11'!AD49</f>
        <v>0</v>
      </c>
      <c r="GN48" s="54">
        <f>'Season 11'!AE49</f>
        <v>0</v>
      </c>
      <c r="GO48" s="54">
        <f>'Season 11'!AF49</f>
        <v>0</v>
      </c>
      <c r="GP48" s="54">
        <f>'Season 11'!AG49</f>
        <v>0</v>
      </c>
      <c r="GQ48" s="54">
        <f>'Season 11'!AH49</f>
        <v>0</v>
      </c>
      <c r="GR48" s="54">
        <f>'Season 11'!AJ49</f>
        <v>0</v>
      </c>
      <c r="GS48" s="54">
        <f>'Season 11'!AK49</f>
        <v>0</v>
      </c>
      <c r="GT48" s="54">
        <f>'Season 11'!AM49</f>
        <v>0</v>
      </c>
      <c r="GU48" s="54">
        <f>'Season 11'!AN49</f>
        <v>0</v>
      </c>
      <c r="GV48" s="54">
        <f>'Season 11'!AP49</f>
        <v>0</v>
      </c>
      <c r="GW48" s="54" t="str">
        <f>'Season 11'!AQ49</f>
        <v>-</v>
      </c>
      <c r="GX48" s="54">
        <f>'Season 11'!AR49</f>
        <v>0</v>
      </c>
      <c r="GY48" s="54">
        <f>'Season 11'!AS49</f>
        <v>0</v>
      </c>
      <c r="GZ48" s="54">
        <f>'Season 11'!AU49</f>
        <v>0</v>
      </c>
      <c r="HA48" s="54">
        <f>'Season 11'!AV49</f>
        <v>0</v>
      </c>
      <c r="HC48" s="53">
        <f>'Season 12'!AA49</f>
        <v>0</v>
      </c>
      <c r="HD48" s="54">
        <f>'Season 12'!AB49</f>
        <v>0</v>
      </c>
      <c r="HE48" s="54">
        <f>'Season 12'!AC49</f>
        <v>0</v>
      </c>
      <c r="HF48" s="54">
        <f>'Season 12'!AD49</f>
        <v>0</v>
      </c>
      <c r="HG48" s="54">
        <f>'Season 12'!AE49</f>
        <v>0</v>
      </c>
      <c r="HH48" s="54">
        <f>'Season 12'!AF49</f>
        <v>0</v>
      </c>
      <c r="HI48" s="54">
        <f>'Season 12'!AG49</f>
        <v>0</v>
      </c>
      <c r="HJ48" s="54">
        <f>'Season 12'!AH49</f>
        <v>0</v>
      </c>
      <c r="HK48" s="54">
        <f>'Season 12'!AJ49</f>
        <v>0</v>
      </c>
      <c r="HL48" s="54">
        <f>'Season 12'!AK49</f>
        <v>0</v>
      </c>
      <c r="HM48" s="54">
        <f>'Season 12'!AM49</f>
        <v>0</v>
      </c>
      <c r="HN48" s="54">
        <f>'Season 12'!AN49</f>
        <v>0</v>
      </c>
      <c r="HO48" s="54">
        <f>'Season 12'!AP49</f>
        <v>0</v>
      </c>
      <c r="HP48" s="54" t="str">
        <f>'Season 12'!AQ49</f>
        <v>-</v>
      </c>
      <c r="HQ48" s="54">
        <f>'Season 12'!AR49</f>
        <v>0</v>
      </c>
      <c r="HR48" s="54">
        <f>'Season 12'!AS49</f>
        <v>0</v>
      </c>
      <c r="HS48" s="54">
        <f>'Season 12'!AU49</f>
        <v>0</v>
      </c>
      <c r="HT48" s="54">
        <f>'Season 12'!AV49</f>
        <v>0</v>
      </c>
      <c r="HV48" s="53">
        <f>'Season 13'!AA49</f>
        <v>0</v>
      </c>
      <c r="HW48" s="54">
        <f>'Season 13'!AB49</f>
        <v>0</v>
      </c>
      <c r="HX48" s="54">
        <f>'Season 13'!AC49</f>
        <v>0</v>
      </c>
      <c r="HY48" s="54">
        <f>'Season 13'!AD49</f>
        <v>0</v>
      </c>
      <c r="HZ48" s="54">
        <f>'Season 13'!AE49</f>
        <v>0</v>
      </c>
      <c r="IA48" s="54">
        <f>'Season 13'!AF49</f>
        <v>0</v>
      </c>
      <c r="IB48" s="54">
        <f>'Season 13'!AG49</f>
        <v>0</v>
      </c>
      <c r="IC48" s="54">
        <f>'Season 13'!AH49</f>
        <v>0</v>
      </c>
      <c r="ID48" s="54">
        <f>'Season 13'!AJ49</f>
        <v>0</v>
      </c>
      <c r="IE48" s="54">
        <f>'Season 13'!AK49</f>
        <v>0</v>
      </c>
      <c r="IF48" s="54">
        <f>'Season 13'!AM49</f>
        <v>0</v>
      </c>
      <c r="IG48" s="54">
        <f>'Season 13'!AN49</f>
        <v>0</v>
      </c>
      <c r="IH48" s="54">
        <f>'Season 13'!AP49</f>
        <v>0</v>
      </c>
      <c r="II48" s="54" t="str">
        <f>'Season 13'!AQ49</f>
        <v>-</v>
      </c>
      <c r="IJ48" s="54">
        <f>'Season 13'!AR49</f>
        <v>0</v>
      </c>
      <c r="IK48" s="54">
        <f>'Season 13'!AS49</f>
        <v>0</v>
      </c>
      <c r="IL48" s="54">
        <f>'Season 13'!AU49</f>
        <v>0</v>
      </c>
      <c r="IM48" s="54">
        <f>'Season 13'!AV49</f>
        <v>0</v>
      </c>
      <c r="IO48" s="53">
        <f>'Season 14'!AA49</f>
        <v>0</v>
      </c>
      <c r="IP48" s="54">
        <f>'Season 14'!AB49</f>
        <v>0</v>
      </c>
      <c r="IQ48" s="54">
        <f>'Season 14'!AC49</f>
        <v>0</v>
      </c>
      <c r="IR48" s="54">
        <f>'Season 14'!AD49</f>
        <v>0</v>
      </c>
      <c r="IS48" s="54">
        <f>'Season 14'!AE49</f>
        <v>0</v>
      </c>
      <c r="IT48" s="54">
        <f>'Season 14'!AF49</f>
        <v>0</v>
      </c>
      <c r="IU48" s="54">
        <f>'Season 14'!AG49</f>
        <v>0</v>
      </c>
      <c r="IV48" s="54">
        <f>'Season 14'!AH49</f>
        <v>0</v>
      </c>
      <c r="IW48" s="54">
        <f>'Season 14'!AJ49</f>
        <v>0</v>
      </c>
      <c r="IX48" s="54">
        <f>'Season 14'!AK49</f>
        <v>0</v>
      </c>
      <c r="IY48" s="54">
        <f>'Season 14'!AM49</f>
        <v>0</v>
      </c>
      <c r="IZ48" s="54">
        <f>'Season 14'!AN49</f>
        <v>0</v>
      </c>
      <c r="JA48" s="54">
        <f>'Season 14'!AP49</f>
        <v>0</v>
      </c>
      <c r="JB48" s="54" t="str">
        <f>'Season 14'!AQ49</f>
        <v>-</v>
      </c>
      <c r="JC48" s="54">
        <f>'Season 14'!AR49</f>
        <v>0</v>
      </c>
      <c r="JD48" s="54">
        <f>'Season 14'!AS49</f>
        <v>0</v>
      </c>
      <c r="JE48" s="54">
        <f>'Season 14'!AU49</f>
        <v>0</v>
      </c>
      <c r="JF48" s="54">
        <f>'Season 14'!AV49</f>
        <v>0</v>
      </c>
      <c r="JH48" s="53">
        <f>'Season 15'!AA49</f>
        <v>0</v>
      </c>
      <c r="JI48" s="54">
        <f>'Season 15'!AB49</f>
        <v>0</v>
      </c>
      <c r="JJ48" s="54">
        <f>'Season 15'!AC49</f>
        <v>0</v>
      </c>
      <c r="JK48" s="54">
        <f>'Season 15'!AD49</f>
        <v>0</v>
      </c>
      <c r="JL48" s="54">
        <f>'Season 15'!AE49</f>
        <v>0</v>
      </c>
      <c r="JM48" s="54">
        <f>'Season 15'!AF49</f>
        <v>0</v>
      </c>
      <c r="JN48" s="54">
        <f>'Season 15'!AG49</f>
        <v>0</v>
      </c>
      <c r="JO48" s="54">
        <f>'Season 15'!AH49</f>
        <v>0</v>
      </c>
      <c r="JP48" s="54">
        <f>'Season 15'!AJ49</f>
        <v>0</v>
      </c>
      <c r="JQ48" s="54">
        <f>'Season 15'!AK49</f>
        <v>0</v>
      </c>
      <c r="JR48" s="54">
        <f>'Season 15'!AM49</f>
        <v>0</v>
      </c>
      <c r="JS48" s="54">
        <f>'Season 15'!AN49</f>
        <v>0</v>
      </c>
      <c r="JT48" s="54">
        <f>'Season 15'!AP49</f>
        <v>0</v>
      </c>
      <c r="JU48" s="54" t="str">
        <f>'Season 15'!AQ49</f>
        <v>-</v>
      </c>
      <c r="JV48" s="54">
        <f>'Season 15'!AR49</f>
        <v>0</v>
      </c>
      <c r="JW48" s="54">
        <f>'Season 15'!AS49</f>
        <v>0</v>
      </c>
      <c r="JX48" s="54">
        <f>'Season 15'!AU49</f>
        <v>0</v>
      </c>
      <c r="JY48" s="54">
        <f>'Season 15'!AV49</f>
        <v>0</v>
      </c>
    </row>
    <row r="49" spans="2:285">
      <c r="B49" s="53">
        <f>'Season 1'!AA50</f>
        <v>0</v>
      </c>
      <c r="C49" s="54">
        <f>'Season 1'!AB50</f>
        <v>0</v>
      </c>
      <c r="D49" s="54">
        <f>'Season 1'!AC50</f>
        <v>0</v>
      </c>
      <c r="E49" s="54">
        <f>'Season 1'!AD50</f>
        <v>0</v>
      </c>
      <c r="F49" s="54">
        <f>'Season 1'!AE50</f>
        <v>0</v>
      </c>
      <c r="G49" s="54">
        <f>'Season 1'!AF50</f>
        <v>0</v>
      </c>
      <c r="H49" s="54">
        <f>'Season 1'!AG50</f>
        <v>0</v>
      </c>
      <c r="I49" s="54">
        <f>'Season 1'!AH50</f>
        <v>0</v>
      </c>
      <c r="J49" s="54">
        <f>'Season 1'!AJ50</f>
        <v>0</v>
      </c>
      <c r="K49" s="54">
        <f>'Season 1'!AK50</f>
        <v>0</v>
      </c>
      <c r="L49" s="54">
        <f>'Season 1'!AM50</f>
        <v>0</v>
      </c>
      <c r="M49" s="54">
        <f>'Season 1'!AN50</f>
        <v>0</v>
      </c>
      <c r="N49" s="54">
        <f>'Season 1'!AP50</f>
        <v>0</v>
      </c>
      <c r="O49" s="54" t="str">
        <f>'Season 1'!AQ50</f>
        <v>-</v>
      </c>
      <c r="P49" s="54">
        <f>'Season 1'!AR50</f>
        <v>0</v>
      </c>
      <c r="Q49" s="54">
        <f>'Season 1'!AS50</f>
        <v>0</v>
      </c>
      <c r="R49" s="54">
        <f>'Season 1'!AU50</f>
        <v>0</v>
      </c>
      <c r="S49" s="54">
        <f>'Season 1'!AV50</f>
        <v>0</v>
      </c>
      <c r="U49" s="53">
        <f>'Season 2'!AA50</f>
        <v>0</v>
      </c>
      <c r="V49" s="54">
        <f>'Season 2'!AB50</f>
        <v>0</v>
      </c>
      <c r="W49" s="54">
        <f>'Season 2'!AC50</f>
        <v>0</v>
      </c>
      <c r="X49" s="54">
        <f>'Season 2'!AD50</f>
        <v>0</v>
      </c>
      <c r="Y49" s="54">
        <f>'Season 2'!AE50</f>
        <v>0</v>
      </c>
      <c r="Z49" s="54">
        <f>'Season 2'!AF50</f>
        <v>0</v>
      </c>
      <c r="AA49" s="54">
        <f>'Season 2'!AG50</f>
        <v>0</v>
      </c>
      <c r="AB49" s="54">
        <f>'Season 2'!AH50</f>
        <v>0</v>
      </c>
      <c r="AC49" s="54">
        <f>'Season 2'!AJ50</f>
        <v>0</v>
      </c>
      <c r="AD49" s="54">
        <f>'Season 2'!AK50</f>
        <v>0</v>
      </c>
      <c r="AE49" s="54">
        <f>'Season 2'!AM50</f>
        <v>0</v>
      </c>
      <c r="AF49" s="54">
        <f>'Season 2'!AN50</f>
        <v>0</v>
      </c>
      <c r="AG49" s="54">
        <f>'Season 2'!AP50</f>
        <v>0</v>
      </c>
      <c r="AH49" s="54" t="str">
        <f>'Season 2'!AQ50</f>
        <v>-</v>
      </c>
      <c r="AI49" s="54">
        <f>'Season 2'!AR50</f>
        <v>0</v>
      </c>
      <c r="AJ49" s="54">
        <f>'Season 2'!AS50</f>
        <v>0</v>
      </c>
      <c r="AK49" s="54">
        <f>'Season 2'!AU50</f>
        <v>0</v>
      </c>
      <c r="AL49" s="54">
        <f>'Season 2'!AV50</f>
        <v>0</v>
      </c>
      <c r="AN49" s="53">
        <f>'Season 3'!AA50</f>
        <v>0</v>
      </c>
      <c r="AO49" s="54">
        <f>'Season 3'!AB50</f>
        <v>0</v>
      </c>
      <c r="AP49" s="54">
        <f>'Season 3'!AC50</f>
        <v>0</v>
      </c>
      <c r="AQ49" s="54">
        <f>'Season 3'!AD50</f>
        <v>0</v>
      </c>
      <c r="AR49" s="54">
        <f>'Season 3'!AE50</f>
        <v>0</v>
      </c>
      <c r="AS49" s="54">
        <f>'Season 3'!AF50</f>
        <v>0</v>
      </c>
      <c r="AT49" s="54">
        <f>'Season 3'!AG50</f>
        <v>0</v>
      </c>
      <c r="AU49" s="54">
        <f>'Season 3'!AH50</f>
        <v>0</v>
      </c>
      <c r="AV49" s="54">
        <f>'Season 3'!AJ50</f>
        <v>0</v>
      </c>
      <c r="AW49" s="54">
        <f>'Season 3'!AK50</f>
        <v>0</v>
      </c>
      <c r="AX49" s="54">
        <f>'Season 3'!AM50</f>
        <v>0</v>
      </c>
      <c r="AY49" s="54">
        <f>'Season 3'!AN50</f>
        <v>0</v>
      </c>
      <c r="AZ49" s="54">
        <f>'Season 3'!AP50</f>
        <v>0</v>
      </c>
      <c r="BA49" s="54" t="str">
        <f>'Season 3'!AQ50</f>
        <v>-</v>
      </c>
      <c r="BB49" s="54">
        <f>'Season 3'!AR50</f>
        <v>0</v>
      </c>
      <c r="BC49" s="54">
        <f>'Season 3'!AS50</f>
        <v>0</v>
      </c>
      <c r="BD49" s="54">
        <f>'Season 3'!AU50</f>
        <v>0</v>
      </c>
      <c r="BE49" s="54">
        <f>'Season 3'!AV50</f>
        <v>0</v>
      </c>
      <c r="BG49" s="53">
        <f>'Season 4'!AA50</f>
        <v>0</v>
      </c>
      <c r="BH49" s="54">
        <f>'Season 4'!AB50</f>
        <v>0</v>
      </c>
      <c r="BI49" s="54">
        <f>'Season 4'!AC50</f>
        <v>0</v>
      </c>
      <c r="BJ49" s="54">
        <f>'Season 4'!AD50</f>
        <v>0</v>
      </c>
      <c r="BK49" s="54">
        <f>'Season 4'!AE50</f>
        <v>0</v>
      </c>
      <c r="BL49" s="54">
        <f>'Season 4'!AF50</f>
        <v>0</v>
      </c>
      <c r="BM49" s="54">
        <f>'Season 4'!AG50</f>
        <v>0</v>
      </c>
      <c r="BN49" s="54">
        <f>'Season 4'!AH50</f>
        <v>0</v>
      </c>
      <c r="BO49" s="54">
        <f>'Season 4'!AJ50</f>
        <v>0</v>
      </c>
      <c r="BP49" s="54">
        <f>'Season 4'!AK50</f>
        <v>0</v>
      </c>
      <c r="BQ49" s="54">
        <f>'Season 4'!AM50</f>
        <v>0</v>
      </c>
      <c r="BR49" s="54">
        <f>'Season 4'!AN50</f>
        <v>0</v>
      </c>
      <c r="BS49" s="54">
        <f>'Season 4'!AP50</f>
        <v>0</v>
      </c>
      <c r="BT49" s="54" t="str">
        <f>'Season 4'!AQ50</f>
        <v>-</v>
      </c>
      <c r="BU49" s="54">
        <f>'Season 4'!AR50</f>
        <v>0</v>
      </c>
      <c r="BV49" s="54">
        <f>'Season 4'!AS50</f>
        <v>0</v>
      </c>
      <c r="BW49" s="54">
        <f>'Season 4'!AU50</f>
        <v>0</v>
      </c>
      <c r="BX49" s="54">
        <f>'Season 4'!AV50</f>
        <v>0</v>
      </c>
      <c r="BZ49" s="53">
        <f>'Season 5'!AA50</f>
        <v>0</v>
      </c>
      <c r="CA49" s="54">
        <f>'Season 5'!AB50</f>
        <v>0</v>
      </c>
      <c r="CB49" s="54">
        <f>'Season 5'!AC50</f>
        <v>0</v>
      </c>
      <c r="CC49" s="54">
        <f>'Season 5'!AD50</f>
        <v>0</v>
      </c>
      <c r="CD49" s="54">
        <f>'Season 5'!AE50</f>
        <v>0</v>
      </c>
      <c r="CE49" s="54">
        <f>'Season 5'!AF50</f>
        <v>0</v>
      </c>
      <c r="CF49" s="54">
        <f>'Season 5'!AG50</f>
        <v>0</v>
      </c>
      <c r="CG49" s="54">
        <f>'Season 5'!AH50</f>
        <v>0</v>
      </c>
      <c r="CH49" s="54">
        <f>'Season 5'!AJ50</f>
        <v>0</v>
      </c>
      <c r="CI49" s="54">
        <f>'Season 5'!AK50</f>
        <v>0</v>
      </c>
      <c r="CJ49" s="54">
        <f>'Season 5'!AM50</f>
        <v>0</v>
      </c>
      <c r="CK49" s="54">
        <f>'Season 5'!AN50</f>
        <v>0</v>
      </c>
      <c r="CL49" s="54">
        <f>'Season 5'!AP50</f>
        <v>0</v>
      </c>
      <c r="CM49" s="54" t="str">
        <f>'Season 5'!AQ50</f>
        <v>-</v>
      </c>
      <c r="CN49" s="54">
        <f>'Season 5'!AR50</f>
        <v>0</v>
      </c>
      <c r="CO49" s="54">
        <f>'Season 5'!AS50</f>
        <v>0</v>
      </c>
      <c r="CP49" s="54">
        <f>'Season 5'!AU50</f>
        <v>0</v>
      </c>
      <c r="CQ49" s="54">
        <f>'Season 5'!AV50</f>
        <v>0</v>
      </c>
      <c r="CS49" s="53">
        <f>'Season 6'!AA50</f>
        <v>0</v>
      </c>
      <c r="CT49" s="54">
        <f>'Season 6'!AB50</f>
        <v>0</v>
      </c>
      <c r="CU49" s="54">
        <f>'Season 6'!AC50</f>
        <v>0</v>
      </c>
      <c r="CV49" s="54">
        <f>'Season 6'!AD50</f>
        <v>0</v>
      </c>
      <c r="CW49" s="54">
        <f>'Season 6'!AE50</f>
        <v>0</v>
      </c>
      <c r="CX49" s="54">
        <f>'Season 6'!AF50</f>
        <v>0</v>
      </c>
      <c r="CY49" s="54">
        <f>'Season 6'!AG50</f>
        <v>0</v>
      </c>
      <c r="CZ49" s="54">
        <f>'Season 6'!AH50</f>
        <v>0</v>
      </c>
      <c r="DA49" s="54">
        <f>'Season 6'!AJ50</f>
        <v>0</v>
      </c>
      <c r="DB49" s="54">
        <f>'Season 6'!AK50</f>
        <v>0</v>
      </c>
      <c r="DC49" s="54">
        <f>'Season 6'!AM50</f>
        <v>0</v>
      </c>
      <c r="DD49" s="54">
        <f>'Season 6'!AN50</f>
        <v>0</v>
      </c>
      <c r="DE49" s="54">
        <f>'Season 6'!AP50</f>
        <v>0</v>
      </c>
      <c r="DF49" s="54" t="str">
        <f>'Season 6'!AQ50</f>
        <v>-</v>
      </c>
      <c r="DG49" s="54">
        <f>'Season 6'!AR50</f>
        <v>0</v>
      </c>
      <c r="DH49" s="54">
        <f>'Season 6'!AS50</f>
        <v>0</v>
      </c>
      <c r="DI49" s="54">
        <f>'Season 6'!AU50</f>
        <v>0</v>
      </c>
      <c r="DJ49" s="54">
        <f>'Season 6'!AV50</f>
        <v>0</v>
      </c>
      <c r="DL49" s="53">
        <f>'Season 7'!AA50</f>
        <v>0</v>
      </c>
      <c r="DM49" s="54">
        <f>'Season 7'!AB50</f>
        <v>0</v>
      </c>
      <c r="DN49" s="54">
        <f>'Season 7'!AC50</f>
        <v>0</v>
      </c>
      <c r="DO49" s="54">
        <f>'Season 7'!AD50</f>
        <v>0</v>
      </c>
      <c r="DP49" s="54">
        <f>'Season 7'!AE50</f>
        <v>0</v>
      </c>
      <c r="DQ49" s="54">
        <f>'Season 7'!AF50</f>
        <v>0</v>
      </c>
      <c r="DR49" s="54">
        <f>'Season 7'!AG50</f>
        <v>0</v>
      </c>
      <c r="DS49" s="54">
        <f>'Season 7'!AH50</f>
        <v>0</v>
      </c>
      <c r="DT49" s="54">
        <f>'Season 7'!AJ50</f>
        <v>0</v>
      </c>
      <c r="DU49" s="54">
        <f>'Season 7'!AK50</f>
        <v>0</v>
      </c>
      <c r="DV49" s="54">
        <f>'Season 7'!AM50</f>
        <v>0</v>
      </c>
      <c r="DW49" s="54">
        <f>'Season 7'!AN50</f>
        <v>0</v>
      </c>
      <c r="DX49" s="54">
        <f>'Season 7'!AP50</f>
        <v>0</v>
      </c>
      <c r="DY49" s="54" t="str">
        <f>'Season 7'!AQ50</f>
        <v>-</v>
      </c>
      <c r="DZ49" s="54">
        <f>'Season 7'!AR50</f>
        <v>0</v>
      </c>
      <c r="EA49" s="54">
        <f>'Season 7'!AS50</f>
        <v>0</v>
      </c>
      <c r="EB49" s="54">
        <f>'Season 7'!AU50</f>
        <v>0</v>
      </c>
      <c r="EC49" s="54">
        <f>'Season 7'!AV50</f>
        <v>0</v>
      </c>
      <c r="EE49" s="53">
        <f>'Season 8'!AA50</f>
        <v>0</v>
      </c>
      <c r="EF49" s="54">
        <f>'Season 8'!AB50</f>
        <v>0</v>
      </c>
      <c r="EG49" s="54">
        <f>'Season 8'!AC50</f>
        <v>0</v>
      </c>
      <c r="EH49" s="54">
        <f>'Season 8'!AD50</f>
        <v>0</v>
      </c>
      <c r="EI49" s="54">
        <f>'Season 8'!AE50</f>
        <v>0</v>
      </c>
      <c r="EJ49" s="54">
        <f>'Season 8'!AF50</f>
        <v>0</v>
      </c>
      <c r="EK49" s="54">
        <f>'Season 8'!AG50</f>
        <v>0</v>
      </c>
      <c r="EL49" s="54">
        <f>'Season 8'!AH50</f>
        <v>0</v>
      </c>
      <c r="EM49" s="54">
        <f>'Season 8'!AJ50</f>
        <v>0</v>
      </c>
      <c r="EN49" s="54">
        <f>'Season 8'!AK50</f>
        <v>0</v>
      </c>
      <c r="EO49" s="54">
        <f>'Season 8'!AM50</f>
        <v>0</v>
      </c>
      <c r="EP49" s="54">
        <f>'Season 8'!AN50</f>
        <v>0</v>
      </c>
      <c r="EQ49" s="54">
        <f>'Season 8'!AP50</f>
        <v>0</v>
      </c>
      <c r="ER49" s="54" t="str">
        <f>'Season 8'!AQ50</f>
        <v>-</v>
      </c>
      <c r="ES49" s="54">
        <f>'Season 8'!AR50</f>
        <v>0</v>
      </c>
      <c r="ET49" s="54">
        <f>'Season 8'!AS50</f>
        <v>0</v>
      </c>
      <c r="EU49" s="54">
        <f>'Season 8'!AU50</f>
        <v>0</v>
      </c>
      <c r="EV49" s="54">
        <f>'Season 8'!AV50</f>
        <v>0</v>
      </c>
      <c r="EX49" s="53">
        <f>'Season 9'!AA50</f>
        <v>0</v>
      </c>
      <c r="EY49" s="54">
        <f>'Season 9'!AB50</f>
        <v>0</v>
      </c>
      <c r="EZ49" s="54">
        <f>'Season 9'!AC50</f>
        <v>0</v>
      </c>
      <c r="FA49" s="54">
        <f>'Season 9'!AD50</f>
        <v>0</v>
      </c>
      <c r="FB49" s="54">
        <f>'Season 9'!AE50</f>
        <v>0</v>
      </c>
      <c r="FC49" s="54">
        <f>'Season 9'!AF50</f>
        <v>0</v>
      </c>
      <c r="FD49" s="54">
        <f>'Season 9'!AG50</f>
        <v>0</v>
      </c>
      <c r="FE49" s="54">
        <f>'Season 9'!AH50</f>
        <v>0</v>
      </c>
      <c r="FF49" s="54">
        <f>'Season 9'!AJ50</f>
        <v>0</v>
      </c>
      <c r="FG49" s="54">
        <f>'Season 9'!AK50</f>
        <v>0</v>
      </c>
      <c r="FH49" s="54">
        <f>'Season 9'!AM50</f>
        <v>0</v>
      </c>
      <c r="FI49" s="54">
        <f>'Season 9'!AN50</f>
        <v>0</v>
      </c>
      <c r="FJ49" s="54">
        <f>'Season 9'!AP50</f>
        <v>0</v>
      </c>
      <c r="FK49" s="54" t="str">
        <f>'Season 9'!AQ50</f>
        <v>-</v>
      </c>
      <c r="FL49" s="54">
        <f>'Season 9'!AR50</f>
        <v>0</v>
      </c>
      <c r="FM49" s="54">
        <f>'Season 9'!AS50</f>
        <v>0</v>
      </c>
      <c r="FN49" s="54">
        <f>'Season 9'!AU50</f>
        <v>0</v>
      </c>
      <c r="FO49" s="54">
        <f>'Season 9'!AV50</f>
        <v>0</v>
      </c>
      <c r="FQ49" s="53">
        <f>'Season 10'!AA50</f>
        <v>0</v>
      </c>
      <c r="FR49" s="54">
        <f>'Season 10'!AB50</f>
        <v>0</v>
      </c>
      <c r="FS49" s="54">
        <f>'Season 10'!AC50</f>
        <v>0</v>
      </c>
      <c r="FT49" s="54">
        <f>'Season 10'!AD50</f>
        <v>0</v>
      </c>
      <c r="FU49" s="54">
        <f>'Season 10'!AE50</f>
        <v>0</v>
      </c>
      <c r="FV49" s="54">
        <f>'Season 10'!AF50</f>
        <v>0</v>
      </c>
      <c r="FW49" s="54">
        <f>'Season 10'!AG50</f>
        <v>0</v>
      </c>
      <c r="FX49" s="54">
        <f>'Season 10'!AH50</f>
        <v>0</v>
      </c>
      <c r="FY49" s="54">
        <f>'Season 10'!AJ50</f>
        <v>0</v>
      </c>
      <c r="FZ49" s="54">
        <f>'Season 10'!AK50</f>
        <v>0</v>
      </c>
      <c r="GA49" s="54">
        <f>'Season 10'!AM50</f>
        <v>0</v>
      </c>
      <c r="GB49" s="54">
        <f>'Season 10'!AN50</f>
        <v>0</v>
      </c>
      <c r="GC49" s="54">
        <f>'Season 10'!AP50</f>
        <v>0</v>
      </c>
      <c r="GD49" s="54" t="str">
        <f>'Season 10'!AQ50</f>
        <v>-</v>
      </c>
      <c r="GE49" s="54">
        <f>'Season 10'!AR50</f>
        <v>0</v>
      </c>
      <c r="GF49" s="54">
        <f>'Season 10'!AS50</f>
        <v>0</v>
      </c>
      <c r="GG49" s="54">
        <f>'Season 10'!AU50</f>
        <v>0</v>
      </c>
      <c r="GH49" s="54">
        <f>'Season 10'!AV50</f>
        <v>0</v>
      </c>
      <c r="GJ49" s="53">
        <f>'Season 11'!AA50</f>
        <v>0</v>
      </c>
      <c r="GK49" s="54">
        <f>'Season 11'!AB50</f>
        <v>0</v>
      </c>
      <c r="GL49" s="54">
        <f>'Season 11'!AC50</f>
        <v>0</v>
      </c>
      <c r="GM49" s="54">
        <f>'Season 11'!AD50</f>
        <v>0</v>
      </c>
      <c r="GN49" s="54">
        <f>'Season 11'!AE50</f>
        <v>0</v>
      </c>
      <c r="GO49" s="54">
        <f>'Season 11'!AF50</f>
        <v>0</v>
      </c>
      <c r="GP49" s="54">
        <f>'Season 11'!AG50</f>
        <v>0</v>
      </c>
      <c r="GQ49" s="54">
        <f>'Season 11'!AH50</f>
        <v>0</v>
      </c>
      <c r="GR49" s="54">
        <f>'Season 11'!AJ50</f>
        <v>0</v>
      </c>
      <c r="GS49" s="54">
        <f>'Season 11'!AK50</f>
        <v>0</v>
      </c>
      <c r="GT49" s="54">
        <f>'Season 11'!AM50</f>
        <v>0</v>
      </c>
      <c r="GU49" s="54">
        <f>'Season 11'!AN50</f>
        <v>0</v>
      </c>
      <c r="GV49" s="54">
        <f>'Season 11'!AP50</f>
        <v>0</v>
      </c>
      <c r="GW49" s="54" t="str">
        <f>'Season 11'!AQ50</f>
        <v>-</v>
      </c>
      <c r="GX49" s="54">
        <f>'Season 11'!AR50</f>
        <v>0</v>
      </c>
      <c r="GY49" s="54">
        <f>'Season 11'!AS50</f>
        <v>0</v>
      </c>
      <c r="GZ49" s="54">
        <f>'Season 11'!AU50</f>
        <v>0</v>
      </c>
      <c r="HA49" s="54">
        <f>'Season 11'!AV50</f>
        <v>0</v>
      </c>
      <c r="HC49" s="53">
        <f>'Season 12'!AA50</f>
        <v>0</v>
      </c>
      <c r="HD49" s="54">
        <f>'Season 12'!AB50</f>
        <v>0</v>
      </c>
      <c r="HE49" s="54">
        <f>'Season 12'!AC50</f>
        <v>0</v>
      </c>
      <c r="HF49" s="54">
        <f>'Season 12'!AD50</f>
        <v>0</v>
      </c>
      <c r="HG49" s="54">
        <f>'Season 12'!AE50</f>
        <v>0</v>
      </c>
      <c r="HH49" s="54">
        <f>'Season 12'!AF50</f>
        <v>0</v>
      </c>
      <c r="HI49" s="54">
        <f>'Season 12'!AG50</f>
        <v>0</v>
      </c>
      <c r="HJ49" s="54">
        <f>'Season 12'!AH50</f>
        <v>0</v>
      </c>
      <c r="HK49" s="54">
        <f>'Season 12'!AJ50</f>
        <v>0</v>
      </c>
      <c r="HL49" s="54">
        <f>'Season 12'!AK50</f>
        <v>0</v>
      </c>
      <c r="HM49" s="54">
        <f>'Season 12'!AM50</f>
        <v>0</v>
      </c>
      <c r="HN49" s="54">
        <f>'Season 12'!AN50</f>
        <v>0</v>
      </c>
      <c r="HO49" s="54">
        <f>'Season 12'!AP50</f>
        <v>0</v>
      </c>
      <c r="HP49" s="54" t="str">
        <f>'Season 12'!AQ50</f>
        <v>-</v>
      </c>
      <c r="HQ49" s="54">
        <f>'Season 12'!AR50</f>
        <v>0</v>
      </c>
      <c r="HR49" s="54">
        <f>'Season 12'!AS50</f>
        <v>0</v>
      </c>
      <c r="HS49" s="54">
        <f>'Season 12'!AU50</f>
        <v>0</v>
      </c>
      <c r="HT49" s="54">
        <f>'Season 12'!AV50</f>
        <v>0</v>
      </c>
      <c r="HV49" s="53">
        <f>'Season 13'!AA50</f>
        <v>0</v>
      </c>
      <c r="HW49" s="54">
        <f>'Season 13'!AB50</f>
        <v>0</v>
      </c>
      <c r="HX49" s="54">
        <f>'Season 13'!AC50</f>
        <v>0</v>
      </c>
      <c r="HY49" s="54">
        <f>'Season 13'!AD50</f>
        <v>0</v>
      </c>
      <c r="HZ49" s="54">
        <f>'Season 13'!AE50</f>
        <v>0</v>
      </c>
      <c r="IA49" s="54">
        <f>'Season 13'!AF50</f>
        <v>0</v>
      </c>
      <c r="IB49" s="54">
        <f>'Season 13'!AG50</f>
        <v>0</v>
      </c>
      <c r="IC49" s="54">
        <f>'Season 13'!AH50</f>
        <v>0</v>
      </c>
      <c r="ID49" s="54">
        <f>'Season 13'!AJ50</f>
        <v>0</v>
      </c>
      <c r="IE49" s="54">
        <f>'Season 13'!AK50</f>
        <v>0</v>
      </c>
      <c r="IF49" s="54">
        <f>'Season 13'!AM50</f>
        <v>0</v>
      </c>
      <c r="IG49" s="54">
        <f>'Season 13'!AN50</f>
        <v>0</v>
      </c>
      <c r="IH49" s="54">
        <f>'Season 13'!AP50</f>
        <v>0</v>
      </c>
      <c r="II49" s="54" t="str">
        <f>'Season 13'!AQ50</f>
        <v>-</v>
      </c>
      <c r="IJ49" s="54">
        <f>'Season 13'!AR50</f>
        <v>0</v>
      </c>
      <c r="IK49" s="54">
        <f>'Season 13'!AS50</f>
        <v>0</v>
      </c>
      <c r="IL49" s="54">
        <f>'Season 13'!AU50</f>
        <v>0</v>
      </c>
      <c r="IM49" s="54">
        <f>'Season 13'!AV50</f>
        <v>0</v>
      </c>
      <c r="IO49" s="53">
        <f>'Season 14'!AA50</f>
        <v>0</v>
      </c>
      <c r="IP49" s="54">
        <f>'Season 14'!AB50</f>
        <v>0</v>
      </c>
      <c r="IQ49" s="54">
        <f>'Season 14'!AC50</f>
        <v>0</v>
      </c>
      <c r="IR49" s="54">
        <f>'Season 14'!AD50</f>
        <v>0</v>
      </c>
      <c r="IS49" s="54">
        <f>'Season 14'!AE50</f>
        <v>0</v>
      </c>
      <c r="IT49" s="54">
        <f>'Season 14'!AF50</f>
        <v>0</v>
      </c>
      <c r="IU49" s="54">
        <f>'Season 14'!AG50</f>
        <v>0</v>
      </c>
      <c r="IV49" s="54">
        <f>'Season 14'!AH50</f>
        <v>0</v>
      </c>
      <c r="IW49" s="54">
        <f>'Season 14'!AJ50</f>
        <v>0</v>
      </c>
      <c r="IX49" s="54">
        <f>'Season 14'!AK50</f>
        <v>0</v>
      </c>
      <c r="IY49" s="54">
        <f>'Season 14'!AM50</f>
        <v>0</v>
      </c>
      <c r="IZ49" s="54">
        <f>'Season 14'!AN50</f>
        <v>0</v>
      </c>
      <c r="JA49" s="54">
        <f>'Season 14'!AP50</f>
        <v>0</v>
      </c>
      <c r="JB49" s="54" t="str">
        <f>'Season 14'!AQ50</f>
        <v>-</v>
      </c>
      <c r="JC49" s="54">
        <f>'Season 14'!AR50</f>
        <v>0</v>
      </c>
      <c r="JD49" s="54">
        <f>'Season 14'!AS50</f>
        <v>0</v>
      </c>
      <c r="JE49" s="54">
        <f>'Season 14'!AU50</f>
        <v>0</v>
      </c>
      <c r="JF49" s="54">
        <f>'Season 14'!AV50</f>
        <v>0</v>
      </c>
      <c r="JH49" s="53">
        <f>'Season 15'!AA50</f>
        <v>0</v>
      </c>
      <c r="JI49" s="54">
        <f>'Season 15'!AB50</f>
        <v>0</v>
      </c>
      <c r="JJ49" s="54">
        <f>'Season 15'!AC50</f>
        <v>0</v>
      </c>
      <c r="JK49" s="54">
        <f>'Season 15'!AD50</f>
        <v>0</v>
      </c>
      <c r="JL49" s="54">
        <f>'Season 15'!AE50</f>
        <v>0</v>
      </c>
      <c r="JM49" s="54">
        <f>'Season 15'!AF50</f>
        <v>0</v>
      </c>
      <c r="JN49" s="54">
        <f>'Season 15'!AG50</f>
        <v>0</v>
      </c>
      <c r="JO49" s="54">
        <f>'Season 15'!AH50</f>
        <v>0</v>
      </c>
      <c r="JP49" s="54">
        <f>'Season 15'!AJ50</f>
        <v>0</v>
      </c>
      <c r="JQ49" s="54">
        <f>'Season 15'!AK50</f>
        <v>0</v>
      </c>
      <c r="JR49" s="54">
        <f>'Season 15'!AM50</f>
        <v>0</v>
      </c>
      <c r="JS49" s="54">
        <f>'Season 15'!AN50</f>
        <v>0</v>
      </c>
      <c r="JT49" s="54">
        <f>'Season 15'!AP50</f>
        <v>0</v>
      </c>
      <c r="JU49" s="54" t="str">
        <f>'Season 15'!AQ50</f>
        <v>-</v>
      </c>
      <c r="JV49" s="54">
        <f>'Season 15'!AR50</f>
        <v>0</v>
      </c>
      <c r="JW49" s="54">
        <f>'Season 15'!AS50</f>
        <v>0</v>
      </c>
      <c r="JX49" s="54">
        <f>'Season 15'!AU50</f>
        <v>0</v>
      </c>
      <c r="JY49" s="54">
        <f>'Season 15'!AV50</f>
        <v>0</v>
      </c>
    </row>
    <row r="50" spans="2:285">
      <c r="B50" s="53">
        <f>'Season 1'!AA51</f>
        <v>0</v>
      </c>
      <c r="C50" s="54">
        <f>'Season 1'!AB51</f>
        <v>0</v>
      </c>
      <c r="D50" s="54">
        <f>'Season 1'!AC51</f>
        <v>0</v>
      </c>
      <c r="E50" s="54">
        <f>'Season 1'!AD51</f>
        <v>0</v>
      </c>
      <c r="F50" s="54">
        <f>'Season 1'!AE51</f>
        <v>0</v>
      </c>
      <c r="G50" s="54">
        <f>'Season 1'!AF51</f>
        <v>0</v>
      </c>
      <c r="H50" s="54">
        <f>'Season 1'!AG51</f>
        <v>0</v>
      </c>
      <c r="I50" s="54">
        <f>'Season 1'!AH51</f>
        <v>0</v>
      </c>
      <c r="J50" s="54">
        <f>'Season 1'!AJ51</f>
        <v>0</v>
      </c>
      <c r="K50" s="54">
        <f>'Season 1'!AK51</f>
        <v>0</v>
      </c>
      <c r="L50" s="54">
        <f>'Season 1'!AM51</f>
        <v>0</v>
      </c>
      <c r="M50" s="54">
        <f>'Season 1'!AN51</f>
        <v>0</v>
      </c>
      <c r="N50" s="54">
        <f>'Season 1'!AP51</f>
        <v>0</v>
      </c>
      <c r="O50" s="54" t="str">
        <f>'Season 1'!AQ51</f>
        <v>-</v>
      </c>
      <c r="P50" s="54">
        <f>'Season 1'!AR51</f>
        <v>0</v>
      </c>
      <c r="Q50" s="54">
        <f>'Season 1'!AS51</f>
        <v>0</v>
      </c>
      <c r="R50" s="54">
        <f>'Season 1'!AU51</f>
        <v>0</v>
      </c>
      <c r="S50" s="54">
        <f>'Season 1'!AV51</f>
        <v>0</v>
      </c>
      <c r="U50" s="53">
        <f>'Season 2'!AA51</f>
        <v>0</v>
      </c>
      <c r="V50" s="54">
        <f>'Season 2'!AB51</f>
        <v>0</v>
      </c>
      <c r="W50" s="54">
        <f>'Season 2'!AC51</f>
        <v>0</v>
      </c>
      <c r="X50" s="54">
        <f>'Season 2'!AD51</f>
        <v>0</v>
      </c>
      <c r="Y50" s="54">
        <f>'Season 2'!AE51</f>
        <v>0</v>
      </c>
      <c r="Z50" s="54">
        <f>'Season 2'!AF51</f>
        <v>0</v>
      </c>
      <c r="AA50" s="54">
        <f>'Season 2'!AG51</f>
        <v>0</v>
      </c>
      <c r="AB50" s="54">
        <f>'Season 2'!AH51</f>
        <v>0</v>
      </c>
      <c r="AC50" s="54">
        <f>'Season 2'!AJ51</f>
        <v>0</v>
      </c>
      <c r="AD50" s="54">
        <f>'Season 2'!AK51</f>
        <v>0</v>
      </c>
      <c r="AE50" s="54">
        <f>'Season 2'!AM51</f>
        <v>0</v>
      </c>
      <c r="AF50" s="54">
        <f>'Season 2'!AN51</f>
        <v>0</v>
      </c>
      <c r="AG50" s="54">
        <f>'Season 2'!AP51</f>
        <v>0</v>
      </c>
      <c r="AH50" s="54" t="str">
        <f>'Season 2'!AQ51</f>
        <v>-</v>
      </c>
      <c r="AI50" s="54">
        <f>'Season 2'!AR51</f>
        <v>0</v>
      </c>
      <c r="AJ50" s="54">
        <f>'Season 2'!AS51</f>
        <v>0</v>
      </c>
      <c r="AK50" s="54">
        <f>'Season 2'!AU51</f>
        <v>0</v>
      </c>
      <c r="AL50" s="54">
        <f>'Season 2'!AV51</f>
        <v>0</v>
      </c>
      <c r="AN50" s="53">
        <f>'Season 3'!AA51</f>
        <v>0</v>
      </c>
      <c r="AO50" s="54">
        <f>'Season 3'!AB51</f>
        <v>0</v>
      </c>
      <c r="AP50" s="54">
        <f>'Season 3'!AC51</f>
        <v>0</v>
      </c>
      <c r="AQ50" s="54">
        <f>'Season 3'!AD51</f>
        <v>0</v>
      </c>
      <c r="AR50" s="54">
        <f>'Season 3'!AE51</f>
        <v>0</v>
      </c>
      <c r="AS50" s="54">
        <f>'Season 3'!AF51</f>
        <v>0</v>
      </c>
      <c r="AT50" s="54">
        <f>'Season 3'!AG51</f>
        <v>0</v>
      </c>
      <c r="AU50" s="54">
        <f>'Season 3'!AH51</f>
        <v>0</v>
      </c>
      <c r="AV50" s="54">
        <f>'Season 3'!AJ51</f>
        <v>0</v>
      </c>
      <c r="AW50" s="54">
        <f>'Season 3'!AK51</f>
        <v>0</v>
      </c>
      <c r="AX50" s="54">
        <f>'Season 3'!AM51</f>
        <v>0</v>
      </c>
      <c r="AY50" s="54">
        <f>'Season 3'!AN51</f>
        <v>0</v>
      </c>
      <c r="AZ50" s="54">
        <f>'Season 3'!AP51</f>
        <v>0</v>
      </c>
      <c r="BA50" s="54" t="str">
        <f>'Season 3'!AQ51</f>
        <v>-</v>
      </c>
      <c r="BB50" s="54">
        <f>'Season 3'!AR51</f>
        <v>0</v>
      </c>
      <c r="BC50" s="54">
        <f>'Season 3'!AS51</f>
        <v>0</v>
      </c>
      <c r="BD50" s="54">
        <f>'Season 3'!AU51</f>
        <v>0</v>
      </c>
      <c r="BE50" s="54">
        <f>'Season 3'!AV51</f>
        <v>0</v>
      </c>
      <c r="BG50" s="53">
        <f>'Season 4'!AA51</f>
        <v>0</v>
      </c>
      <c r="BH50" s="54">
        <f>'Season 4'!AB51</f>
        <v>0</v>
      </c>
      <c r="BI50" s="54">
        <f>'Season 4'!AC51</f>
        <v>0</v>
      </c>
      <c r="BJ50" s="54">
        <f>'Season 4'!AD51</f>
        <v>0</v>
      </c>
      <c r="BK50" s="54">
        <f>'Season 4'!AE51</f>
        <v>0</v>
      </c>
      <c r="BL50" s="54">
        <f>'Season 4'!AF51</f>
        <v>0</v>
      </c>
      <c r="BM50" s="54">
        <f>'Season 4'!AG51</f>
        <v>0</v>
      </c>
      <c r="BN50" s="54">
        <f>'Season 4'!AH51</f>
        <v>0</v>
      </c>
      <c r="BO50" s="54">
        <f>'Season 4'!AJ51</f>
        <v>0</v>
      </c>
      <c r="BP50" s="54">
        <f>'Season 4'!AK51</f>
        <v>0</v>
      </c>
      <c r="BQ50" s="54">
        <f>'Season 4'!AM51</f>
        <v>0</v>
      </c>
      <c r="BR50" s="54">
        <f>'Season 4'!AN51</f>
        <v>0</v>
      </c>
      <c r="BS50" s="54">
        <f>'Season 4'!AP51</f>
        <v>0</v>
      </c>
      <c r="BT50" s="54" t="str">
        <f>'Season 4'!AQ51</f>
        <v>-</v>
      </c>
      <c r="BU50" s="54">
        <f>'Season 4'!AR51</f>
        <v>0</v>
      </c>
      <c r="BV50" s="54">
        <f>'Season 4'!AS51</f>
        <v>0</v>
      </c>
      <c r="BW50" s="54">
        <f>'Season 4'!AU51</f>
        <v>0</v>
      </c>
      <c r="BX50" s="54">
        <f>'Season 4'!AV51</f>
        <v>0</v>
      </c>
      <c r="BZ50" s="53">
        <f>'Season 5'!AA51</f>
        <v>0</v>
      </c>
      <c r="CA50" s="54">
        <f>'Season 5'!AB51</f>
        <v>0</v>
      </c>
      <c r="CB50" s="54">
        <f>'Season 5'!AC51</f>
        <v>0</v>
      </c>
      <c r="CC50" s="54">
        <f>'Season 5'!AD51</f>
        <v>0</v>
      </c>
      <c r="CD50" s="54">
        <f>'Season 5'!AE51</f>
        <v>0</v>
      </c>
      <c r="CE50" s="54">
        <f>'Season 5'!AF51</f>
        <v>0</v>
      </c>
      <c r="CF50" s="54">
        <f>'Season 5'!AG51</f>
        <v>0</v>
      </c>
      <c r="CG50" s="54">
        <f>'Season 5'!AH51</f>
        <v>0</v>
      </c>
      <c r="CH50" s="54">
        <f>'Season 5'!AJ51</f>
        <v>0</v>
      </c>
      <c r="CI50" s="54">
        <f>'Season 5'!AK51</f>
        <v>0</v>
      </c>
      <c r="CJ50" s="54">
        <f>'Season 5'!AM51</f>
        <v>0</v>
      </c>
      <c r="CK50" s="54">
        <f>'Season 5'!AN51</f>
        <v>0</v>
      </c>
      <c r="CL50" s="54">
        <f>'Season 5'!AP51</f>
        <v>0</v>
      </c>
      <c r="CM50" s="54" t="str">
        <f>'Season 5'!AQ51</f>
        <v>-</v>
      </c>
      <c r="CN50" s="54">
        <f>'Season 5'!AR51</f>
        <v>0</v>
      </c>
      <c r="CO50" s="54">
        <f>'Season 5'!AS51</f>
        <v>0</v>
      </c>
      <c r="CP50" s="54">
        <f>'Season 5'!AU51</f>
        <v>0</v>
      </c>
      <c r="CQ50" s="54">
        <f>'Season 5'!AV51</f>
        <v>0</v>
      </c>
      <c r="CS50" s="53">
        <f>'Season 6'!AA51</f>
        <v>0</v>
      </c>
      <c r="CT50" s="54">
        <f>'Season 6'!AB51</f>
        <v>0</v>
      </c>
      <c r="CU50" s="54">
        <f>'Season 6'!AC51</f>
        <v>0</v>
      </c>
      <c r="CV50" s="54">
        <f>'Season 6'!AD51</f>
        <v>0</v>
      </c>
      <c r="CW50" s="54">
        <f>'Season 6'!AE51</f>
        <v>0</v>
      </c>
      <c r="CX50" s="54">
        <f>'Season 6'!AF51</f>
        <v>0</v>
      </c>
      <c r="CY50" s="54">
        <f>'Season 6'!AG51</f>
        <v>0</v>
      </c>
      <c r="CZ50" s="54">
        <f>'Season 6'!AH51</f>
        <v>0</v>
      </c>
      <c r="DA50" s="54">
        <f>'Season 6'!AJ51</f>
        <v>0</v>
      </c>
      <c r="DB50" s="54">
        <f>'Season 6'!AK51</f>
        <v>0</v>
      </c>
      <c r="DC50" s="54">
        <f>'Season 6'!AM51</f>
        <v>0</v>
      </c>
      <c r="DD50" s="54">
        <f>'Season 6'!AN51</f>
        <v>0</v>
      </c>
      <c r="DE50" s="54">
        <f>'Season 6'!AP51</f>
        <v>0</v>
      </c>
      <c r="DF50" s="54" t="str">
        <f>'Season 6'!AQ51</f>
        <v>-</v>
      </c>
      <c r="DG50" s="54">
        <f>'Season 6'!AR51</f>
        <v>0</v>
      </c>
      <c r="DH50" s="54">
        <f>'Season 6'!AS51</f>
        <v>0</v>
      </c>
      <c r="DI50" s="54">
        <f>'Season 6'!AU51</f>
        <v>0</v>
      </c>
      <c r="DJ50" s="54">
        <f>'Season 6'!AV51</f>
        <v>0</v>
      </c>
      <c r="DL50" s="53">
        <f>'Season 7'!AA51</f>
        <v>0</v>
      </c>
      <c r="DM50" s="54">
        <f>'Season 7'!AB51</f>
        <v>0</v>
      </c>
      <c r="DN50" s="54">
        <f>'Season 7'!AC51</f>
        <v>0</v>
      </c>
      <c r="DO50" s="54">
        <f>'Season 7'!AD51</f>
        <v>0</v>
      </c>
      <c r="DP50" s="54">
        <f>'Season 7'!AE51</f>
        <v>0</v>
      </c>
      <c r="DQ50" s="54">
        <f>'Season 7'!AF51</f>
        <v>0</v>
      </c>
      <c r="DR50" s="54">
        <f>'Season 7'!AG51</f>
        <v>0</v>
      </c>
      <c r="DS50" s="54">
        <f>'Season 7'!AH51</f>
        <v>0</v>
      </c>
      <c r="DT50" s="54">
        <f>'Season 7'!AJ51</f>
        <v>0</v>
      </c>
      <c r="DU50" s="54">
        <f>'Season 7'!AK51</f>
        <v>0</v>
      </c>
      <c r="DV50" s="54">
        <f>'Season 7'!AM51</f>
        <v>0</v>
      </c>
      <c r="DW50" s="54">
        <f>'Season 7'!AN51</f>
        <v>0</v>
      </c>
      <c r="DX50" s="54">
        <f>'Season 7'!AP51</f>
        <v>0</v>
      </c>
      <c r="DY50" s="54" t="str">
        <f>'Season 7'!AQ51</f>
        <v>-</v>
      </c>
      <c r="DZ50" s="54">
        <f>'Season 7'!AR51</f>
        <v>0</v>
      </c>
      <c r="EA50" s="54">
        <f>'Season 7'!AS51</f>
        <v>0</v>
      </c>
      <c r="EB50" s="54">
        <f>'Season 7'!AU51</f>
        <v>0</v>
      </c>
      <c r="EC50" s="54">
        <f>'Season 7'!AV51</f>
        <v>0</v>
      </c>
      <c r="EE50" s="53">
        <f>'Season 8'!AA51</f>
        <v>0</v>
      </c>
      <c r="EF50" s="54">
        <f>'Season 8'!AB51</f>
        <v>0</v>
      </c>
      <c r="EG50" s="54">
        <f>'Season 8'!AC51</f>
        <v>0</v>
      </c>
      <c r="EH50" s="54">
        <f>'Season 8'!AD51</f>
        <v>0</v>
      </c>
      <c r="EI50" s="54">
        <f>'Season 8'!AE51</f>
        <v>0</v>
      </c>
      <c r="EJ50" s="54">
        <f>'Season 8'!AF51</f>
        <v>0</v>
      </c>
      <c r="EK50" s="54">
        <f>'Season 8'!AG51</f>
        <v>0</v>
      </c>
      <c r="EL50" s="54">
        <f>'Season 8'!AH51</f>
        <v>0</v>
      </c>
      <c r="EM50" s="54">
        <f>'Season 8'!AJ51</f>
        <v>0</v>
      </c>
      <c r="EN50" s="54">
        <f>'Season 8'!AK51</f>
        <v>0</v>
      </c>
      <c r="EO50" s="54">
        <f>'Season 8'!AM51</f>
        <v>0</v>
      </c>
      <c r="EP50" s="54">
        <f>'Season 8'!AN51</f>
        <v>0</v>
      </c>
      <c r="EQ50" s="54">
        <f>'Season 8'!AP51</f>
        <v>0</v>
      </c>
      <c r="ER50" s="54" t="str">
        <f>'Season 8'!AQ51</f>
        <v>-</v>
      </c>
      <c r="ES50" s="54">
        <f>'Season 8'!AR51</f>
        <v>0</v>
      </c>
      <c r="ET50" s="54">
        <f>'Season 8'!AS51</f>
        <v>0</v>
      </c>
      <c r="EU50" s="54">
        <f>'Season 8'!AU51</f>
        <v>0</v>
      </c>
      <c r="EV50" s="54">
        <f>'Season 8'!AV51</f>
        <v>0</v>
      </c>
      <c r="EX50" s="53">
        <f>'Season 9'!AA51</f>
        <v>0</v>
      </c>
      <c r="EY50" s="54">
        <f>'Season 9'!AB51</f>
        <v>0</v>
      </c>
      <c r="EZ50" s="54">
        <f>'Season 9'!AC51</f>
        <v>0</v>
      </c>
      <c r="FA50" s="54">
        <f>'Season 9'!AD51</f>
        <v>0</v>
      </c>
      <c r="FB50" s="54">
        <f>'Season 9'!AE51</f>
        <v>0</v>
      </c>
      <c r="FC50" s="54">
        <f>'Season 9'!AF51</f>
        <v>0</v>
      </c>
      <c r="FD50" s="54">
        <f>'Season 9'!AG51</f>
        <v>0</v>
      </c>
      <c r="FE50" s="54">
        <f>'Season 9'!AH51</f>
        <v>0</v>
      </c>
      <c r="FF50" s="54">
        <f>'Season 9'!AJ51</f>
        <v>0</v>
      </c>
      <c r="FG50" s="54">
        <f>'Season 9'!AK51</f>
        <v>0</v>
      </c>
      <c r="FH50" s="54">
        <f>'Season 9'!AM51</f>
        <v>0</v>
      </c>
      <c r="FI50" s="54">
        <f>'Season 9'!AN51</f>
        <v>0</v>
      </c>
      <c r="FJ50" s="54">
        <f>'Season 9'!AP51</f>
        <v>0</v>
      </c>
      <c r="FK50" s="54" t="str">
        <f>'Season 9'!AQ51</f>
        <v>-</v>
      </c>
      <c r="FL50" s="54">
        <f>'Season 9'!AR51</f>
        <v>0</v>
      </c>
      <c r="FM50" s="54">
        <f>'Season 9'!AS51</f>
        <v>0</v>
      </c>
      <c r="FN50" s="54">
        <f>'Season 9'!AU51</f>
        <v>0</v>
      </c>
      <c r="FO50" s="54">
        <f>'Season 9'!AV51</f>
        <v>0</v>
      </c>
      <c r="FQ50" s="53">
        <f>'Season 10'!AA51</f>
        <v>0</v>
      </c>
      <c r="FR50" s="54">
        <f>'Season 10'!AB51</f>
        <v>0</v>
      </c>
      <c r="FS50" s="54">
        <f>'Season 10'!AC51</f>
        <v>0</v>
      </c>
      <c r="FT50" s="54">
        <f>'Season 10'!AD51</f>
        <v>0</v>
      </c>
      <c r="FU50" s="54">
        <f>'Season 10'!AE51</f>
        <v>0</v>
      </c>
      <c r="FV50" s="54">
        <f>'Season 10'!AF51</f>
        <v>0</v>
      </c>
      <c r="FW50" s="54">
        <f>'Season 10'!AG51</f>
        <v>0</v>
      </c>
      <c r="FX50" s="54">
        <f>'Season 10'!AH51</f>
        <v>0</v>
      </c>
      <c r="FY50" s="54">
        <f>'Season 10'!AJ51</f>
        <v>0</v>
      </c>
      <c r="FZ50" s="54">
        <f>'Season 10'!AK51</f>
        <v>0</v>
      </c>
      <c r="GA50" s="54">
        <f>'Season 10'!AM51</f>
        <v>0</v>
      </c>
      <c r="GB50" s="54">
        <f>'Season 10'!AN51</f>
        <v>0</v>
      </c>
      <c r="GC50" s="54">
        <f>'Season 10'!AP51</f>
        <v>0</v>
      </c>
      <c r="GD50" s="54" t="str">
        <f>'Season 10'!AQ51</f>
        <v>-</v>
      </c>
      <c r="GE50" s="54">
        <f>'Season 10'!AR51</f>
        <v>0</v>
      </c>
      <c r="GF50" s="54">
        <f>'Season 10'!AS51</f>
        <v>0</v>
      </c>
      <c r="GG50" s="54">
        <f>'Season 10'!AU51</f>
        <v>0</v>
      </c>
      <c r="GH50" s="54">
        <f>'Season 10'!AV51</f>
        <v>0</v>
      </c>
      <c r="GJ50" s="53">
        <f>'Season 11'!AA51</f>
        <v>0</v>
      </c>
      <c r="GK50" s="54">
        <f>'Season 11'!AB51</f>
        <v>0</v>
      </c>
      <c r="GL50" s="54">
        <f>'Season 11'!AC51</f>
        <v>0</v>
      </c>
      <c r="GM50" s="54">
        <f>'Season 11'!AD51</f>
        <v>0</v>
      </c>
      <c r="GN50" s="54">
        <f>'Season 11'!AE51</f>
        <v>0</v>
      </c>
      <c r="GO50" s="54">
        <f>'Season 11'!AF51</f>
        <v>0</v>
      </c>
      <c r="GP50" s="54">
        <f>'Season 11'!AG51</f>
        <v>0</v>
      </c>
      <c r="GQ50" s="54">
        <f>'Season 11'!AH51</f>
        <v>0</v>
      </c>
      <c r="GR50" s="54">
        <f>'Season 11'!AJ51</f>
        <v>0</v>
      </c>
      <c r="GS50" s="54">
        <f>'Season 11'!AK51</f>
        <v>0</v>
      </c>
      <c r="GT50" s="54">
        <f>'Season 11'!AM51</f>
        <v>0</v>
      </c>
      <c r="GU50" s="54">
        <f>'Season 11'!AN51</f>
        <v>0</v>
      </c>
      <c r="GV50" s="54">
        <f>'Season 11'!AP51</f>
        <v>0</v>
      </c>
      <c r="GW50" s="54" t="str">
        <f>'Season 11'!AQ51</f>
        <v>-</v>
      </c>
      <c r="GX50" s="54">
        <f>'Season 11'!AR51</f>
        <v>0</v>
      </c>
      <c r="GY50" s="54">
        <f>'Season 11'!AS51</f>
        <v>0</v>
      </c>
      <c r="GZ50" s="54">
        <f>'Season 11'!AU51</f>
        <v>0</v>
      </c>
      <c r="HA50" s="54">
        <f>'Season 11'!AV51</f>
        <v>0</v>
      </c>
      <c r="HC50" s="53">
        <f>'Season 12'!AA51</f>
        <v>0</v>
      </c>
      <c r="HD50" s="54">
        <f>'Season 12'!AB51</f>
        <v>0</v>
      </c>
      <c r="HE50" s="54">
        <f>'Season 12'!AC51</f>
        <v>0</v>
      </c>
      <c r="HF50" s="54">
        <f>'Season 12'!AD51</f>
        <v>0</v>
      </c>
      <c r="HG50" s="54">
        <f>'Season 12'!AE51</f>
        <v>0</v>
      </c>
      <c r="HH50" s="54">
        <f>'Season 12'!AF51</f>
        <v>0</v>
      </c>
      <c r="HI50" s="54">
        <f>'Season 12'!AG51</f>
        <v>0</v>
      </c>
      <c r="HJ50" s="54">
        <f>'Season 12'!AH51</f>
        <v>0</v>
      </c>
      <c r="HK50" s="54">
        <f>'Season 12'!AJ51</f>
        <v>0</v>
      </c>
      <c r="HL50" s="54">
        <f>'Season 12'!AK51</f>
        <v>0</v>
      </c>
      <c r="HM50" s="54">
        <f>'Season 12'!AM51</f>
        <v>0</v>
      </c>
      <c r="HN50" s="54">
        <f>'Season 12'!AN51</f>
        <v>0</v>
      </c>
      <c r="HO50" s="54">
        <f>'Season 12'!AP51</f>
        <v>0</v>
      </c>
      <c r="HP50" s="54" t="str">
        <f>'Season 12'!AQ51</f>
        <v>-</v>
      </c>
      <c r="HQ50" s="54">
        <f>'Season 12'!AR51</f>
        <v>0</v>
      </c>
      <c r="HR50" s="54">
        <f>'Season 12'!AS51</f>
        <v>0</v>
      </c>
      <c r="HS50" s="54">
        <f>'Season 12'!AU51</f>
        <v>0</v>
      </c>
      <c r="HT50" s="54">
        <f>'Season 12'!AV51</f>
        <v>0</v>
      </c>
      <c r="HV50" s="53">
        <f>'Season 13'!AA51</f>
        <v>0</v>
      </c>
      <c r="HW50" s="54">
        <f>'Season 13'!AB51</f>
        <v>0</v>
      </c>
      <c r="HX50" s="54">
        <f>'Season 13'!AC51</f>
        <v>0</v>
      </c>
      <c r="HY50" s="54">
        <f>'Season 13'!AD51</f>
        <v>0</v>
      </c>
      <c r="HZ50" s="54">
        <f>'Season 13'!AE51</f>
        <v>0</v>
      </c>
      <c r="IA50" s="54">
        <f>'Season 13'!AF51</f>
        <v>0</v>
      </c>
      <c r="IB50" s="54">
        <f>'Season 13'!AG51</f>
        <v>0</v>
      </c>
      <c r="IC50" s="54">
        <f>'Season 13'!AH51</f>
        <v>0</v>
      </c>
      <c r="ID50" s="54">
        <f>'Season 13'!AJ51</f>
        <v>0</v>
      </c>
      <c r="IE50" s="54">
        <f>'Season 13'!AK51</f>
        <v>0</v>
      </c>
      <c r="IF50" s="54">
        <f>'Season 13'!AM51</f>
        <v>0</v>
      </c>
      <c r="IG50" s="54">
        <f>'Season 13'!AN51</f>
        <v>0</v>
      </c>
      <c r="IH50" s="54">
        <f>'Season 13'!AP51</f>
        <v>0</v>
      </c>
      <c r="II50" s="54" t="str">
        <f>'Season 13'!AQ51</f>
        <v>-</v>
      </c>
      <c r="IJ50" s="54">
        <f>'Season 13'!AR51</f>
        <v>0</v>
      </c>
      <c r="IK50" s="54">
        <f>'Season 13'!AS51</f>
        <v>0</v>
      </c>
      <c r="IL50" s="54">
        <f>'Season 13'!AU51</f>
        <v>0</v>
      </c>
      <c r="IM50" s="54">
        <f>'Season 13'!AV51</f>
        <v>0</v>
      </c>
      <c r="IO50" s="53">
        <f>'Season 14'!AA51</f>
        <v>0</v>
      </c>
      <c r="IP50" s="54">
        <f>'Season 14'!AB51</f>
        <v>0</v>
      </c>
      <c r="IQ50" s="54">
        <f>'Season 14'!AC51</f>
        <v>0</v>
      </c>
      <c r="IR50" s="54">
        <f>'Season 14'!AD51</f>
        <v>0</v>
      </c>
      <c r="IS50" s="54">
        <f>'Season 14'!AE51</f>
        <v>0</v>
      </c>
      <c r="IT50" s="54">
        <f>'Season 14'!AF51</f>
        <v>0</v>
      </c>
      <c r="IU50" s="54">
        <f>'Season 14'!AG51</f>
        <v>0</v>
      </c>
      <c r="IV50" s="54">
        <f>'Season 14'!AH51</f>
        <v>0</v>
      </c>
      <c r="IW50" s="54">
        <f>'Season 14'!AJ51</f>
        <v>0</v>
      </c>
      <c r="IX50" s="54">
        <f>'Season 14'!AK51</f>
        <v>0</v>
      </c>
      <c r="IY50" s="54">
        <f>'Season 14'!AM51</f>
        <v>0</v>
      </c>
      <c r="IZ50" s="54">
        <f>'Season 14'!AN51</f>
        <v>0</v>
      </c>
      <c r="JA50" s="54">
        <f>'Season 14'!AP51</f>
        <v>0</v>
      </c>
      <c r="JB50" s="54" t="str">
        <f>'Season 14'!AQ51</f>
        <v>-</v>
      </c>
      <c r="JC50" s="54">
        <f>'Season 14'!AR51</f>
        <v>0</v>
      </c>
      <c r="JD50" s="54">
        <f>'Season 14'!AS51</f>
        <v>0</v>
      </c>
      <c r="JE50" s="54">
        <f>'Season 14'!AU51</f>
        <v>0</v>
      </c>
      <c r="JF50" s="54">
        <f>'Season 14'!AV51</f>
        <v>0</v>
      </c>
      <c r="JH50" s="53">
        <f>'Season 15'!AA51</f>
        <v>0</v>
      </c>
      <c r="JI50" s="54">
        <f>'Season 15'!AB51</f>
        <v>0</v>
      </c>
      <c r="JJ50" s="54">
        <f>'Season 15'!AC51</f>
        <v>0</v>
      </c>
      <c r="JK50" s="54">
        <f>'Season 15'!AD51</f>
        <v>0</v>
      </c>
      <c r="JL50" s="54">
        <f>'Season 15'!AE51</f>
        <v>0</v>
      </c>
      <c r="JM50" s="54">
        <f>'Season 15'!AF51</f>
        <v>0</v>
      </c>
      <c r="JN50" s="54">
        <f>'Season 15'!AG51</f>
        <v>0</v>
      </c>
      <c r="JO50" s="54">
        <f>'Season 15'!AH51</f>
        <v>0</v>
      </c>
      <c r="JP50" s="54">
        <f>'Season 15'!AJ51</f>
        <v>0</v>
      </c>
      <c r="JQ50" s="54">
        <f>'Season 15'!AK51</f>
        <v>0</v>
      </c>
      <c r="JR50" s="54">
        <f>'Season 15'!AM51</f>
        <v>0</v>
      </c>
      <c r="JS50" s="54">
        <f>'Season 15'!AN51</f>
        <v>0</v>
      </c>
      <c r="JT50" s="54">
        <f>'Season 15'!AP51</f>
        <v>0</v>
      </c>
      <c r="JU50" s="54" t="str">
        <f>'Season 15'!AQ51</f>
        <v>-</v>
      </c>
      <c r="JV50" s="54">
        <f>'Season 15'!AR51</f>
        <v>0</v>
      </c>
      <c r="JW50" s="54">
        <f>'Season 15'!AS51</f>
        <v>0</v>
      </c>
      <c r="JX50" s="54">
        <f>'Season 15'!AU51</f>
        <v>0</v>
      </c>
      <c r="JY50" s="54">
        <f>'Season 15'!AV51</f>
        <v>0</v>
      </c>
    </row>
    <row r="51" spans="2:285">
      <c r="B51" s="53">
        <f>'Season 1'!AA52</f>
        <v>0</v>
      </c>
      <c r="C51" s="54">
        <f>'Season 1'!AB52</f>
        <v>0</v>
      </c>
      <c r="D51" s="54">
        <f>'Season 1'!AC52</f>
        <v>0</v>
      </c>
      <c r="E51" s="54">
        <f>'Season 1'!AD52</f>
        <v>0</v>
      </c>
      <c r="F51" s="54">
        <f>'Season 1'!AE52</f>
        <v>0</v>
      </c>
      <c r="G51" s="54">
        <f>'Season 1'!AF52</f>
        <v>0</v>
      </c>
      <c r="H51" s="54">
        <f>'Season 1'!AG52</f>
        <v>0</v>
      </c>
      <c r="I51" s="54">
        <f>'Season 1'!AH52</f>
        <v>0</v>
      </c>
      <c r="J51" s="54">
        <f>'Season 1'!AJ52</f>
        <v>0</v>
      </c>
      <c r="K51" s="54">
        <f>'Season 1'!AK52</f>
        <v>0</v>
      </c>
      <c r="L51" s="54">
        <f>'Season 1'!AM52</f>
        <v>0</v>
      </c>
      <c r="M51" s="54">
        <f>'Season 1'!AN52</f>
        <v>0</v>
      </c>
      <c r="N51" s="54">
        <f>'Season 1'!AP52</f>
        <v>0</v>
      </c>
      <c r="O51" s="54" t="str">
        <f>'Season 1'!AQ52</f>
        <v>-</v>
      </c>
      <c r="P51" s="54">
        <f>'Season 1'!AR52</f>
        <v>0</v>
      </c>
      <c r="Q51" s="54">
        <f>'Season 1'!AS52</f>
        <v>0</v>
      </c>
      <c r="R51" s="54">
        <f>'Season 1'!AU52</f>
        <v>0</v>
      </c>
      <c r="S51" s="54">
        <f>'Season 1'!AV52</f>
        <v>0</v>
      </c>
      <c r="U51" s="53">
        <f>'Season 2'!AA52</f>
        <v>0</v>
      </c>
      <c r="V51" s="54">
        <f>'Season 2'!AB52</f>
        <v>0</v>
      </c>
      <c r="W51" s="54">
        <f>'Season 2'!AC52</f>
        <v>0</v>
      </c>
      <c r="X51" s="54">
        <f>'Season 2'!AD52</f>
        <v>0</v>
      </c>
      <c r="Y51" s="54">
        <f>'Season 2'!AE52</f>
        <v>0</v>
      </c>
      <c r="Z51" s="54">
        <f>'Season 2'!AF52</f>
        <v>0</v>
      </c>
      <c r="AA51" s="54">
        <f>'Season 2'!AG52</f>
        <v>0</v>
      </c>
      <c r="AB51" s="54">
        <f>'Season 2'!AH52</f>
        <v>0</v>
      </c>
      <c r="AC51" s="54">
        <f>'Season 2'!AJ52</f>
        <v>0</v>
      </c>
      <c r="AD51" s="54">
        <f>'Season 2'!AK52</f>
        <v>0</v>
      </c>
      <c r="AE51" s="54">
        <f>'Season 2'!AM52</f>
        <v>0</v>
      </c>
      <c r="AF51" s="54">
        <f>'Season 2'!AN52</f>
        <v>0</v>
      </c>
      <c r="AG51" s="54">
        <f>'Season 2'!AP52</f>
        <v>0</v>
      </c>
      <c r="AH51" s="54" t="str">
        <f>'Season 2'!AQ52</f>
        <v>-</v>
      </c>
      <c r="AI51" s="54">
        <f>'Season 2'!AR52</f>
        <v>0</v>
      </c>
      <c r="AJ51" s="54">
        <f>'Season 2'!AS52</f>
        <v>0</v>
      </c>
      <c r="AK51" s="54">
        <f>'Season 2'!AU52</f>
        <v>0</v>
      </c>
      <c r="AL51" s="54">
        <f>'Season 2'!AV52</f>
        <v>0</v>
      </c>
      <c r="AN51" s="53">
        <f>'Season 3'!AA52</f>
        <v>0</v>
      </c>
      <c r="AO51" s="54">
        <f>'Season 3'!AB52</f>
        <v>0</v>
      </c>
      <c r="AP51" s="54">
        <f>'Season 3'!AC52</f>
        <v>0</v>
      </c>
      <c r="AQ51" s="54">
        <f>'Season 3'!AD52</f>
        <v>0</v>
      </c>
      <c r="AR51" s="54">
        <f>'Season 3'!AE52</f>
        <v>0</v>
      </c>
      <c r="AS51" s="54">
        <f>'Season 3'!AF52</f>
        <v>0</v>
      </c>
      <c r="AT51" s="54">
        <f>'Season 3'!AG52</f>
        <v>0</v>
      </c>
      <c r="AU51" s="54">
        <f>'Season 3'!AH52</f>
        <v>0</v>
      </c>
      <c r="AV51" s="54">
        <f>'Season 3'!AJ52</f>
        <v>0</v>
      </c>
      <c r="AW51" s="54">
        <f>'Season 3'!AK52</f>
        <v>0</v>
      </c>
      <c r="AX51" s="54">
        <f>'Season 3'!AM52</f>
        <v>0</v>
      </c>
      <c r="AY51" s="54">
        <f>'Season 3'!AN52</f>
        <v>0</v>
      </c>
      <c r="AZ51" s="54">
        <f>'Season 3'!AP52</f>
        <v>0</v>
      </c>
      <c r="BA51" s="54" t="str">
        <f>'Season 3'!AQ52</f>
        <v>-</v>
      </c>
      <c r="BB51" s="54">
        <f>'Season 3'!AR52</f>
        <v>0</v>
      </c>
      <c r="BC51" s="54">
        <f>'Season 3'!AS52</f>
        <v>0</v>
      </c>
      <c r="BD51" s="54">
        <f>'Season 3'!AU52</f>
        <v>0</v>
      </c>
      <c r="BE51" s="54">
        <f>'Season 3'!AV52</f>
        <v>0</v>
      </c>
      <c r="BG51" s="53">
        <f>'Season 4'!AA52</f>
        <v>0</v>
      </c>
      <c r="BH51" s="54">
        <f>'Season 4'!AB52</f>
        <v>0</v>
      </c>
      <c r="BI51" s="54">
        <f>'Season 4'!AC52</f>
        <v>0</v>
      </c>
      <c r="BJ51" s="54">
        <f>'Season 4'!AD52</f>
        <v>0</v>
      </c>
      <c r="BK51" s="54">
        <f>'Season 4'!AE52</f>
        <v>0</v>
      </c>
      <c r="BL51" s="54">
        <f>'Season 4'!AF52</f>
        <v>0</v>
      </c>
      <c r="BM51" s="54">
        <f>'Season 4'!AG52</f>
        <v>0</v>
      </c>
      <c r="BN51" s="54">
        <f>'Season 4'!AH52</f>
        <v>0</v>
      </c>
      <c r="BO51" s="54">
        <f>'Season 4'!AJ52</f>
        <v>0</v>
      </c>
      <c r="BP51" s="54">
        <f>'Season 4'!AK52</f>
        <v>0</v>
      </c>
      <c r="BQ51" s="54">
        <f>'Season 4'!AM52</f>
        <v>0</v>
      </c>
      <c r="BR51" s="54">
        <f>'Season 4'!AN52</f>
        <v>0</v>
      </c>
      <c r="BS51" s="54">
        <f>'Season 4'!AP52</f>
        <v>0</v>
      </c>
      <c r="BT51" s="54" t="str">
        <f>'Season 4'!AQ52</f>
        <v>-</v>
      </c>
      <c r="BU51" s="54">
        <f>'Season 4'!AR52</f>
        <v>0</v>
      </c>
      <c r="BV51" s="54">
        <f>'Season 4'!AS52</f>
        <v>0</v>
      </c>
      <c r="BW51" s="54">
        <f>'Season 4'!AU52</f>
        <v>0</v>
      </c>
      <c r="BX51" s="54">
        <f>'Season 4'!AV52</f>
        <v>0</v>
      </c>
      <c r="BZ51" s="53">
        <f>'Season 5'!AA52</f>
        <v>0</v>
      </c>
      <c r="CA51" s="54">
        <f>'Season 5'!AB52</f>
        <v>0</v>
      </c>
      <c r="CB51" s="54">
        <f>'Season 5'!AC52</f>
        <v>0</v>
      </c>
      <c r="CC51" s="54">
        <f>'Season 5'!AD52</f>
        <v>0</v>
      </c>
      <c r="CD51" s="54">
        <f>'Season 5'!AE52</f>
        <v>0</v>
      </c>
      <c r="CE51" s="54">
        <f>'Season 5'!AF52</f>
        <v>0</v>
      </c>
      <c r="CF51" s="54">
        <f>'Season 5'!AG52</f>
        <v>0</v>
      </c>
      <c r="CG51" s="54">
        <f>'Season 5'!AH52</f>
        <v>0</v>
      </c>
      <c r="CH51" s="54">
        <f>'Season 5'!AJ52</f>
        <v>0</v>
      </c>
      <c r="CI51" s="54">
        <f>'Season 5'!AK52</f>
        <v>0</v>
      </c>
      <c r="CJ51" s="54">
        <f>'Season 5'!AM52</f>
        <v>0</v>
      </c>
      <c r="CK51" s="54">
        <f>'Season 5'!AN52</f>
        <v>0</v>
      </c>
      <c r="CL51" s="54">
        <f>'Season 5'!AP52</f>
        <v>0</v>
      </c>
      <c r="CM51" s="54" t="str">
        <f>'Season 5'!AQ52</f>
        <v>-</v>
      </c>
      <c r="CN51" s="54">
        <f>'Season 5'!AR52</f>
        <v>0</v>
      </c>
      <c r="CO51" s="54">
        <f>'Season 5'!AS52</f>
        <v>0</v>
      </c>
      <c r="CP51" s="54">
        <f>'Season 5'!AU52</f>
        <v>0</v>
      </c>
      <c r="CQ51" s="54">
        <f>'Season 5'!AV52</f>
        <v>0</v>
      </c>
      <c r="CS51" s="53">
        <f>'Season 6'!AA52</f>
        <v>0</v>
      </c>
      <c r="CT51" s="54">
        <f>'Season 6'!AB52</f>
        <v>0</v>
      </c>
      <c r="CU51" s="54">
        <f>'Season 6'!AC52</f>
        <v>0</v>
      </c>
      <c r="CV51" s="54">
        <f>'Season 6'!AD52</f>
        <v>0</v>
      </c>
      <c r="CW51" s="54">
        <f>'Season 6'!AE52</f>
        <v>0</v>
      </c>
      <c r="CX51" s="54">
        <f>'Season 6'!AF52</f>
        <v>0</v>
      </c>
      <c r="CY51" s="54">
        <f>'Season 6'!AG52</f>
        <v>0</v>
      </c>
      <c r="CZ51" s="54">
        <f>'Season 6'!AH52</f>
        <v>0</v>
      </c>
      <c r="DA51" s="54">
        <f>'Season 6'!AJ52</f>
        <v>0</v>
      </c>
      <c r="DB51" s="54">
        <f>'Season 6'!AK52</f>
        <v>0</v>
      </c>
      <c r="DC51" s="54">
        <f>'Season 6'!AM52</f>
        <v>0</v>
      </c>
      <c r="DD51" s="54">
        <f>'Season 6'!AN52</f>
        <v>0</v>
      </c>
      <c r="DE51" s="54">
        <f>'Season 6'!AP52</f>
        <v>0</v>
      </c>
      <c r="DF51" s="54" t="str">
        <f>'Season 6'!AQ52</f>
        <v>-</v>
      </c>
      <c r="DG51" s="54">
        <f>'Season 6'!AR52</f>
        <v>0</v>
      </c>
      <c r="DH51" s="54">
        <f>'Season 6'!AS52</f>
        <v>0</v>
      </c>
      <c r="DI51" s="54">
        <f>'Season 6'!AU52</f>
        <v>0</v>
      </c>
      <c r="DJ51" s="54">
        <f>'Season 6'!AV52</f>
        <v>0</v>
      </c>
      <c r="DL51" s="53">
        <f>'Season 7'!AA52</f>
        <v>0</v>
      </c>
      <c r="DM51" s="54">
        <f>'Season 7'!AB52</f>
        <v>0</v>
      </c>
      <c r="DN51" s="54">
        <f>'Season 7'!AC52</f>
        <v>0</v>
      </c>
      <c r="DO51" s="54">
        <f>'Season 7'!AD52</f>
        <v>0</v>
      </c>
      <c r="DP51" s="54">
        <f>'Season 7'!AE52</f>
        <v>0</v>
      </c>
      <c r="DQ51" s="54">
        <f>'Season 7'!AF52</f>
        <v>0</v>
      </c>
      <c r="DR51" s="54">
        <f>'Season 7'!AG52</f>
        <v>0</v>
      </c>
      <c r="DS51" s="54">
        <f>'Season 7'!AH52</f>
        <v>0</v>
      </c>
      <c r="DT51" s="54">
        <f>'Season 7'!AJ52</f>
        <v>0</v>
      </c>
      <c r="DU51" s="54">
        <f>'Season 7'!AK52</f>
        <v>0</v>
      </c>
      <c r="DV51" s="54">
        <f>'Season 7'!AM52</f>
        <v>0</v>
      </c>
      <c r="DW51" s="54">
        <f>'Season 7'!AN52</f>
        <v>0</v>
      </c>
      <c r="DX51" s="54">
        <f>'Season 7'!AP52</f>
        <v>0</v>
      </c>
      <c r="DY51" s="54" t="str">
        <f>'Season 7'!AQ52</f>
        <v>-</v>
      </c>
      <c r="DZ51" s="54">
        <f>'Season 7'!AR52</f>
        <v>0</v>
      </c>
      <c r="EA51" s="54">
        <f>'Season 7'!AS52</f>
        <v>0</v>
      </c>
      <c r="EB51" s="54">
        <f>'Season 7'!AU52</f>
        <v>0</v>
      </c>
      <c r="EC51" s="54">
        <f>'Season 7'!AV52</f>
        <v>0</v>
      </c>
      <c r="EE51" s="53">
        <f>'Season 8'!AA52</f>
        <v>0</v>
      </c>
      <c r="EF51" s="54">
        <f>'Season 8'!AB52</f>
        <v>0</v>
      </c>
      <c r="EG51" s="54">
        <f>'Season 8'!AC52</f>
        <v>0</v>
      </c>
      <c r="EH51" s="54">
        <f>'Season 8'!AD52</f>
        <v>0</v>
      </c>
      <c r="EI51" s="54">
        <f>'Season 8'!AE52</f>
        <v>0</v>
      </c>
      <c r="EJ51" s="54">
        <f>'Season 8'!AF52</f>
        <v>0</v>
      </c>
      <c r="EK51" s="54">
        <f>'Season 8'!AG52</f>
        <v>0</v>
      </c>
      <c r="EL51" s="54">
        <f>'Season 8'!AH52</f>
        <v>0</v>
      </c>
      <c r="EM51" s="54">
        <f>'Season 8'!AJ52</f>
        <v>0</v>
      </c>
      <c r="EN51" s="54">
        <f>'Season 8'!AK52</f>
        <v>0</v>
      </c>
      <c r="EO51" s="54">
        <f>'Season 8'!AM52</f>
        <v>0</v>
      </c>
      <c r="EP51" s="54">
        <f>'Season 8'!AN52</f>
        <v>0</v>
      </c>
      <c r="EQ51" s="54">
        <f>'Season 8'!AP52</f>
        <v>0</v>
      </c>
      <c r="ER51" s="54" t="str">
        <f>'Season 8'!AQ52</f>
        <v>-</v>
      </c>
      <c r="ES51" s="54">
        <f>'Season 8'!AR52</f>
        <v>0</v>
      </c>
      <c r="ET51" s="54">
        <f>'Season 8'!AS52</f>
        <v>0</v>
      </c>
      <c r="EU51" s="54">
        <f>'Season 8'!AU52</f>
        <v>0</v>
      </c>
      <c r="EV51" s="54">
        <f>'Season 8'!AV52</f>
        <v>0</v>
      </c>
      <c r="EX51" s="53">
        <f>'Season 9'!AA52</f>
        <v>0</v>
      </c>
      <c r="EY51" s="54">
        <f>'Season 9'!AB52</f>
        <v>0</v>
      </c>
      <c r="EZ51" s="54">
        <f>'Season 9'!AC52</f>
        <v>0</v>
      </c>
      <c r="FA51" s="54">
        <f>'Season 9'!AD52</f>
        <v>0</v>
      </c>
      <c r="FB51" s="54">
        <f>'Season 9'!AE52</f>
        <v>0</v>
      </c>
      <c r="FC51" s="54">
        <f>'Season 9'!AF52</f>
        <v>0</v>
      </c>
      <c r="FD51" s="54">
        <f>'Season 9'!AG52</f>
        <v>0</v>
      </c>
      <c r="FE51" s="54">
        <f>'Season 9'!AH52</f>
        <v>0</v>
      </c>
      <c r="FF51" s="54">
        <f>'Season 9'!AJ52</f>
        <v>0</v>
      </c>
      <c r="FG51" s="54">
        <f>'Season 9'!AK52</f>
        <v>0</v>
      </c>
      <c r="FH51" s="54">
        <f>'Season 9'!AM52</f>
        <v>0</v>
      </c>
      <c r="FI51" s="54">
        <f>'Season 9'!AN52</f>
        <v>0</v>
      </c>
      <c r="FJ51" s="54">
        <f>'Season 9'!AP52</f>
        <v>0</v>
      </c>
      <c r="FK51" s="54" t="str">
        <f>'Season 9'!AQ52</f>
        <v>-</v>
      </c>
      <c r="FL51" s="54">
        <f>'Season 9'!AR52</f>
        <v>0</v>
      </c>
      <c r="FM51" s="54">
        <f>'Season 9'!AS52</f>
        <v>0</v>
      </c>
      <c r="FN51" s="54">
        <f>'Season 9'!AU52</f>
        <v>0</v>
      </c>
      <c r="FO51" s="54">
        <f>'Season 9'!AV52</f>
        <v>0</v>
      </c>
      <c r="FQ51" s="53">
        <f>'Season 10'!AA52</f>
        <v>0</v>
      </c>
      <c r="FR51" s="54">
        <f>'Season 10'!AB52</f>
        <v>0</v>
      </c>
      <c r="FS51" s="54">
        <f>'Season 10'!AC52</f>
        <v>0</v>
      </c>
      <c r="FT51" s="54">
        <f>'Season 10'!AD52</f>
        <v>0</v>
      </c>
      <c r="FU51" s="54">
        <f>'Season 10'!AE52</f>
        <v>0</v>
      </c>
      <c r="FV51" s="54">
        <f>'Season 10'!AF52</f>
        <v>0</v>
      </c>
      <c r="FW51" s="54">
        <f>'Season 10'!AG52</f>
        <v>0</v>
      </c>
      <c r="FX51" s="54">
        <f>'Season 10'!AH52</f>
        <v>0</v>
      </c>
      <c r="FY51" s="54">
        <f>'Season 10'!AJ52</f>
        <v>0</v>
      </c>
      <c r="FZ51" s="54">
        <f>'Season 10'!AK52</f>
        <v>0</v>
      </c>
      <c r="GA51" s="54">
        <f>'Season 10'!AM52</f>
        <v>0</v>
      </c>
      <c r="GB51" s="54">
        <f>'Season 10'!AN52</f>
        <v>0</v>
      </c>
      <c r="GC51" s="54">
        <f>'Season 10'!AP52</f>
        <v>0</v>
      </c>
      <c r="GD51" s="54" t="str">
        <f>'Season 10'!AQ52</f>
        <v>-</v>
      </c>
      <c r="GE51" s="54">
        <f>'Season 10'!AR52</f>
        <v>0</v>
      </c>
      <c r="GF51" s="54">
        <f>'Season 10'!AS52</f>
        <v>0</v>
      </c>
      <c r="GG51" s="54">
        <f>'Season 10'!AU52</f>
        <v>0</v>
      </c>
      <c r="GH51" s="54">
        <f>'Season 10'!AV52</f>
        <v>0</v>
      </c>
      <c r="GJ51" s="53">
        <f>'Season 11'!AA52</f>
        <v>0</v>
      </c>
      <c r="GK51" s="54">
        <f>'Season 11'!AB52</f>
        <v>0</v>
      </c>
      <c r="GL51" s="54">
        <f>'Season 11'!AC52</f>
        <v>0</v>
      </c>
      <c r="GM51" s="54">
        <f>'Season 11'!AD52</f>
        <v>0</v>
      </c>
      <c r="GN51" s="54">
        <f>'Season 11'!AE52</f>
        <v>0</v>
      </c>
      <c r="GO51" s="54">
        <f>'Season 11'!AF52</f>
        <v>0</v>
      </c>
      <c r="GP51" s="54">
        <f>'Season 11'!AG52</f>
        <v>0</v>
      </c>
      <c r="GQ51" s="54">
        <f>'Season 11'!AH52</f>
        <v>0</v>
      </c>
      <c r="GR51" s="54">
        <f>'Season 11'!AJ52</f>
        <v>0</v>
      </c>
      <c r="GS51" s="54">
        <f>'Season 11'!AK52</f>
        <v>0</v>
      </c>
      <c r="GT51" s="54">
        <f>'Season 11'!AM52</f>
        <v>0</v>
      </c>
      <c r="GU51" s="54">
        <f>'Season 11'!AN52</f>
        <v>0</v>
      </c>
      <c r="GV51" s="54">
        <f>'Season 11'!AP52</f>
        <v>0</v>
      </c>
      <c r="GW51" s="54" t="str">
        <f>'Season 11'!AQ52</f>
        <v>-</v>
      </c>
      <c r="GX51" s="54">
        <f>'Season 11'!AR52</f>
        <v>0</v>
      </c>
      <c r="GY51" s="54">
        <f>'Season 11'!AS52</f>
        <v>0</v>
      </c>
      <c r="GZ51" s="54">
        <f>'Season 11'!AU52</f>
        <v>0</v>
      </c>
      <c r="HA51" s="54">
        <f>'Season 11'!AV52</f>
        <v>0</v>
      </c>
      <c r="HC51" s="53">
        <f>'Season 12'!AA52</f>
        <v>0</v>
      </c>
      <c r="HD51" s="54">
        <f>'Season 12'!AB52</f>
        <v>0</v>
      </c>
      <c r="HE51" s="54">
        <f>'Season 12'!AC52</f>
        <v>0</v>
      </c>
      <c r="HF51" s="54">
        <f>'Season 12'!AD52</f>
        <v>0</v>
      </c>
      <c r="HG51" s="54">
        <f>'Season 12'!AE52</f>
        <v>0</v>
      </c>
      <c r="HH51" s="54">
        <f>'Season 12'!AF52</f>
        <v>0</v>
      </c>
      <c r="HI51" s="54">
        <f>'Season 12'!AG52</f>
        <v>0</v>
      </c>
      <c r="HJ51" s="54">
        <f>'Season 12'!AH52</f>
        <v>0</v>
      </c>
      <c r="HK51" s="54">
        <f>'Season 12'!AJ52</f>
        <v>0</v>
      </c>
      <c r="HL51" s="54">
        <f>'Season 12'!AK52</f>
        <v>0</v>
      </c>
      <c r="HM51" s="54">
        <f>'Season 12'!AM52</f>
        <v>0</v>
      </c>
      <c r="HN51" s="54">
        <f>'Season 12'!AN52</f>
        <v>0</v>
      </c>
      <c r="HO51" s="54">
        <f>'Season 12'!AP52</f>
        <v>0</v>
      </c>
      <c r="HP51" s="54" t="str">
        <f>'Season 12'!AQ52</f>
        <v>-</v>
      </c>
      <c r="HQ51" s="54">
        <f>'Season 12'!AR52</f>
        <v>0</v>
      </c>
      <c r="HR51" s="54">
        <f>'Season 12'!AS52</f>
        <v>0</v>
      </c>
      <c r="HS51" s="54">
        <f>'Season 12'!AU52</f>
        <v>0</v>
      </c>
      <c r="HT51" s="54">
        <f>'Season 12'!AV52</f>
        <v>0</v>
      </c>
      <c r="HV51" s="53">
        <f>'Season 13'!AA52</f>
        <v>0</v>
      </c>
      <c r="HW51" s="54">
        <f>'Season 13'!AB52</f>
        <v>0</v>
      </c>
      <c r="HX51" s="54">
        <f>'Season 13'!AC52</f>
        <v>0</v>
      </c>
      <c r="HY51" s="54">
        <f>'Season 13'!AD52</f>
        <v>0</v>
      </c>
      <c r="HZ51" s="54">
        <f>'Season 13'!AE52</f>
        <v>0</v>
      </c>
      <c r="IA51" s="54">
        <f>'Season 13'!AF52</f>
        <v>0</v>
      </c>
      <c r="IB51" s="54">
        <f>'Season 13'!AG52</f>
        <v>0</v>
      </c>
      <c r="IC51" s="54">
        <f>'Season 13'!AH52</f>
        <v>0</v>
      </c>
      <c r="ID51" s="54">
        <f>'Season 13'!AJ52</f>
        <v>0</v>
      </c>
      <c r="IE51" s="54">
        <f>'Season 13'!AK52</f>
        <v>0</v>
      </c>
      <c r="IF51" s="54">
        <f>'Season 13'!AM52</f>
        <v>0</v>
      </c>
      <c r="IG51" s="54">
        <f>'Season 13'!AN52</f>
        <v>0</v>
      </c>
      <c r="IH51" s="54">
        <f>'Season 13'!AP52</f>
        <v>0</v>
      </c>
      <c r="II51" s="54" t="str">
        <f>'Season 13'!AQ52</f>
        <v>-</v>
      </c>
      <c r="IJ51" s="54">
        <f>'Season 13'!AR52</f>
        <v>0</v>
      </c>
      <c r="IK51" s="54">
        <f>'Season 13'!AS52</f>
        <v>0</v>
      </c>
      <c r="IL51" s="54">
        <f>'Season 13'!AU52</f>
        <v>0</v>
      </c>
      <c r="IM51" s="54">
        <f>'Season 13'!AV52</f>
        <v>0</v>
      </c>
      <c r="IO51" s="53">
        <f>'Season 14'!AA52</f>
        <v>0</v>
      </c>
      <c r="IP51" s="54">
        <f>'Season 14'!AB52</f>
        <v>0</v>
      </c>
      <c r="IQ51" s="54">
        <f>'Season 14'!AC52</f>
        <v>0</v>
      </c>
      <c r="IR51" s="54">
        <f>'Season 14'!AD52</f>
        <v>0</v>
      </c>
      <c r="IS51" s="54">
        <f>'Season 14'!AE52</f>
        <v>0</v>
      </c>
      <c r="IT51" s="54">
        <f>'Season 14'!AF52</f>
        <v>0</v>
      </c>
      <c r="IU51" s="54">
        <f>'Season 14'!AG52</f>
        <v>0</v>
      </c>
      <c r="IV51" s="54">
        <f>'Season 14'!AH52</f>
        <v>0</v>
      </c>
      <c r="IW51" s="54">
        <f>'Season 14'!AJ52</f>
        <v>0</v>
      </c>
      <c r="IX51" s="54">
        <f>'Season 14'!AK52</f>
        <v>0</v>
      </c>
      <c r="IY51" s="54">
        <f>'Season 14'!AM52</f>
        <v>0</v>
      </c>
      <c r="IZ51" s="54">
        <f>'Season 14'!AN52</f>
        <v>0</v>
      </c>
      <c r="JA51" s="54">
        <f>'Season 14'!AP52</f>
        <v>0</v>
      </c>
      <c r="JB51" s="54" t="str">
        <f>'Season 14'!AQ52</f>
        <v>-</v>
      </c>
      <c r="JC51" s="54">
        <f>'Season 14'!AR52</f>
        <v>0</v>
      </c>
      <c r="JD51" s="54">
        <f>'Season 14'!AS52</f>
        <v>0</v>
      </c>
      <c r="JE51" s="54">
        <f>'Season 14'!AU52</f>
        <v>0</v>
      </c>
      <c r="JF51" s="54">
        <f>'Season 14'!AV52</f>
        <v>0</v>
      </c>
      <c r="JH51" s="53">
        <f>'Season 15'!AA52</f>
        <v>0</v>
      </c>
      <c r="JI51" s="54">
        <f>'Season 15'!AB52</f>
        <v>0</v>
      </c>
      <c r="JJ51" s="54">
        <f>'Season 15'!AC52</f>
        <v>0</v>
      </c>
      <c r="JK51" s="54">
        <f>'Season 15'!AD52</f>
        <v>0</v>
      </c>
      <c r="JL51" s="54">
        <f>'Season 15'!AE52</f>
        <v>0</v>
      </c>
      <c r="JM51" s="54">
        <f>'Season 15'!AF52</f>
        <v>0</v>
      </c>
      <c r="JN51" s="54">
        <f>'Season 15'!AG52</f>
        <v>0</v>
      </c>
      <c r="JO51" s="54">
        <f>'Season 15'!AH52</f>
        <v>0</v>
      </c>
      <c r="JP51" s="54">
        <f>'Season 15'!AJ52</f>
        <v>0</v>
      </c>
      <c r="JQ51" s="54">
        <f>'Season 15'!AK52</f>
        <v>0</v>
      </c>
      <c r="JR51" s="54">
        <f>'Season 15'!AM52</f>
        <v>0</v>
      </c>
      <c r="JS51" s="54">
        <f>'Season 15'!AN52</f>
        <v>0</v>
      </c>
      <c r="JT51" s="54">
        <f>'Season 15'!AP52</f>
        <v>0</v>
      </c>
      <c r="JU51" s="54" t="str">
        <f>'Season 15'!AQ52</f>
        <v>-</v>
      </c>
      <c r="JV51" s="54">
        <f>'Season 15'!AR52</f>
        <v>0</v>
      </c>
      <c r="JW51" s="54">
        <f>'Season 15'!AS52</f>
        <v>0</v>
      </c>
      <c r="JX51" s="54">
        <f>'Season 15'!AU52</f>
        <v>0</v>
      </c>
      <c r="JY51" s="54">
        <f>'Season 15'!AV52</f>
        <v>0</v>
      </c>
    </row>
    <row r="52" spans="2:285">
      <c r="B52" s="53">
        <f>'Season 1'!AA53</f>
        <v>0</v>
      </c>
      <c r="C52" s="54">
        <f>'Season 1'!AB53</f>
        <v>0</v>
      </c>
      <c r="D52" s="54">
        <f>'Season 1'!AC53</f>
        <v>0</v>
      </c>
      <c r="E52" s="54">
        <f>'Season 1'!AD53</f>
        <v>0</v>
      </c>
      <c r="F52" s="54">
        <f>'Season 1'!AE53</f>
        <v>0</v>
      </c>
      <c r="G52" s="54">
        <f>'Season 1'!AF53</f>
        <v>0</v>
      </c>
      <c r="H52" s="54">
        <f>'Season 1'!AG53</f>
        <v>0</v>
      </c>
      <c r="I52" s="54">
        <f>'Season 1'!AH53</f>
        <v>0</v>
      </c>
      <c r="J52" s="54">
        <f>'Season 1'!AJ53</f>
        <v>0</v>
      </c>
      <c r="K52" s="54">
        <f>'Season 1'!AK53</f>
        <v>0</v>
      </c>
      <c r="L52" s="54">
        <f>'Season 1'!AM53</f>
        <v>0</v>
      </c>
      <c r="M52" s="54">
        <f>'Season 1'!AN53</f>
        <v>0</v>
      </c>
      <c r="N52" s="54">
        <f>'Season 1'!AP53</f>
        <v>0</v>
      </c>
      <c r="O52" s="54" t="str">
        <f>'Season 1'!AQ53</f>
        <v>-</v>
      </c>
      <c r="P52" s="54">
        <f>'Season 1'!AR53</f>
        <v>0</v>
      </c>
      <c r="Q52" s="54">
        <f>'Season 1'!AS53</f>
        <v>0</v>
      </c>
      <c r="R52" s="54">
        <f>'Season 1'!AU53</f>
        <v>0</v>
      </c>
      <c r="S52" s="54">
        <f>'Season 1'!AV53</f>
        <v>0</v>
      </c>
      <c r="U52" s="53">
        <f>'Season 2'!AA53</f>
        <v>0</v>
      </c>
      <c r="V52" s="54">
        <f>'Season 2'!AB53</f>
        <v>0</v>
      </c>
      <c r="W52" s="54">
        <f>'Season 2'!AC53</f>
        <v>0</v>
      </c>
      <c r="X52" s="54">
        <f>'Season 2'!AD53</f>
        <v>0</v>
      </c>
      <c r="Y52" s="54">
        <f>'Season 2'!AE53</f>
        <v>0</v>
      </c>
      <c r="Z52" s="54">
        <f>'Season 2'!AF53</f>
        <v>0</v>
      </c>
      <c r="AA52" s="54">
        <f>'Season 2'!AG53</f>
        <v>0</v>
      </c>
      <c r="AB52" s="54">
        <f>'Season 2'!AH53</f>
        <v>0</v>
      </c>
      <c r="AC52" s="54">
        <f>'Season 2'!AJ53</f>
        <v>0</v>
      </c>
      <c r="AD52" s="54">
        <f>'Season 2'!AK53</f>
        <v>0</v>
      </c>
      <c r="AE52" s="54">
        <f>'Season 2'!AM53</f>
        <v>0</v>
      </c>
      <c r="AF52" s="54">
        <f>'Season 2'!AN53</f>
        <v>0</v>
      </c>
      <c r="AG52" s="54">
        <f>'Season 2'!AP53</f>
        <v>0</v>
      </c>
      <c r="AH52" s="54" t="str">
        <f>'Season 2'!AQ53</f>
        <v>-</v>
      </c>
      <c r="AI52" s="54">
        <f>'Season 2'!AR53</f>
        <v>0</v>
      </c>
      <c r="AJ52" s="54">
        <f>'Season 2'!AS53</f>
        <v>0</v>
      </c>
      <c r="AK52" s="54">
        <f>'Season 2'!AU53</f>
        <v>0</v>
      </c>
      <c r="AL52" s="54">
        <f>'Season 2'!AV53</f>
        <v>0</v>
      </c>
      <c r="AN52" s="53">
        <f>'Season 3'!AA53</f>
        <v>0</v>
      </c>
      <c r="AO52" s="54">
        <f>'Season 3'!AB53</f>
        <v>0</v>
      </c>
      <c r="AP52" s="54">
        <f>'Season 3'!AC53</f>
        <v>0</v>
      </c>
      <c r="AQ52" s="54">
        <f>'Season 3'!AD53</f>
        <v>0</v>
      </c>
      <c r="AR52" s="54">
        <f>'Season 3'!AE53</f>
        <v>0</v>
      </c>
      <c r="AS52" s="54">
        <f>'Season 3'!AF53</f>
        <v>0</v>
      </c>
      <c r="AT52" s="54">
        <f>'Season 3'!AG53</f>
        <v>0</v>
      </c>
      <c r="AU52" s="54">
        <f>'Season 3'!AH53</f>
        <v>0</v>
      </c>
      <c r="AV52" s="54">
        <f>'Season 3'!AJ53</f>
        <v>0</v>
      </c>
      <c r="AW52" s="54">
        <f>'Season 3'!AK53</f>
        <v>0</v>
      </c>
      <c r="AX52" s="54">
        <f>'Season 3'!AM53</f>
        <v>0</v>
      </c>
      <c r="AY52" s="54">
        <f>'Season 3'!AN53</f>
        <v>0</v>
      </c>
      <c r="AZ52" s="54">
        <f>'Season 3'!AP53</f>
        <v>0</v>
      </c>
      <c r="BA52" s="54" t="str">
        <f>'Season 3'!AQ53</f>
        <v>-</v>
      </c>
      <c r="BB52" s="54">
        <f>'Season 3'!AR53</f>
        <v>0</v>
      </c>
      <c r="BC52" s="54">
        <f>'Season 3'!AS53</f>
        <v>0</v>
      </c>
      <c r="BD52" s="54">
        <f>'Season 3'!AU53</f>
        <v>0</v>
      </c>
      <c r="BE52" s="54">
        <f>'Season 3'!AV53</f>
        <v>0</v>
      </c>
      <c r="BG52" s="53">
        <f>'Season 4'!AA53</f>
        <v>0</v>
      </c>
      <c r="BH52" s="54">
        <f>'Season 4'!AB53</f>
        <v>0</v>
      </c>
      <c r="BI52" s="54">
        <f>'Season 4'!AC53</f>
        <v>0</v>
      </c>
      <c r="BJ52" s="54">
        <f>'Season 4'!AD53</f>
        <v>0</v>
      </c>
      <c r="BK52" s="54">
        <f>'Season 4'!AE53</f>
        <v>0</v>
      </c>
      <c r="BL52" s="54">
        <f>'Season 4'!AF53</f>
        <v>0</v>
      </c>
      <c r="BM52" s="54">
        <f>'Season 4'!AG53</f>
        <v>0</v>
      </c>
      <c r="BN52" s="54">
        <f>'Season 4'!AH53</f>
        <v>0</v>
      </c>
      <c r="BO52" s="54">
        <f>'Season 4'!AJ53</f>
        <v>0</v>
      </c>
      <c r="BP52" s="54">
        <f>'Season 4'!AK53</f>
        <v>0</v>
      </c>
      <c r="BQ52" s="54">
        <f>'Season 4'!AM53</f>
        <v>0</v>
      </c>
      <c r="BR52" s="54">
        <f>'Season 4'!AN53</f>
        <v>0</v>
      </c>
      <c r="BS52" s="54">
        <f>'Season 4'!AP53</f>
        <v>0</v>
      </c>
      <c r="BT52" s="54" t="str">
        <f>'Season 4'!AQ53</f>
        <v>-</v>
      </c>
      <c r="BU52" s="54">
        <f>'Season 4'!AR53</f>
        <v>0</v>
      </c>
      <c r="BV52" s="54">
        <f>'Season 4'!AS53</f>
        <v>0</v>
      </c>
      <c r="BW52" s="54">
        <f>'Season 4'!AU53</f>
        <v>0</v>
      </c>
      <c r="BX52" s="54">
        <f>'Season 4'!AV53</f>
        <v>0</v>
      </c>
      <c r="BZ52" s="53">
        <f>'Season 5'!AA53</f>
        <v>0</v>
      </c>
      <c r="CA52" s="54">
        <f>'Season 5'!AB53</f>
        <v>0</v>
      </c>
      <c r="CB52" s="54">
        <f>'Season 5'!AC53</f>
        <v>0</v>
      </c>
      <c r="CC52" s="54">
        <f>'Season 5'!AD53</f>
        <v>0</v>
      </c>
      <c r="CD52" s="54">
        <f>'Season 5'!AE53</f>
        <v>0</v>
      </c>
      <c r="CE52" s="54">
        <f>'Season 5'!AF53</f>
        <v>0</v>
      </c>
      <c r="CF52" s="54">
        <f>'Season 5'!AG53</f>
        <v>0</v>
      </c>
      <c r="CG52" s="54">
        <f>'Season 5'!AH53</f>
        <v>0</v>
      </c>
      <c r="CH52" s="54">
        <f>'Season 5'!AJ53</f>
        <v>0</v>
      </c>
      <c r="CI52" s="54">
        <f>'Season 5'!AK53</f>
        <v>0</v>
      </c>
      <c r="CJ52" s="54">
        <f>'Season 5'!AM53</f>
        <v>0</v>
      </c>
      <c r="CK52" s="54">
        <f>'Season 5'!AN53</f>
        <v>0</v>
      </c>
      <c r="CL52" s="54">
        <f>'Season 5'!AP53</f>
        <v>0</v>
      </c>
      <c r="CM52" s="54" t="str">
        <f>'Season 5'!AQ53</f>
        <v>-</v>
      </c>
      <c r="CN52" s="54">
        <f>'Season 5'!AR53</f>
        <v>0</v>
      </c>
      <c r="CO52" s="54">
        <f>'Season 5'!AS53</f>
        <v>0</v>
      </c>
      <c r="CP52" s="54">
        <f>'Season 5'!AU53</f>
        <v>0</v>
      </c>
      <c r="CQ52" s="54">
        <f>'Season 5'!AV53</f>
        <v>0</v>
      </c>
      <c r="CS52" s="53">
        <f>'Season 6'!AA53</f>
        <v>0</v>
      </c>
      <c r="CT52" s="54">
        <f>'Season 6'!AB53</f>
        <v>0</v>
      </c>
      <c r="CU52" s="54">
        <f>'Season 6'!AC53</f>
        <v>0</v>
      </c>
      <c r="CV52" s="54">
        <f>'Season 6'!AD53</f>
        <v>0</v>
      </c>
      <c r="CW52" s="54">
        <f>'Season 6'!AE53</f>
        <v>0</v>
      </c>
      <c r="CX52" s="54">
        <f>'Season 6'!AF53</f>
        <v>0</v>
      </c>
      <c r="CY52" s="54">
        <f>'Season 6'!AG53</f>
        <v>0</v>
      </c>
      <c r="CZ52" s="54">
        <f>'Season 6'!AH53</f>
        <v>0</v>
      </c>
      <c r="DA52" s="54">
        <f>'Season 6'!AJ53</f>
        <v>0</v>
      </c>
      <c r="DB52" s="54">
        <f>'Season 6'!AK53</f>
        <v>0</v>
      </c>
      <c r="DC52" s="54">
        <f>'Season 6'!AM53</f>
        <v>0</v>
      </c>
      <c r="DD52" s="54">
        <f>'Season 6'!AN53</f>
        <v>0</v>
      </c>
      <c r="DE52" s="54">
        <f>'Season 6'!AP53</f>
        <v>0</v>
      </c>
      <c r="DF52" s="54" t="str">
        <f>'Season 6'!AQ53</f>
        <v>-</v>
      </c>
      <c r="DG52" s="54">
        <f>'Season 6'!AR53</f>
        <v>0</v>
      </c>
      <c r="DH52" s="54">
        <f>'Season 6'!AS53</f>
        <v>0</v>
      </c>
      <c r="DI52" s="54">
        <f>'Season 6'!AU53</f>
        <v>0</v>
      </c>
      <c r="DJ52" s="54">
        <f>'Season 6'!AV53</f>
        <v>0</v>
      </c>
      <c r="DL52" s="53">
        <f>'Season 7'!AA53</f>
        <v>0</v>
      </c>
      <c r="DM52" s="54">
        <f>'Season 7'!AB53</f>
        <v>0</v>
      </c>
      <c r="DN52" s="54">
        <f>'Season 7'!AC53</f>
        <v>0</v>
      </c>
      <c r="DO52" s="54">
        <f>'Season 7'!AD53</f>
        <v>0</v>
      </c>
      <c r="DP52" s="54">
        <f>'Season 7'!AE53</f>
        <v>0</v>
      </c>
      <c r="DQ52" s="54">
        <f>'Season 7'!AF53</f>
        <v>0</v>
      </c>
      <c r="DR52" s="54">
        <f>'Season 7'!AG53</f>
        <v>0</v>
      </c>
      <c r="DS52" s="54">
        <f>'Season 7'!AH53</f>
        <v>0</v>
      </c>
      <c r="DT52" s="54">
        <f>'Season 7'!AJ53</f>
        <v>0</v>
      </c>
      <c r="DU52" s="54">
        <f>'Season 7'!AK53</f>
        <v>0</v>
      </c>
      <c r="DV52" s="54">
        <f>'Season 7'!AM53</f>
        <v>0</v>
      </c>
      <c r="DW52" s="54">
        <f>'Season 7'!AN53</f>
        <v>0</v>
      </c>
      <c r="DX52" s="54">
        <f>'Season 7'!AP53</f>
        <v>0</v>
      </c>
      <c r="DY52" s="54" t="str">
        <f>'Season 7'!AQ53</f>
        <v>-</v>
      </c>
      <c r="DZ52" s="54">
        <f>'Season 7'!AR53</f>
        <v>0</v>
      </c>
      <c r="EA52" s="54">
        <f>'Season 7'!AS53</f>
        <v>0</v>
      </c>
      <c r="EB52" s="54">
        <f>'Season 7'!AU53</f>
        <v>0</v>
      </c>
      <c r="EC52" s="54">
        <f>'Season 7'!AV53</f>
        <v>0</v>
      </c>
      <c r="EE52" s="53">
        <f>'Season 8'!AA53</f>
        <v>0</v>
      </c>
      <c r="EF52" s="54">
        <f>'Season 8'!AB53</f>
        <v>0</v>
      </c>
      <c r="EG52" s="54">
        <f>'Season 8'!AC53</f>
        <v>0</v>
      </c>
      <c r="EH52" s="54">
        <f>'Season 8'!AD53</f>
        <v>0</v>
      </c>
      <c r="EI52" s="54">
        <f>'Season 8'!AE53</f>
        <v>0</v>
      </c>
      <c r="EJ52" s="54">
        <f>'Season 8'!AF53</f>
        <v>0</v>
      </c>
      <c r="EK52" s="54">
        <f>'Season 8'!AG53</f>
        <v>0</v>
      </c>
      <c r="EL52" s="54">
        <f>'Season 8'!AH53</f>
        <v>0</v>
      </c>
      <c r="EM52" s="54">
        <f>'Season 8'!AJ53</f>
        <v>0</v>
      </c>
      <c r="EN52" s="54">
        <f>'Season 8'!AK53</f>
        <v>0</v>
      </c>
      <c r="EO52" s="54">
        <f>'Season 8'!AM53</f>
        <v>0</v>
      </c>
      <c r="EP52" s="54">
        <f>'Season 8'!AN53</f>
        <v>0</v>
      </c>
      <c r="EQ52" s="54">
        <f>'Season 8'!AP53</f>
        <v>0</v>
      </c>
      <c r="ER52" s="54" t="str">
        <f>'Season 8'!AQ53</f>
        <v>-</v>
      </c>
      <c r="ES52" s="54">
        <f>'Season 8'!AR53</f>
        <v>0</v>
      </c>
      <c r="ET52" s="54">
        <f>'Season 8'!AS53</f>
        <v>0</v>
      </c>
      <c r="EU52" s="54">
        <f>'Season 8'!AU53</f>
        <v>0</v>
      </c>
      <c r="EV52" s="54">
        <f>'Season 8'!AV53</f>
        <v>0</v>
      </c>
      <c r="EX52" s="53">
        <f>'Season 9'!AA53</f>
        <v>0</v>
      </c>
      <c r="EY52" s="54">
        <f>'Season 9'!AB53</f>
        <v>0</v>
      </c>
      <c r="EZ52" s="54">
        <f>'Season 9'!AC53</f>
        <v>0</v>
      </c>
      <c r="FA52" s="54">
        <f>'Season 9'!AD53</f>
        <v>0</v>
      </c>
      <c r="FB52" s="54">
        <f>'Season 9'!AE53</f>
        <v>0</v>
      </c>
      <c r="FC52" s="54">
        <f>'Season 9'!AF53</f>
        <v>0</v>
      </c>
      <c r="FD52" s="54">
        <f>'Season 9'!AG53</f>
        <v>0</v>
      </c>
      <c r="FE52" s="54">
        <f>'Season 9'!AH53</f>
        <v>0</v>
      </c>
      <c r="FF52" s="54">
        <f>'Season 9'!AJ53</f>
        <v>0</v>
      </c>
      <c r="FG52" s="54">
        <f>'Season 9'!AK53</f>
        <v>0</v>
      </c>
      <c r="FH52" s="54">
        <f>'Season 9'!AM53</f>
        <v>0</v>
      </c>
      <c r="FI52" s="54">
        <f>'Season 9'!AN53</f>
        <v>0</v>
      </c>
      <c r="FJ52" s="54">
        <f>'Season 9'!AP53</f>
        <v>0</v>
      </c>
      <c r="FK52" s="54" t="str">
        <f>'Season 9'!AQ53</f>
        <v>-</v>
      </c>
      <c r="FL52" s="54">
        <f>'Season 9'!AR53</f>
        <v>0</v>
      </c>
      <c r="FM52" s="54">
        <f>'Season 9'!AS53</f>
        <v>0</v>
      </c>
      <c r="FN52" s="54">
        <f>'Season 9'!AU53</f>
        <v>0</v>
      </c>
      <c r="FO52" s="54">
        <f>'Season 9'!AV53</f>
        <v>0</v>
      </c>
      <c r="FQ52" s="53">
        <f>'Season 10'!AA53</f>
        <v>0</v>
      </c>
      <c r="FR52" s="54">
        <f>'Season 10'!AB53</f>
        <v>0</v>
      </c>
      <c r="FS52" s="54">
        <f>'Season 10'!AC53</f>
        <v>0</v>
      </c>
      <c r="FT52" s="54">
        <f>'Season 10'!AD53</f>
        <v>0</v>
      </c>
      <c r="FU52" s="54">
        <f>'Season 10'!AE53</f>
        <v>0</v>
      </c>
      <c r="FV52" s="54">
        <f>'Season 10'!AF53</f>
        <v>0</v>
      </c>
      <c r="FW52" s="54">
        <f>'Season 10'!AG53</f>
        <v>0</v>
      </c>
      <c r="FX52" s="54">
        <f>'Season 10'!AH53</f>
        <v>0</v>
      </c>
      <c r="FY52" s="54">
        <f>'Season 10'!AJ53</f>
        <v>0</v>
      </c>
      <c r="FZ52" s="54">
        <f>'Season 10'!AK53</f>
        <v>0</v>
      </c>
      <c r="GA52" s="54">
        <f>'Season 10'!AM53</f>
        <v>0</v>
      </c>
      <c r="GB52" s="54">
        <f>'Season 10'!AN53</f>
        <v>0</v>
      </c>
      <c r="GC52" s="54">
        <f>'Season 10'!AP53</f>
        <v>0</v>
      </c>
      <c r="GD52" s="54" t="str">
        <f>'Season 10'!AQ53</f>
        <v>-</v>
      </c>
      <c r="GE52" s="54">
        <f>'Season 10'!AR53</f>
        <v>0</v>
      </c>
      <c r="GF52" s="54">
        <f>'Season 10'!AS53</f>
        <v>0</v>
      </c>
      <c r="GG52" s="54">
        <f>'Season 10'!AU53</f>
        <v>0</v>
      </c>
      <c r="GH52" s="54">
        <f>'Season 10'!AV53</f>
        <v>0</v>
      </c>
      <c r="GJ52" s="53">
        <f>'Season 11'!AA53</f>
        <v>0</v>
      </c>
      <c r="GK52" s="54">
        <f>'Season 11'!AB53</f>
        <v>0</v>
      </c>
      <c r="GL52" s="54">
        <f>'Season 11'!AC53</f>
        <v>0</v>
      </c>
      <c r="GM52" s="54">
        <f>'Season 11'!AD53</f>
        <v>0</v>
      </c>
      <c r="GN52" s="54">
        <f>'Season 11'!AE53</f>
        <v>0</v>
      </c>
      <c r="GO52" s="54">
        <f>'Season 11'!AF53</f>
        <v>0</v>
      </c>
      <c r="GP52" s="54">
        <f>'Season 11'!AG53</f>
        <v>0</v>
      </c>
      <c r="GQ52" s="54">
        <f>'Season 11'!AH53</f>
        <v>0</v>
      </c>
      <c r="GR52" s="54">
        <f>'Season 11'!AJ53</f>
        <v>0</v>
      </c>
      <c r="GS52" s="54">
        <f>'Season 11'!AK53</f>
        <v>0</v>
      </c>
      <c r="GT52" s="54">
        <f>'Season 11'!AM53</f>
        <v>0</v>
      </c>
      <c r="GU52" s="54">
        <f>'Season 11'!AN53</f>
        <v>0</v>
      </c>
      <c r="GV52" s="54">
        <f>'Season 11'!AP53</f>
        <v>0</v>
      </c>
      <c r="GW52" s="54" t="str">
        <f>'Season 11'!AQ53</f>
        <v>-</v>
      </c>
      <c r="GX52" s="54">
        <f>'Season 11'!AR53</f>
        <v>0</v>
      </c>
      <c r="GY52" s="54">
        <f>'Season 11'!AS53</f>
        <v>0</v>
      </c>
      <c r="GZ52" s="54">
        <f>'Season 11'!AU53</f>
        <v>0</v>
      </c>
      <c r="HA52" s="54">
        <f>'Season 11'!AV53</f>
        <v>0</v>
      </c>
      <c r="HC52" s="53">
        <f>'Season 12'!AA53</f>
        <v>0</v>
      </c>
      <c r="HD52" s="54">
        <f>'Season 12'!AB53</f>
        <v>0</v>
      </c>
      <c r="HE52" s="54">
        <f>'Season 12'!AC53</f>
        <v>0</v>
      </c>
      <c r="HF52" s="54">
        <f>'Season 12'!AD53</f>
        <v>0</v>
      </c>
      <c r="HG52" s="54">
        <f>'Season 12'!AE53</f>
        <v>0</v>
      </c>
      <c r="HH52" s="54">
        <f>'Season 12'!AF53</f>
        <v>0</v>
      </c>
      <c r="HI52" s="54">
        <f>'Season 12'!AG53</f>
        <v>0</v>
      </c>
      <c r="HJ52" s="54">
        <f>'Season 12'!AH53</f>
        <v>0</v>
      </c>
      <c r="HK52" s="54">
        <f>'Season 12'!AJ53</f>
        <v>0</v>
      </c>
      <c r="HL52" s="54">
        <f>'Season 12'!AK53</f>
        <v>0</v>
      </c>
      <c r="HM52" s="54">
        <f>'Season 12'!AM53</f>
        <v>0</v>
      </c>
      <c r="HN52" s="54">
        <f>'Season 12'!AN53</f>
        <v>0</v>
      </c>
      <c r="HO52" s="54">
        <f>'Season 12'!AP53</f>
        <v>0</v>
      </c>
      <c r="HP52" s="54" t="str">
        <f>'Season 12'!AQ53</f>
        <v>-</v>
      </c>
      <c r="HQ52" s="54">
        <f>'Season 12'!AR53</f>
        <v>0</v>
      </c>
      <c r="HR52" s="54">
        <f>'Season 12'!AS53</f>
        <v>0</v>
      </c>
      <c r="HS52" s="54">
        <f>'Season 12'!AU53</f>
        <v>0</v>
      </c>
      <c r="HT52" s="54">
        <f>'Season 12'!AV53</f>
        <v>0</v>
      </c>
      <c r="HV52" s="53">
        <f>'Season 13'!AA53</f>
        <v>0</v>
      </c>
      <c r="HW52" s="54">
        <f>'Season 13'!AB53</f>
        <v>0</v>
      </c>
      <c r="HX52" s="54">
        <f>'Season 13'!AC53</f>
        <v>0</v>
      </c>
      <c r="HY52" s="54">
        <f>'Season 13'!AD53</f>
        <v>0</v>
      </c>
      <c r="HZ52" s="54">
        <f>'Season 13'!AE53</f>
        <v>0</v>
      </c>
      <c r="IA52" s="54">
        <f>'Season 13'!AF53</f>
        <v>0</v>
      </c>
      <c r="IB52" s="54">
        <f>'Season 13'!AG53</f>
        <v>0</v>
      </c>
      <c r="IC52" s="54">
        <f>'Season 13'!AH53</f>
        <v>0</v>
      </c>
      <c r="ID52" s="54">
        <f>'Season 13'!AJ53</f>
        <v>0</v>
      </c>
      <c r="IE52" s="54">
        <f>'Season 13'!AK53</f>
        <v>0</v>
      </c>
      <c r="IF52" s="54">
        <f>'Season 13'!AM53</f>
        <v>0</v>
      </c>
      <c r="IG52" s="54">
        <f>'Season 13'!AN53</f>
        <v>0</v>
      </c>
      <c r="IH52" s="54">
        <f>'Season 13'!AP53</f>
        <v>0</v>
      </c>
      <c r="II52" s="54" t="str">
        <f>'Season 13'!AQ53</f>
        <v>-</v>
      </c>
      <c r="IJ52" s="54">
        <f>'Season 13'!AR53</f>
        <v>0</v>
      </c>
      <c r="IK52" s="54">
        <f>'Season 13'!AS53</f>
        <v>0</v>
      </c>
      <c r="IL52" s="54">
        <f>'Season 13'!AU53</f>
        <v>0</v>
      </c>
      <c r="IM52" s="54">
        <f>'Season 13'!AV53</f>
        <v>0</v>
      </c>
      <c r="IO52" s="53">
        <f>'Season 14'!AA53</f>
        <v>0</v>
      </c>
      <c r="IP52" s="54">
        <f>'Season 14'!AB53</f>
        <v>0</v>
      </c>
      <c r="IQ52" s="54">
        <f>'Season 14'!AC53</f>
        <v>0</v>
      </c>
      <c r="IR52" s="54">
        <f>'Season 14'!AD53</f>
        <v>0</v>
      </c>
      <c r="IS52" s="54">
        <f>'Season 14'!AE53</f>
        <v>0</v>
      </c>
      <c r="IT52" s="54">
        <f>'Season 14'!AF53</f>
        <v>0</v>
      </c>
      <c r="IU52" s="54">
        <f>'Season 14'!AG53</f>
        <v>0</v>
      </c>
      <c r="IV52" s="54">
        <f>'Season 14'!AH53</f>
        <v>0</v>
      </c>
      <c r="IW52" s="54">
        <f>'Season 14'!AJ53</f>
        <v>0</v>
      </c>
      <c r="IX52" s="54">
        <f>'Season 14'!AK53</f>
        <v>0</v>
      </c>
      <c r="IY52" s="54">
        <f>'Season 14'!AM53</f>
        <v>0</v>
      </c>
      <c r="IZ52" s="54">
        <f>'Season 14'!AN53</f>
        <v>0</v>
      </c>
      <c r="JA52" s="54">
        <f>'Season 14'!AP53</f>
        <v>0</v>
      </c>
      <c r="JB52" s="54" t="str">
        <f>'Season 14'!AQ53</f>
        <v>-</v>
      </c>
      <c r="JC52" s="54">
        <f>'Season 14'!AR53</f>
        <v>0</v>
      </c>
      <c r="JD52" s="54">
        <f>'Season 14'!AS53</f>
        <v>0</v>
      </c>
      <c r="JE52" s="54">
        <f>'Season 14'!AU53</f>
        <v>0</v>
      </c>
      <c r="JF52" s="54">
        <f>'Season 14'!AV53</f>
        <v>0</v>
      </c>
      <c r="JH52" s="53">
        <f>'Season 15'!AA53</f>
        <v>0</v>
      </c>
      <c r="JI52" s="54">
        <f>'Season 15'!AB53</f>
        <v>0</v>
      </c>
      <c r="JJ52" s="54">
        <f>'Season 15'!AC53</f>
        <v>0</v>
      </c>
      <c r="JK52" s="54">
        <f>'Season 15'!AD53</f>
        <v>0</v>
      </c>
      <c r="JL52" s="54">
        <f>'Season 15'!AE53</f>
        <v>0</v>
      </c>
      <c r="JM52" s="54">
        <f>'Season 15'!AF53</f>
        <v>0</v>
      </c>
      <c r="JN52" s="54">
        <f>'Season 15'!AG53</f>
        <v>0</v>
      </c>
      <c r="JO52" s="54">
        <f>'Season 15'!AH53</f>
        <v>0</v>
      </c>
      <c r="JP52" s="54">
        <f>'Season 15'!AJ53</f>
        <v>0</v>
      </c>
      <c r="JQ52" s="54">
        <f>'Season 15'!AK53</f>
        <v>0</v>
      </c>
      <c r="JR52" s="54">
        <f>'Season 15'!AM53</f>
        <v>0</v>
      </c>
      <c r="JS52" s="54">
        <f>'Season 15'!AN53</f>
        <v>0</v>
      </c>
      <c r="JT52" s="54">
        <f>'Season 15'!AP53</f>
        <v>0</v>
      </c>
      <c r="JU52" s="54" t="str">
        <f>'Season 15'!AQ53</f>
        <v>-</v>
      </c>
      <c r="JV52" s="54">
        <f>'Season 15'!AR53</f>
        <v>0</v>
      </c>
      <c r="JW52" s="54">
        <f>'Season 15'!AS53</f>
        <v>0</v>
      </c>
      <c r="JX52" s="54">
        <f>'Season 15'!AU53</f>
        <v>0</v>
      </c>
      <c r="JY52" s="54">
        <f>'Season 15'!AV53</f>
        <v>0</v>
      </c>
    </row>
    <row r="53" spans="2:285">
      <c r="B53" s="53">
        <f>'Season 1'!AA54</f>
        <v>0</v>
      </c>
      <c r="C53" s="54">
        <f>'Season 1'!AB54</f>
        <v>0</v>
      </c>
      <c r="D53" s="54">
        <f>'Season 1'!AC54</f>
        <v>0</v>
      </c>
      <c r="E53" s="54">
        <f>'Season 1'!AD54</f>
        <v>0</v>
      </c>
      <c r="F53" s="54">
        <f>'Season 1'!AE54</f>
        <v>0</v>
      </c>
      <c r="G53" s="54">
        <f>'Season 1'!AF54</f>
        <v>0</v>
      </c>
      <c r="H53" s="54">
        <f>'Season 1'!AG54</f>
        <v>0</v>
      </c>
      <c r="I53" s="54">
        <f>'Season 1'!AH54</f>
        <v>0</v>
      </c>
      <c r="J53" s="54">
        <f>'Season 1'!AJ54</f>
        <v>0</v>
      </c>
      <c r="K53" s="54">
        <f>'Season 1'!AK54</f>
        <v>0</v>
      </c>
      <c r="L53" s="54">
        <f>'Season 1'!AM54</f>
        <v>0</v>
      </c>
      <c r="M53" s="54">
        <f>'Season 1'!AN54</f>
        <v>0</v>
      </c>
      <c r="N53" s="54">
        <f>'Season 1'!AP54</f>
        <v>0</v>
      </c>
      <c r="O53" s="54" t="str">
        <f>'Season 1'!AQ54</f>
        <v>-</v>
      </c>
      <c r="P53" s="54">
        <f>'Season 1'!AR54</f>
        <v>0</v>
      </c>
      <c r="Q53" s="54">
        <f>'Season 1'!AS54</f>
        <v>0</v>
      </c>
      <c r="R53" s="54">
        <f>'Season 1'!AU54</f>
        <v>0</v>
      </c>
      <c r="S53" s="54">
        <f>'Season 1'!AV54</f>
        <v>0</v>
      </c>
      <c r="U53" s="53">
        <f>'Season 2'!AA54</f>
        <v>0</v>
      </c>
      <c r="V53" s="54">
        <f>'Season 2'!AB54</f>
        <v>0</v>
      </c>
      <c r="W53" s="54">
        <f>'Season 2'!AC54</f>
        <v>0</v>
      </c>
      <c r="X53" s="54">
        <f>'Season 2'!AD54</f>
        <v>0</v>
      </c>
      <c r="Y53" s="54">
        <f>'Season 2'!AE54</f>
        <v>0</v>
      </c>
      <c r="Z53" s="54">
        <f>'Season 2'!AF54</f>
        <v>0</v>
      </c>
      <c r="AA53" s="54">
        <f>'Season 2'!AG54</f>
        <v>0</v>
      </c>
      <c r="AB53" s="54">
        <f>'Season 2'!AH54</f>
        <v>0</v>
      </c>
      <c r="AC53" s="54">
        <f>'Season 2'!AJ54</f>
        <v>0</v>
      </c>
      <c r="AD53" s="54">
        <f>'Season 2'!AK54</f>
        <v>0</v>
      </c>
      <c r="AE53" s="54">
        <f>'Season 2'!AM54</f>
        <v>0</v>
      </c>
      <c r="AF53" s="54">
        <f>'Season 2'!AN54</f>
        <v>0</v>
      </c>
      <c r="AG53" s="54">
        <f>'Season 2'!AP54</f>
        <v>0</v>
      </c>
      <c r="AH53" s="54" t="str">
        <f>'Season 2'!AQ54</f>
        <v>-</v>
      </c>
      <c r="AI53" s="54">
        <f>'Season 2'!AR54</f>
        <v>0</v>
      </c>
      <c r="AJ53" s="54">
        <f>'Season 2'!AS54</f>
        <v>0</v>
      </c>
      <c r="AK53" s="54">
        <f>'Season 2'!AU54</f>
        <v>0</v>
      </c>
      <c r="AL53" s="54">
        <f>'Season 2'!AV54</f>
        <v>0</v>
      </c>
      <c r="AN53" s="53">
        <f>'Season 3'!AA54</f>
        <v>0</v>
      </c>
      <c r="AO53" s="54">
        <f>'Season 3'!AB54</f>
        <v>0</v>
      </c>
      <c r="AP53" s="54">
        <f>'Season 3'!AC54</f>
        <v>0</v>
      </c>
      <c r="AQ53" s="54">
        <f>'Season 3'!AD54</f>
        <v>0</v>
      </c>
      <c r="AR53" s="54">
        <f>'Season 3'!AE54</f>
        <v>0</v>
      </c>
      <c r="AS53" s="54">
        <f>'Season 3'!AF54</f>
        <v>0</v>
      </c>
      <c r="AT53" s="54">
        <f>'Season 3'!AG54</f>
        <v>0</v>
      </c>
      <c r="AU53" s="54">
        <f>'Season 3'!AH54</f>
        <v>0</v>
      </c>
      <c r="AV53" s="54">
        <f>'Season 3'!AJ54</f>
        <v>0</v>
      </c>
      <c r="AW53" s="54">
        <f>'Season 3'!AK54</f>
        <v>0</v>
      </c>
      <c r="AX53" s="54">
        <f>'Season 3'!AM54</f>
        <v>0</v>
      </c>
      <c r="AY53" s="54">
        <f>'Season 3'!AN54</f>
        <v>0</v>
      </c>
      <c r="AZ53" s="54">
        <f>'Season 3'!AP54</f>
        <v>0</v>
      </c>
      <c r="BA53" s="54" t="str">
        <f>'Season 3'!AQ54</f>
        <v>-</v>
      </c>
      <c r="BB53" s="54">
        <f>'Season 3'!AR54</f>
        <v>0</v>
      </c>
      <c r="BC53" s="54">
        <f>'Season 3'!AS54</f>
        <v>0</v>
      </c>
      <c r="BD53" s="54">
        <f>'Season 3'!AU54</f>
        <v>0</v>
      </c>
      <c r="BE53" s="54">
        <f>'Season 3'!AV54</f>
        <v>0</v>
      </c>
      <c r="BG53" s="53">
        <f>'Season 4'!AA54</f>
        <v>0</v>
      </c>
      <c r="BH53" s="54">
        <f>'Season 4'!AB54</f>
        <v>0</v>
      </c>
      <c r="BI53" s="54">
        <f>'Season 4'!AC54</f>
        <v>0</v>
      </c>
      <c r="BJ53" s="54">
        <f>'Season 4'!AD54</f>
        <v>0</v>
      </c>
      <c r="BK53" s="54">
        <f>'Season 4'!AE54</f>
        <v>0</v>
      </c>
      <c r="BL53" s="54">
        <f>'Season 4'!AF54</f>
        <v>0</v>
      </c>
      <c r="BM53" s="54">
        <f>'Season 4'!AG54</f>
        <v>0</v>
      </c>
      <c r="BN53" s="54">
        <f>'Season 4'!AH54</f>
        <v>0</v>
      </c>
      <c r="BO53" s="54">
        <f>'Season 4'!AJ54</f>
        <v>0</v>
      </c>
      <c r="BP53" s="54">
        <f>'Season 4'!AK54</f>
        <v>0</v>
      </c>
      <c r="BQ53" s="54">
        <f>'Season 4'!AM54</f>
        <v>0</v>
      </c>
      <c r="BR53" s="54">
        <f>'Season 4'!AN54</f>
        <v>0</v>
      </c>
      <c r="BS53" s="54">
        <f>'Season 4'!AP54</f>
        <v>0</v>
      </c>
      <c r="BT53" s="54" t="str">
        <f>'Season 4'!AQ54</f>
        <v>-</v>
      </c>
      <c r="BU53" s="54">
        <f>'Season 4'!AR54</f>
        <v>0</v>
      </c>
      <c r="BV53" s="54">
        <f>'Season 4'!AS54</f>
        <v>0</v>
      </c>
      <c r="BW53" s="54">
        <f>'Season 4'!AU54</f>
        <v>0</v>
      </c>
      <c r="BX53" s="54">
        <f>'Season 4'!AV54</f>
        <v>0</v>
      </c>
      <c r="BZ53" s="53">
        <f>'Season 5'!AA54</f>
        <v>0</v>
      </c>
      <c r="CA53" s="54">
        <f>'Season 5'!AB54</f>
        <v>0</v>
      </c>
      <c r="CB53" s="54">
        <f>'Season 5'!AC54</f>
        <v>0</v>
      </c>
      <c r="CC53" s="54">
        <f>'Season 5'!AD54</f>
        <v>0</v>
      </c>
      <c r="CD53" s="54">
        <f>'Season 5'!AE54</f>
        <v>0</v>
      </c>
      <c r="CE53" s="54">
        <f>'Season 5'!AF54</f>
        <v>0</v>
      </c>
      <c r="CF53" s="54">
        <f>'Season 5'!AG54</f>
        <v>0</v>
      </c>
      <c r="CG53" s="54">
        <f>'Season 5'!AH54</f>
        <v>0</v>
      </c>
      <c r="CH53" s="54">
        <f>'Season 5'!AJ54</f>
        <v>0</v>
      </c>
      <c r="CI53" s="54">
        <f>'Season 5'!AK54</f>
        <v>0</v>
      </c>
      <c r="CJ53" s="54">
        <f>'Season 5'!AM54</f>
        <v>0</v>
      </c>
      <c r="CK53" s="54">
        <f>'Season 5'!AN54</f>
        <v>0</v>
      </c>
      <c r="CL53" s="54">
        <f>'Season 5'!AP54</f>
        <v>0</v>
      </c>
      <c r="CM53" s="54" t="str">
        <f>'Season 5'!AQ54</f>
        <v>-</v>
      </c>
      <c r="CN53" s="54">
        <f>'Season 5'!AR54</f>
        <v>0</v>
      </c>
      <c r="CO53" s="54">
        <f>'Season 5'!AS54</f>
        <v>0</v>
      </c>
      <c r="CP53" s="54">
        <f>'Season 5'!AU54</f>
        <v>0</v>
      </c>
      <c r="CQ53" s="54">
        <f>'Season 5'!AV54</f>
        <v>0</v>
      </c>
      <c r="CS53" s="53">
        <f>'Season 6'!AA54</f>
        <v>0</v>
      </c>
      <c r="CT53" s="54">
        <f>'Season 6'!AB54</f>
        <v>0</v>
      </c>
      <c r="CU53" s="54">
        <f>'Season 6'!AC54</f>
        <v>0</v>
      </c>
      <c r="CV53" s="54">
        <f>'Season 6'!AD54</f>
        <v>0</v>
      </c>
      <c r="CW53" s="54">
        <f>'Season 6'!AE54</f>
        <v>0</v>
      </c>
      <c r="CX53" s="54">
        <f>'Season 6'!AF54</f>
        <v>0</v>
      </c>
      <c r="CY53" s="54">
        <f>'Season 6'!AG54</f>
        <v>0</v>
      </c>
      <c r="CZ53" s="54">
        <f>'Season 6'!AH54</f>
        <v>0</v>
      </c>
      <c r="DA53" s="54">
        <f>'Season 6'!AJ54</f>
        <v>0</v>
      </c>
      <c r="DB53" s="54">
        <f>'Season 6'!AK54</f>
        <v>0</v>
      </c>
      <c r="DC53" s="54">
        <f>'Season 6'!AM54</f>
        <v>0</v>
      </c>
      <c r="DD53" s="54">
        <f>'Season 6'!AN54</f>
        <v>0</v>
      </c>
      <c r="DE53" s="54">
        <f>'Season 6'!AP54</f>
        <v>0</v>
      </c>
      <c r="DF53" s="54" t="str">
        <f>'Season 6'!AQ54</f>
        <v>-</v>
      </c>
      <c r="DG53" s="54">
        <f>'Season 6'!AR54</f>
        <v>0</v>
      </c>
      <c r="DH53" s="54">
        <f>'Season 6'!AS54</f>
        <v>0</v>
      </c>
      <c r="DI53" s="54">
        <f>'Season 6'!AU54</f>
        <v>0</v>
      </c>
      <c r="DJ53" s="54">
        <f>'Season 6'!AV54</f>
        <v>0</v>
      </c>
      <c r="DL53" s="53">
        <f>'Season 7'!AA54</f>
        <v>0</v>
      </c>
      <c r="DM53" s="54">
        <f>'Season 7'!AB54</f>
        <v>0</v>
      </c>
      <c r="DN53" s="54">
        <f>'Season 7'!AC54</f>
        <v>0</v>
      </c>
      <c r="DO53" s="54">
        <f>'Season 7'!AD54</f>
        <v>0</v>
      </c>
      <c r="DP53" s="54">
        <f>'Season 7'!AE54</f>
        <v>0</v>
      </c>
      <c r="DQ53" s="54">
        <f>'Season 7'!AF54</f>
        <v>0</v>
      </c>
      <c r="DR53" s="54">
        <f>'Season 7'!AG54</f>
        <v>0</v>
      </c>
      <c r="DS53" s="54">
        <f>'Season 7'!AH54</f>
        <v>0</v>
      </c>
      <c r="DT53" s="54">
        <f>'Season 7'!AJ54</f>
        <v>0</v>
      </c>
      <c r="DU53" s="54">
        <f>'Season 7'!AK54</f>
        <v>0</v>
      </c>
      <c r="DV53" s="54">
        <f>'Season 7'!AM54</f>
        <v>0</v>
      </c>
      <c r="DW53" s="54">
        <f>'Season 7'!AN54</f>
        <v>0</v>
      </c>
      <c r="DX53" s="54">
        <f>'Season 7'!AP54</f>
        <v>0</v>
      </c>
      <c r="DY53" s="54" t="str">
        <f>'Season 7'!AQ54</f>
        <v>-</v>
      </c>
      <c r="DZ53" s="54">
        <f>'Season 7'!AR54</f>
        <v>0</v>
      </c>
      <c r="EA53" s="54">
        <f>'Season 7'!AS54</f>
        <v>0</v>
      </c>
      <c r="EB53" s="54">
        <f>'Season 7'!AU54</f>
        <v>0</v>
      </c>
      <c r="EC53" s="54">
        <f>'Season 7'!AV54</f>
        <v>0</v>
      </c>
      <c r="EE53" s="53">
        <f>'Season 8'!AA54</f>
        <v>0</v>
      </c>
      <c r="EF53" s="54">
        <f>'Season 8'!AB54</f>
        <v>0</v>
      </c>
      <c r="EG53" s="54">
        <f>'Season 8'!AC54</f>
        <v>0</v>
      </c>
      <c r="EH53" s="54">
        <f>'Season 8'!AD54</f>
        <v>0</v>
      </c>
      <c r="EI53" s="54">
        <f>'Season 8'!AE54</f>
        <v>0</v>
      </c>
      <c r="EJ53" s="54">
        <f>'Season 8'!AF54</f>
        <v>0</v>
      </c>
      <c r="EK53" s="54">
        <f>'Season 8'!AG54</f>
        <v>0</v>
      </c>
      <c r="EL53" s="54">
        <f>'Season 8'!AH54</f>
        <v>0</v>
      </c>
      <c r="EM53" s="54">
        <f>'Season 8'!AJ54</f>
        <v>0</v>
      </c>
      <c r="EN53" s="54">
        <f>'Season 8'!AK54</f>
        <v>0</v>
      </c>
      <c r="EO53" s="54">
        <f>'Season 8'!AM54</f>
        <v>0</v>
      </c>
      <c r="EP53" s="54">
        <f>'Season 8'!AN54</f>
        <v>0</v>
      </c>
      <c r="EQ53" s="54">
        <f>'Season 8'!AP54</f>
        <v>0</v>
      </c>
      <c r="ER53" s="54" t="str">
        <f>'Season 8'!AQ54</f>
        <v>-</v>
      </c>
      <c r="ES53" s="54">
        <f>'Season 8'!AR54</f>
        <v>0</v>
      </c>
      <c r="ET53" s="54">
        <f>'Season 8'!AS54</f>
        <v>0</v>
      </c>
      <c r="EU53" s="54">
        <f>'Season 8'!AU54</f>
        <v>0</v>
      </c>
      <c r="EV53" s="54">
        <f>'Season 8'!AV54</f>
        <v>0</v>
      </c>
      <c r="EX53" s="53">
        <f>'Season 9'!AA54</f>
        <v>0</v>
      </c>
      <c r="EY53" s="54">
        <f>'Season 9'!AB54</f>
        <v>0</v>
      </c>
      <c r="EZ53" s="54">
        <f>'Season 9'!AC54</f>
        <v>0</v>
      </c>
      <c r="FA53" s="54">
        <f>'Season 9'!AD54</f>
        <v>0</v>
      </c>
      <c r="FB53" s="54">
        <f>'Season 9'!AE54</f>
        <v>0</v>
      </c>
      <c r="FC53" s="54">
        <f>'Season 9'!AF54</f>
        <v>0</v>
      </c>
      <c r="FD53" s="54">
        <f>'Season 9'!AG54</f>
        <v>0</v>
      </c>
      <c r="FE53" s="54">
        <f>'Season 9'!AH54</f>
        <v>0</v>
      </c>
      <c r="FF53" s="54">
        <f>'Season 9'!AJ54</f>
        <v>0</v>
      </c>
      <c r="FG53" s="54">
        <f>'Season 9'!AK54</f>
        <v>0</v>
      </c>
      <c r="FH53" s="54">
        <f>'Season 9'!AM54</f>
        <v>0</v>
      </c>
      <c r="FI53" s="54">
        <f>'Season 9'!AN54</f>
        <v>0</v>
      </c>
      <c r="FJ53" s="54">
        <f>'Season 9'!AP54</f>
        <v>0</v>
      </c>
      <c r="FK53" s="54" t="str">
        <f>'Season 9'!AQ54</f>
        <v>-</v>
      </c>
      <c r="FL53" s="54">
        <f>'Season 9'!AR54</f>
        <v>0</v>
      </c>
      <c r="FM53" s="54">
        <f>'Season 9'!AS54</f>
        <v>0</v>
      </c>
      <c r="FN53" s="54">
        <f>'Season 9'!AU54</f>
        <v>0</v>
      </c>
      <c r="FO53" s="54">
        <f>'Season 9'!AV54</f>
        <v>0</v>
      </c>
      <c r="FQ53" s="53">
        <f>'Season 10'!AA54</f>
        <v>0</v>
      </c>
      <c r="FR53" s="54">
        <f>'Season 10'!AB54</f>
        <v>0</v>
      </c>
      <c r="FS53" s="54">
        <f>'Season 10'!AC54</f>
        <v>0</v>
      </c>
      <c r="FT53" s="54">
        <f>'Season 10'!AD54</f>
        <v>0</v>
      </c>
      <c r="FU53" s="54">
        <f>'Season 10'!AE54</f>
        <v>0</v>
      </c>
      <c r="FV53" s="54">
        <f>'Season 10'!AF54</f>
        <v>0</v>
      </c>
      <c r="FW53" s="54">
        <f>'Season 10'!AG54</f>
        <v>0</v>
      </c>
      <c r="FX53" s="54">
        <f>'Season 10'!AH54</f>
        <v>0</v>
      </c>
      <c r="FY53" s="54">
        <f>'Season 10'!AJ54</f>
        <v>0</v>
      </c>
      <c r="FZ53" s="54">
        <f>'Season 10'!AK54</f>
        <v>0</v>
      </c>
      <c r="GA53" s="54">
        <f>'Season 10'!AM54</f>
        <v>0</v>
      </c>
      <c r="GB53" s="54">
        <f>'Season 10'!AN54</f>
        <v>0</v>
      </c>
      <c r="GC53" s="54">
        <f>'Season 10'!AP54</f>
        <v>0</v>
      </c>
      <c r="GD53" s="54" t="str">
        <f>'Season 10'!AQ54</f>
        <v>-</v>
      </c>
      <c r="GE53" s="54">
        <f>'Season 10'!AR54</f>
        <v>0</v>
      </c>
      <c r="GF53" s="54">
        <f>'Season 10'!AS54</f>
        <v>0</v>
      </c>
      <c r="GG53" s="54">
        <f>'Season 10'!AU54</f>
        <v>0</v>
      </c>
      <c r="GH53" s="54">
        <f>'Season 10'!AV54</f>
        <v>0</v>
      </c>
      <c r="GJ53" s="53">
        <f>'Season 11'!AA54</f>
        <v>0</v>
      </c>
      <c r="GK53" s="54">
        <f>'Season 11'!AB54</f>
        <v>0</v>
      </c>
      <c r="GL53" s="54">
        <f>'Season 11'!AC54</f>
        <v>0</v>
      </c>
      <c r="GM53" s="54">
        <f>'Season 11'!AD54</f>
        <v>0</v>
      </c>
      <c r="GN53" s="54">
        <f>'Season 11'!AE54</f>
        <v>0</v>
      </c>
      <c r="GO53" s="54">
        <f>'Season 11'!AF54</f>
        <v>0</v>
      </c>
      <c r="GP53" s="54">
        <f>'Season 11'!AG54</f>
        <v>0</v>
      </c>
      <c r="GQ53" s="54">
        <f>'Season 11'!AH54</f>
        <v>0</v>
      </c>
      <c r="GR53" s="54">
        <f>'Season 11'!AJ54</f>
        <v>0</v>
      </c>
      <c r="GS53" s="54">
        <f>'Season 11'!AK54</f>
        <v>0</v>
      </c>
      <c r="GT53" s="54">
        <f>'Season 11'!AM54</f>
        <v>0</v>
      </c>
      <c r="GU53" s="54">
        <f>'Season 11'!AN54</f>
        <v>0</v>
      </c>
      <c r="GV53" s="54">
        <f>'Season 11'!AP54</f>
        <v>0</v>
      </c>
      <c r="GW53" s="54" t="str">
        <f>'Season 11'!AQ54</f>
        <v>-</v>
      </c>
      <c r="GX53" s="54">
        <f>'Season 11'!AR54</f>
        <v>0</v>
      </c>
      <c r="GY53" s="54">
        <f>'Season 11'!AS54</f>
        <v>0</v>
      </c>
      <c r="GZ53" s="54">
        <f>'Season 11'!AU54</f>
        <v>0</v>
      </c>
      <c r="HA53" s="54">
        <f>'Season 11'!AV54</f>
        <v>0</v>
      </c>
      <c r="HC53" s="53">
        <f>'Season 12'!AA54</f>
        <v>0</v>
      </c>
      <c r="HD53" s="54">
        <f>'Season 12'!AB54</f>
        <v>0</v>
      </c>
      <c r="HE53" s="54">
        <f>'Season 12'!AC54</f>
        <v>0</v>
      </c>
      <c r="HF53" s="54">
        <f>'Season 12'!AD54</f>
        <v>0</v>
      </c>
      <c r="HG53" s="54">
        <f>'Season 12'!AE54</f>
        <v>0</v>
      </c>
      <c r="HH53" s="54">
        <f>'Season 12'!AF54</f>
        <v>0</v>
      </c>
      <c r="HI53" s="54">
        <f>'Season 12'!AG54</f>
        <v>0</v>
      </c>
      <c r="HJ53" s="54">
        <f>'Season 12'!AH54</f>
        <v>0</v>
      </c>
      <c r="HK53" s="54">
        <f>'Season 12'!AJ54</f>
        <v>0</v>
      </c>
      <c r="HL53" s="54">
        <f>'Season 12'!AK54</f>
        <v>0</v>
      </c>
      <c r="HM53" s="54">
        <f>'Season 12'!AM54</f>
        <v>0</v>
      </c>
      <c r="HN53" s="54">
        <f>'Season 12'!AN54</f>
        <v>0</v>
      </c>
      <c r="HO53" s="54">
        <f>'Season 12'!AP54</f>
        <v>0</v>
      </c>
      <c r="HP53" s="54" t="str">
        <f>'Season 12'!AQ54</f>
        <v>-</v>
      </c>
      <c r="HQ53" s="54">
        <f>'Season 12'!AR54</f>
        <v>0</v>
      </c>
      <c r="HR53" s="54">
        <f>'Season 12'!AS54</f>
        <v>0</v>
      </c>
      <c r="HS53" s="54">
        <f>'Season 12'!AU54</f>
        <v>0</v>
      </c>
      <c r="HT53" s="54">
        <f>'Season 12'!AV54</f>
        <v>0</v>
      </c>
      <c r="HV53" s="53">
        <f>'Season 13'!AA54</f>
        <v>0</v>
      </c>
      <c r="HW53" s="54">
        <f>'Season 13'!AB54</f>
        <v>0</v>
      </c>
      <c r="HX53" s="54">
        <f>'Season 13'!AC54</f>
        <v>0</v>
      </c>
      <c r="HY53" s="54">
        <f>'Season 13'!AD54</f>
        <v>0</v>
      </c>
      <c r="HZ53" s="54">
        <f>'Season 13'!AE54</f>
        <v>0</v>
      </c>
      <c r="IA53" s="54">
        <f>'Season 13'!AF54</f>
        <v>0</v>
      </c>
      <c r="IB53" s="54">
        <f>'Season 13'!AG54</f>
        <v>0</v>
      </c>
      <c r="IC53" s="54">
        <f>'Season 13'!AH54</f>
        <v>0</v>
      </c>
      <c r="ID53" s="54">
        <f>'Season 13'!AJ54</f>
        <v>0</v>
      </c>
      <c r="IE53" s="54">
        <f>'Season 13'!AK54</f>
        <v>0</v>
      </c>
      <c r="IF53" s="54">
        <f>'Season 13'!AM54</f>
        <v>0</v>
      </c>
      <c r="IG53" s="54">
        <f>'Season 13'!AN54</f>
        <v>0</v>
      </c>
      <c r="IH53" s="54">
        <f>'Season 13'!AP54</f>
        <v>0</v>
      </c>
      <c r="II53" s="54" t="str">
        <f>'Season 13'!AQ54</f>
        <v>-</v>
      </c>
      <c r="IJ53" s="54">
        <f>'Season 13'!AR54</f>
        <v>0</v>
      </c>
      <c r="IK53" s="54">
        <f>'Season 13'!AS54</f>
        <v>0</v>
      </c>
      <c r="IL53" s="54">
        <f>'Season 13'!AU54</f>
        <v>0</v>
      </c>
      <c r="IM53" s="54">
        <f>'Season 13'!AV54</f>
        <v>0</v>
      </c>
      <c r="IO53" s="53">
        <f>'Season 14'!AA54</f>
        <v>0</v>
      </c>
      <c r="IP53" s="54">
        <f>'Season 14'!AB54</f>
        <v>0</v>
      </c>
      <c r="IQ53" s="54">
        <f>'Season 14'!AC54</f>
        <v>0</v>
      </c>
      <c r="IR53" s="54">
        <f>'Season 14'!AD54</f>
        <v>0</v>
      </c>
      <c r="IS53" s="54">
        <f>'Season 14'!AE54</f>
        <v>0</v>
      </c>
      <c r="IT53" s="54">
        <f>'Season 14'!AF54</f>
        <v>0</v>
      </c>
      <c r="IU53" s="54">
        <f>'Season 14'!AG54</f>
        <v>0</v>
      </c>
      <c r="IV53" s="54">
        <f>'Season 14'!AH54</f>
        <v>0</v>
      </c>
      <c r="IW53" s="54">
        <f>'Season 14'!AJ54</f>
        <v>0</v>
      </c>
      <c r="IX53" s="54">
        <f>'Season 14'!AK54</f>
        <v>0</v>
      </c>
      <c r="IY53" s="54">
        <f>'Season 14'!AM54</f>
        <v>0</v>
      </c>
      <c r="IZ53" s="54">
        <f>'Season 14'!AN54</f>
        <v>0</v>
      </c>
      <c r="JA53" s="54">
        <f>'Season 14'!AP54</f>
        <v>0</v>
      </c>
      <c r="JB53" s="54" t="str">
        <f>'Season 14'!AQ54</f>
        <v>-</v>
      </c>
      <c r="JC53" s="54">
        <f>'Season 14'!AR54</f>
        <v>0</v>
      </c>
      <c r="JD53" s="54">
        <f>'Season 14'!AS54</f>
        <v>0</v>
      </c>
      <c r="JE53" s="54">
        <f>'Season 14'!AU54</f>
        <v>0</v>
      </c>
      <c r="JF53" s="54">
        <f>'Season 14'!AV54</f>
        <v>0</v>
      </c>
      <c r="JH53" s="53">
        <f>'Season 15'!AA54</f>
        <v>0</v>
      </c>
      <c r="JI53" s="54">
        <f>'Season 15'!AB54</f>
        <v>0</v>
      </c>
      <c r="JJ53" s="54">
        <f>'Season 15'!AC54</f>
        <v>0</v>
      </c>
      <c r="JK53" s="54">
        <f>'Season 15'!AD54</f>
        <v>0</v>
      </c>
      <c r="JL53" s="54">
        <f>'Season 15'!AE54</f>
        <v>0</v>
      </c>
      <c r="JM53" s="54">
        <f>'Season 15'!AF54</f>
        <v>0</v>
      </c>
      <c r="JN53" s="54">
        <f>'Season 15'!AG54</f>
        <v>0</v>
      </c>
      <c r="JO53" s="54">
        <f>'Season 15'!AH54</f>
        <v>0</v>
      </c>
      <c r="JP53" s="54">
        <f>'Season 15'!AJ54</f>
        <v>0</v>
      </c>
      <c r="JQ53" s="54">
        <f>'Season 15'!AK54</f>
        <v>0</v>
      </c>
      <c r="JR53" s="54">
        <f>'Season 15'!AM54</f>
        <v>0</v>
      </c>
      <c r="JS53" s="54">
        <f>'Season 15'!AN54</f>
        <v>0</v>
      </c>
      <c r="JT53" s="54">
        <f>'Season 15'!AP54</f>
        <v>0</v>
      </c>
      <c r="JU53" s="54" t="str">
        <f>'Season 15'!AQ54</f>
        <v>-</v>
      </c>
      <c r="JV53" s="54">
        <f>'Season 15'!AR54</f>
        <v>0</v>
      </c>
      <c r="JW53" s="54">
        <f>'Season 15'!AS54</f>
        <v>0</v>
      </c>
      <c r="JX53" s="54">
        <f>'Season 15'!AU54</f>
        <v>0</v>
      </c>
      <c r="JY53" s="54">
        <f>'Season 15'!AV54</f>
        <v>0</v>
      </c>
    </row>
    <row r="54" spans="2:285">
      <c r="B54" s="53">
        <f>'Season 1'!AA55</f>
        <v>0</v>
      </c>
      <c r="C54" s="54">
        <f>'Season 1'!AB55</f>
        <v>0</v>
      </c>
      <c r="D54" s="54">
        <f>'Season 1'!AC55</f>
        <v>0</v>
      </c>
      <c r="E54" s="54">
        <f>'Season 1'!AD55</f>
        <v>0</v>
      </c>
      <c r="F54" s="54">
        <f>'Season 1'!AE55</f>
        <v>0</v>
      </c>
      <c r="G54" s="54">
        <f>'Season 1'!AF55</f>
        <v>0</v>
      </c>
      <c r="H54" s="54">
        <f>'Season 1'!AG55</f>
        <v>0</v>
      </c>
      <c r="I54" s="54">
        <f>'Season 1'!AH55</f>
        <v>0</v>
      </c>
      <c r="J54" s="54">
        <f>'Season 1'!AJ55</f>
        <v>0</v>
      </c>
      <c r="K54" s="54">
        <f>'Season 1'!AK55</f>
        <v>0</v>
      </c>
      <c r="L54" s="54">
        <f>'Season 1'!AM55</f>
        <v>0</v>
      </c>
      <c r="M54" s="54">
        <f>'Season 1'!AN55</f>
        <v>0</v>
      </c>
      <c r="N54" s="54">
        <f>'Season 1'!AP55</f>
        <v>0</v>
      </c>
      <c r="O54" s="54" t="str">
        <f>'Season 1'!AQ55</f>
        <v>-</v>
      </c>
      <c r="P54" s="54">
        <f>'Season 1'!AR55</f>
        <v>0</v>
      </c>
      <c r="Q54" s="54">
        <f>'Season 1'!AS55</f>
        <v>0</v>
      </c>
      <c r="R54" s="54">
        <f>'Season 1'!AU55</f>
        <v>0</v>
      </c>
      <c r="S54" s="54">
        <f>'Season 1'!AV55</f>
        <v>0</v>
      </c>
      <c r="U54" s="53">
        <f>'Season 2'!AA55</f>
        <v>0</v>
      </c>
      <c r="V54" s="54">
        <f>'Season 2'!AB55</f>
        <v>0</v>
      </c>
      <c r="W54" s="54">
        <f>'Season 2'!AC55</f>
        <v>0</v>
      </c>
      <c r="X54" s="54">
        <f>'Season 2'!AD55</f>
        <v>0</v>
      </c>
      <c r="Y54" s="54">
        <f>'Season 2'!AE55</f>
        <v>0</v>
      </c>
      <c r="Z54" s="54">
        <f>'Season 2'!AF55</f>
        <v>0</v>
      </c>
      <c r="AA54" s="54">
        <f>'Season 2'!AG55</f>
        <v>0</v>
      </c>
      <c r="AB54" s="54">
        <f>'Season 2'!AH55</f>
        <v>0</v>
      </c>
      <c r="AC54" s="54">
        <f>'Season 2'!AJ55</f>
        <v>0</v>
      </c>
      <c r="AD54" s="54">
        <f>'Season 2'!AK55</f>
        <v>0</v>
      </c>
      <c r="AE54" s="54">
        <f>'Season 2'!AM55</f>
        <v>0</v>
      </c>
      <c r="AF54" s="54">
        <f>'Season 2'!AN55</f>
        <v>0</v>
      </c>
      <c r="AG54" s="54">
        <f>'Season 2'!AP55</f>
        <v>0</v>
      </c>
      <c r="AH54" s="54" t="str">
        <f>'Season 2'!AQ55</f>
        <v>-</v>
      </c>
      <c r="AI54" s="54">
        <f>'Season 2'!AR55</f>
        <v>0</v>
      </c>
      <c r="AJ54" s="54">
        <f>'Season 2'!AS55</f>
        <v>0</v>
      </c>
      <c r="AK54" s="54">
        <f>'Season 2'!AU55</f>
        <v>0</v>
      </c>
      <c r="AL54" s="54">
        <f>'Season 2'!AV55</f>
        <v>0</v>
      </c>
      <c r="AN54" s="53">
        <f>'Season 3'!AA55</f>
        <v>0</v>
      </c>
      <c r="AO54" s="54">
        <f>'Season 3'!AB55</f>
        <v>0</v>
      </c>
      <c r="AP54" s="54">
        <f>'Season 3'!AC55</f>
        <v>0</v>
      </c>
      <c r="AQ54" s="54">
        <f>'Season 3'!AD55</f>
        <v>0</v>
      </c>
      <c r="AR54" s="54">
        <f>'Season 3'!AE55</f>
        <v>0</v>
      </c>
      <c r="AS54" s="54">
        <f>'Season 3'!AF55</f>
        <v>0</v>
      </c>
      <c r="AT54" s="54">
        <f>'Season 3'!AG55</f>
        <v>0</v>
      </c>
      <c r="AU54" s="54">
        <f>'Season 3'!AH55</f>
        <v>0</v>
      </c>
      <c r="AV54" s="54">
        <f>'Season 3'!AJ55</f>
        <v>0</v>
      </c>
      <c r="AW54" s="54">
        <f>'Season 3'!AK55</f>
        <v>0</v>
      </c>
      <c r="AX54" s="54">
        <f>'Season 3'!AM55</f>
        <v>0</v>
      </c>
      <c r="AY54" s="54">
        <f>'Season 3'!AN55</f>
        <v>0</v>
      </c>
      <c r="AZ54" s="54">
        <f>'Season 3'!AP55</f>
        <v>0</v>
      </c>
      <c r="BA54" s="54" t="str">
        <f>'Season 3'!AQ55</f>
        <v>-</v>
      </c>
      <c r="BB54" s="54">
        <f>'Season 3'!AR55</f>
        <v>0</v>
      </c>
      <c r="BC54" s="54">
        <f>'Season 3'!AS55</f>
        <v>0</v>
      </c>
      <c r="BD54" s="54">
        <f>'Season 3'!AU55</f>
        <v>0</v>
      </c>
      <c r="BE54" s="54">
        <f>'Season 3'!AV55</f>
        <v>0</v>
      </c>
      <c r="BG54" s="53">
        <f>'Season 4'!AA55</f>
        <v>0</v>
      </c>
      <c r="BH54" s="54">
        <f>'Season 4'!AB55</f>
        <v>0</v>
      </c>
      <c r="BI54" s="54">
        <f>'Season 4'!AC55</f>
        <v>0</v>
      </c>
      <c r="BJ54" s="54">
        <f>'Season 4'!AD55</f>
        <v>0</v>
      </c>
      <c r="BK54" s="54">
        <f>'Season 4'!AE55</f>
        <v>0</v>
      </c>
      <c r="BL54" s="54">
        <f>'Season 4'!AF55</f>
        <v>0</v>
      </c>
      <c r="BM54" s="54">
        <f>'Season 4'!AG55</f>
        <v>0</v>
      </c>
      <c r="BN54" s="54">
        <f>'Season 4'!AH55</f>
        <v>0</v>
      </c>
      <c r="BO54" s="54">
        <f>'Season 4'!AJ55</f>
        <v>0</v>
      </c>
      <c r="BP54" s="54">
        <f>'Season 4'!AK55</f>
        <v>0</v>
      </c>
      <c r="BQ54" s="54">
        <f>'Season 4'!AM55</f>
        <v>0</v>
      </c>
      <c r="BR54" s="54">
        <f>'Season 4'!AN55</f>
        <v>0</v>
      </c>
      <c r="BS54" s="54">
        <f>'Season 4'!AP55</f>
        <v>0</v>
      </c>
      <c r="BT54" s="54" t="str">
        <f>'Season 4'!AQ55</f>
        <v>-</v>
      </c>
      <c r="BU54" s="54">
        <f>'Season 4'!AR55</f>
        <v>0</v>
      </c>
      <c r="BV54" s="54">
        <f>'Season 4'!AS55</f>
        <v>0</v>
      </c>
      <c r="BW54" s="54">
        <f>'Season 4'!AU55</f>
        <v>0</v>
      </c>
      <c r="BX54" s="54">
        <f>'Season 4'!AV55</f>
        <v>0</v>
      </c>
      <c r="BZ54" s="53">
        <f>'Season 5'!AA55</f>
        <v>0</v>
      </c>
      <c r="CA54" s="54">
        <f>'Season 5'!AB55</f>
        <v>0</v>
      </c>
      <c r="CB54" s="54">
        <f>'Season 5'!AC55</f>
        <v>0</v>
      </c>
      <c r="CC54" s="54">
        <f>'Season 5'!AD55</f>
        <v>0</v>
      </c>
      <c r="CD54" s="54">
        <f>'Season 5'!AE55</f>
        <v>0</v>
      </c>
      <c r="CE54" s="54">
        <f>'Season 5'!AF55</f>
        <v>0</v>
      </c>
      <c r="CF54" s="54">
        <f>'Season 5'!AG55</f>
        <v>0</v>
      </c>
      <c r="CG54" s="54">
        <f>'Season 5'!AH55</f>
        <v>0</v>
      </c>
      <c r="CH54" s="54">
        <f>'Season 5'!AJ55</f>
        <v>0</v>
      </c>
      <c r="CI54" s="54">
        <f>'Season 5'!AK55</f>
        <v>0</v>
      </c>
      <c r="CJ54" s="54">
        <f>'Season 5'!AM55</f>
        <v>0</v>
      </c>
      <c r="CK54" s="54">
        <f>'Season 5'!AN55</f>
        <v>0</v>
      </c>
      <c r="CL54" s="54">
        <f>'Season 5'!AP55</f>
        <v>0</v>
      </c>
      <c r="CM54" s="54" t="str">
        <f>'Season 5'!AQ55</f>
        <v>-</v>
      </c>
      <c r="CN54" s="54">
        <f>'Season 5'!AR55</f>
        <v>0</v>
      </c>
      <c r="CO54" s="54">
        <f>'Season 5'!AS55</f>
        <v>0</v>
      </c>
      <c r="CP54" s="54">
        <f>'Season 5'!AU55</f>
        <v>0</v>
      </c>
      <c r="CQ54" s="54">
        <f>'Season 5'!AV55</f>
        <v>0</v>
      </c>
      <c r="CS54" s="53">
        <f>'Season 6'!AA55</f>
        <v>0</v>
      </c>
      <c r="CT54" s="54">
        <f>'Season 6'!AB55</f>
        <v>0</v>
      </c>
      <c r="CU54" s="54">
        <f>'Season 6'!AC55</f>
        <v>0</v>
      </c>
      <c r="CV54" s="54">
        <f>'Season 6'!AD55</f>
        <v>0</v>
      </c>
      <c r="CW54" s="54">
        <f>'Season 6'!AE55</f>
        <v>0</v>
      </c>
      <c r="CX54" s="54">
        <f>'Season 6'!AF55</f>
        <v>0</v>
      </c>
      <c r="CY54" s="54">
        <f>'Season 6'!AG55</f>
        <v>0</v>
      </c>
      <c r="CZ54" s="54">
        <f>'Season 6'!AH55</f>
        <v>0</v>
      </c>
      <c r="DA54" s="54">
        <f>'Season 6'!AJ55</f>
        <v>0</v>
      </c>
      <c r="DB54" s="54">
        <f>'Season 6'!AK55</f>
        <v>0</v>
      </c>
      <c r="DC54" s="54">
        <f>'Season 6'!AM55</f>
        <v>0</v>
      </c>
      <c r="DD54" s="54">
        <f>'Season 6'!AN55</f>
        <v>0</v>
      </c>
      <c r="DE54" s="54">
        <f>'Season 6'!AP55</f>
        <v>0</v>
      </c>
      <c r="DF54" s="54" t="str">
        <f>'Season 6'!AQ55</f>
        <v>-</v>
      </c>
      <c r="DG54" s="54">
        <f>'Season 6'!AR55</f>
        <v>0</v>
      </c>
      <c r="DH54" s="54">
        <f>'Season 6'!AS55</f>
        <v>0</v>
      </c>
      <c r="DI54" s="54">
        <f>'Season 6'!AU55</f>
        <v>0</v>
      </c>
      <c r="DJ54" s="54">
        <f>'Season 6'!AV55</f>
        <v>0</v>
      </c>
      <c r="DL54" s="53">
        <f>'Season 7'!AA55</f>
        <v>0</v>
      </c>
      <c r="DM54" s="54">
        <f>'Season 7'!AB55</f>
        <v>0</v>
      </c>
      <c r="DN54" s="54">
        <f>'Season 7'!AC55</f>
        <v>0</v>
      </c>
      <c r="DO54" s="54">
        <f>'Season 7'!AD55</f>
        <v>0</v>
      </c>
      <c r="DP54" s="54">
        <f>'Season 7'!AE55</f>
        <v>0</v>
      </c>
      <c r="DQ54" s="54">
        <f>'Season 7'!AF55</f>
        <v>0</v>
      </c>
      <c r="DR54" s="54">
        <f>'Season 7'!AG55</f>
        <v>0</v>
      </c>
      <c r="DS54" s="54">
        <f>'Season 7'!AH55</f>
        <v>0</v>
      </c>
      <c r="DT54" s="54">
        <f>'Season 7'!AJ55</f>
        <v>0</v>
      </c>
      <c r="DU54" s="54">
        <f>'Season 7'!AK55</f>
        <v>0</v>
      </c>
      <c r="DV54" s="54">
        <f>'Season 7'!AM55</f>
        <v>0</v>
      </c>
      <c r="DW54" s="54">
        <f>'Season 7'!AN55</f>
        <v>0</v>
      </c>
      <c r="DX54" s="54">
        <f>'Season 7'!AP55</f>
        <v>0</v>
      </c>
      <c r="DY54" s="54" t="str">
        <f>'Season 7'!AQ55</f>
        <v>-</v>
      </c>
      <c r="DZ54" s="54">
        <f>'Season 7'!AR55</f>
        <v>0</v>
      </c>
      <c r="EA54" s="54">
        <f>'Season 7'!AS55</f>
        <v>0</v>
      </c>
      <c r="EB54" s="54">
        <f>'Season 7'!AU55</f>
        <v>0</v>
      </c>
      <c r="EC54" s="54">
        <f>'Season 7'!AV55</f>
        <v>0</v>
      </c>
      <c r="EE54" s="53">
        <f>'Season 8'!AA55</f>
        <v>0</v>
      </c>
      <c r="EF54" s="54">
        <f>'Season 8'!AB55</f>
        <v>0</v>
      </c>
      <c r="EG54" s="54">
        <f>'Season 8'!AC55</f>
        <v>0</v>
      </c>
      <c r="EH54" s="54">
        <f>'Season 8'!AD55</f>
        <v>0</v>
      </c>
      <c r="EI54" s="54">
        <f>'Season 8'!AE55</f>
        <v>0</v>
      </c>
      <c r="EJ54" s="54">
        <f>'Season 8'!AF55</f>
        <v>0</v>
      </c>
      <c r="EK54" s="54">
        <f>'Season 8'!AG55</f>
        <v>0</v>
      </c>
      <c r="EL54" s="54">
        <f>'Season 8'!AH55</f>
        <v>0</v>
      </c>
      <c r="EM54" s="54">
        <f>'Season 8'!AJ55</f>
        <v>0</v>
      </c>
      <c r="EN54" s="54">
        <f>'Season 8'!AK55</f>
        <v>0</v>
      </c>
      <c r="EO54" s="54">
        <f>'Season 8'!AM55</f>
        <v>0</v>
      </c>
      <c r="EP54" s="54">
        <f>'Season 8'!AN55</f>
        <v>0</v>
      </c>
      <c r="EQ54" s="54">
        <f>'Season 8'!AP55</f>
        <v>0</v>
      </c>
      <c r="ER54" s="54" t="str">
        <f>'Season 8'!AQ55</f>
        <v>-</v>
      </c>
      <c r="ES54" s="54">
        <f>'Season 8'!AR55</f>
        <v>0</v>
      </c>
      <c r="ET54" s="54">
        <f>'Season 8'!AS55</f>
        <v>0</v>
      </c>
      <c r="EU54" s="54">
        <f>'Season 8'!AU55</f>
        <v>0</v>
      </c>
      <c r="EV54" s="54">
        <f>'Season 8'!AV55</f>
        <v>0</v>
      </c>
      <c r="EX54" s="53">
        <f>'Season 9'!AA55</f>
        <v>0</v>
      </c>
      <c r="EY54" s="54">
        <f>'Season 9'!AB55</f>
        <v>0</v>
      </c>
      <c r="EZ54" s="54">
        <f>'Season 9'!AC55</f>
        <v>0</v>
      </c>
      <c r="FA54" s="54">
        <f>'Season 9'!AD55</f>
        <v>0</v>
      </c>
      <c r="FB54" s="54">
        <f>'Season 9'!AE55</f>
        <v>0</v>
      </c>
      <c r="FC54" s="54">
        <f>'Season 9'!AF55</f>
        <v>0</v>
      </c>
      <c r="FD54" s="54">
        <f>'Season 9'!AG55</f>
        <v>0</v>
      </c>
      <c r="FE54" s="54">
        <f>'Season 9'!AH55</f>
        <v>0</v>
      </c>
      <c r="FF54" s="54">
        <f>'Season 9'!AJ55</f>
        <v>0</v>
      </c>
      <c r="FG54" s="54">
        <f>'Season 9'!AK55</f>
        <v>0</v>
      </c>
      <c r="FH54" s="54">
        <f>'Season 9'!AM55</f>
        <v>0</v>
      </c>
      <c r="FI54" s="54">
        <f>'Season 9'!AN55</f>
        <v>0</v>
      </c>
      <c r="FJ54" s="54">
        <f>'Season 9'!AP55</f>
        <v>0</v>
      </c>
      <c r="FK54" s="54" t="str">
        <f>'Season 9'!AQ55</f>
        <v>-</v>
      </c>
      <c r="FL54" s="54">
        <f>'Season 9'!AR55</f>
        <v>0</v>
      </c>
      <c r="FM54" s="54">
        <f>'Season 9'!AS55</f>
        <v>0</v>
      </c>
      <c r="FN54" s="54">
        <f>'Season 9'!AU55</f>
        <v>0</v>
      </c>
      <c r="FO54" s="54">
        <f>'Season 9'!AV55</f>
        <v>0</v>
      </c>
      <c r="FQ54" s="53">
        <f>'Season 10'!AA55</f>
        <v>0</v>
      </c>
      <c r="FR54" s="54">
        <f>'Season 10'!AB55</f>
        <v>0</v>
      </c>
      <c r="FS54" s="54">
        <f>'Season 10'!AC55</f>
        <v>0</v>
      </c>
      <c r="FT54" s="54">
        <f>'Season 10'!AD55</f>
        <v>0</v>
      </c>
      <c r="FU54" s="54">
        <f>'Season 10'!AE55</f>
        <v>0</v>
      </c>
      <c r="FV54" s="54">
        <f>'Season 10'!AF55</f>
        <v>0</v>
      </c>
      <c r="FW54" s="54">
        <f>'Season 10'!AG55</f>
        <v>0</v>
      </c>
      <c r="FX54" s="54">
        <f>'Season 10'!AH55</f>
        <v>0</v>
      </c>
      <c r="FY54" s="54">
        <f>'Season 10'!AJ55</f>
        <v>0</v>
      </c>
      <c r="FZ54" s="54">
        <f>'Season 10'!AK55</f>
        <v>0</v>
      </c>
      <c r="GA54" s="54">
        <f>'Season 10'!AM55</f>
        <v>0</v>
      </c>
      <c r="GB54" s="54">
        <f>'Season 10'!AN55</f>
        <v>0</v>
      </c>
      <c r="GC54" s="54">
        <f>'Season 10'!AP55</f>
        <v>0</v>
      </c>
      <c r="GD54" s="54" t="str">
        <f>'Season 10'!AQ55</f>
        <v>-</v>
      </c>
      <c r="GE54" s="54">
        <f>'Season 10'!AR55</f>
        <v>0</v>
      </c>
      <c r="GF54" s="54">
        <f>'Season 10'!AS55</f>
        <v>0</v>
      </c>
      <c r="GG54" s="54">
        <f>'Season 10'!AU55</f>
        <v>0</v>
      </c>
      <c r="GH54" s="54">
        <f>'Season 10'!AV55</f>
        <v>0</v>
      </c>
      <c r="GJ54" s="53">
        <f>'Season 11'!AA55</f>
        <v>0</v>
      </c>
      <c r="GK54" s="54">
        <f>'Season 11'!AB55</f>
        <v>0</v>
      </c>
      <c r="GL54" s="54">
        <f>'Season 11'!AC55</f>
        <v>0</v>
      </c>
      <c r="GM54" s="54">
        <f>'Season 11'!AD55</f>
        <v>0</v>
      </c>
      <c r="GN54" s="54">
        <f>'Season 11'!AE55</f>
        <v>0</v>
      </c>
      <c r="GO54" s="54">
        <f>'Season 11'!AF55</f>
        <v>0</v>
      </c>
      <c r="GP54" s="54">
        <f>'Season 11'!AG55</f>
        <v>0</v>
      </c>
      <c r="GQ54" s="54">
        <f>'Season 11'!AH55</f>
        <v>0</v>
      </c>
      <c r="GR54" s="54">
        <f>'Season 11'!AJ55</f>
        <v>0</v>
      </c>
      <c r="GS54" s="54">
        <f>'Season 11'!AK55</f>
        <v>0</v>
      </c>
      <c r="GT54" s="54">
        <f>'Season 11'!AM55</f>
        <v>0</v>
      </c>
      <c r="GU54" s="54">
        <f>'Season 11'!AN55</f>
        <v>0</v>
      </c>
      <c r="GV54" s="54">
        <f>'Season 11'!AP55</f>
        <v>0</v>
      </c>
      <c r="GW54" s="54" t="str">
        <f>'Season 11'!AQ55</f>
        <v>-</v>
      </c>
      <c r="GX54" s="54">
        <f>'Season 11'!AR55</f>
        <v>0</v>
      </c>
      <c r="GY54" s="54">
        <f>'Season 11'!AS55</f>
        <v>0</v>
      </c>
      <c r="GZ54" s="54">
        <f>'Season 11'!AU55</f>
        <v>0</v>
      </c>
      <c r="HA54" s="54">
        <f>'Season 11'!AV55</f>
        <v>0</v>
      </c>
      <c r="HC54" s="53">
        <f>'Season 12'!AA55</f>
        <v>0</v>
      </c>
      <c r="HD54" s="54">
        <f>'Season 12'!AB55</f>
        <v>0</v>
      </c>
      <c r="HE54" s="54">
        <f>'Season 12'!AC55</f>
        <v>0</v>
      </c>
      <c r="HF54" s="54">
        <f>'Season 12'!AD55</f>
        <v>0</v>
      </c>
      <c r="HG54" s="54">
        <f>'Season 12'!AE55</f>
        <v>0</v>
      </c>
      <c r="HH54" s="54">
        <f>'Season 12'!AF55</f>
        <v>0</v>
      </c>
      <c r="HI54" s="54">
        <f>'Season 12'!AG55</f>
        <v>0</v>
      </c>
      <c r="HJ54" s="54">
        <f>'Season 12'!AH55</f>
        <v>0</v>
      </c>
      <c r="HK54" s="54">
        <f>'Season 12'!AJ55</f>
        <v>0</v>
      </c>
      <c r="HL54" s="54">
        <f>'Season 12'!AK55</f>
        <v>0</v>
      </c>
      <c r="HM54" s="54">
        <f>'Season 12'!AM55</f>
        <v>0</v>
      </c>
      <c r="HN54" s="54">
        <f>'Season 12'!AN55</f>
        <v>0</v>
      </c>
      <c r="HO54" s="54">
        <f>'Season 12'!AP55</f>
        <v>0</v>
      </c>
      <c r="HP54" s="54" t="str">
        <f>'Season 12'!AQ55</f>
        <v>-</v>
      </c>
      <c r="HQ54" s="54">
        <f>'Season 12'!AR55</f>
        <v>0</v>
      </c>
      <c r="HR54" s="54">
        <f>'Season 12'!AS55</f>
        <v>0</v>
      </c>
      <c r="HS54" s="54">
        <f>'Season 12'!AU55</f>
        <v>0</v>
      </c>
      <c r="HT54" s="54">
        <f>'Season 12'!AV55</f>
        <v>0</v>
      </c>
      <c r="HV54" s="53">
        <f>'Season 13'!AA55</f>
        <v>0</v>
      </c>
      <c r="HW54" s="54">
        <f>'Season 13'!AB55</f>
        <v>0</v>
      </c>
      <c r="HX54" s="54">
        <f>'Season 13'!AC55</f>
        <v>0</v>
      </c>
      <c r="HY54" s="54">
        <f>'Season 13'!AD55</f>
        <v>0</v>
      </c>
      <c r="HZ54" s="54">
        <f>'Season 13'!AE55</f>
        <v>0</v>
      </c>
      <c r="IA54" s="54">
        <f>'Season 13'!AF55</f>
        <v>0</v>
      </c>
      <c r="IB54" s="54">
        <f>'Season 13'!AG55</f>
        <v>0</v>
      </c>
      <c r="IC54" s="54">
        <f>'Season 13'!AH55</f>
        <v>0</v>
      </c>
      <c r="ID54" s="54">
        <f>'Season 13'!AJ55</f>
        <v>0</v>
      </c>
      <c r="IE54" s="54">
        <f>'Season 13'!AK55</f>
        <v>0</v>
      </c>
      <c r="IF54" s="54">
        <f>'Season 13'!AM55</f>
        <v>0</v>
      </c>
      <c r="IG54" s="54">
        <f>'Season 13'!AN55</f>
        <v>0</v>
      </c>
      <c r="IH54" s="54">
        <f>'Season 13'!AP55</f>
        <v>0</v>
      </c>
      <c r="II54" s="54" t="str">
        <f>'Season 13'!AQ55</f>
        <v>-</v>
      </c>
      <c r="IJ54" s="54">
        <f>'Season 13'!AR55</f>
        <v>0</v>
      </c>
      <c r="IK54" s="54">
        <f>'Season 13'!AS55</f>
        <v>0</v>
      </c>
      <c r="IL54" s="54">
        <f>'Season 13'!AU55</f>
        <v>0</v>
      </c>
      <c r="IM54" s="54">
        <f>'Season 13'!AV55</f>
        <v>0</v>
      </c>
      <c r="IO54" s="53">
        <f>'Season 14'!AA55</f>
        <v>0</v>
      </c>
      <c r="IP54" s="54">
        <f>'Season 14'!AB55</f>
        <v>0</v>
      </c>
      <c r="IQ54" s="54">
        <f>'Season 14'!AC55</f>
        <v>0</v>
      </c>
      <c r="IR54" s="54">
        <f>'Season 14'!AD55</f>
        <v>0</v>
      </c>
      <c r="IS54" s="54">
        <f>'Season 14'!AE55</f>
        <v>0</v>
      </c>
      <c r="IT54" s="54">
        <f>'Season 14'!AF55</f>
        <v>0</v>
      </c>
      <c r="IU54" s="54">
        <f>'Season 14'!AG55</f>
        <v>0</v>
      </c>
      <c r="IV54" s="54">
        <f>'Season 14'!AH55</f>
        <v>0</v>
      </c>
      <c r="IW54" s="54">
        <f>'Season 14'!AJ55</f>
        <v>0</v>
      </c>
      <c r="IX54" s="54">
        <f>'Season 14'!AK55</f>
        <v>0</v>
      </c>
      <c r="IY54" s="54">
        <f>'Season 14'!AM55</f>
        <v>0</v>
      </c>
      <c r="IZ54" s="54">
        <f>'Season 14'!AN55</f>
        <v>0</v>
      </c>
      <c r="JA54" s="54">
        <f>'Season 14'!AP55</f>
        <v>0</v>
      </c>
      <c r="JB54" s="54" t="str">
        <f>'Season 14'!AQ55</f>
        <v>-</v>
      </c>
      <c r="JC54" s="54">
        <f>'Season 14'!AR55</f>
        <v>0</v>
      </c>
      <c r="JD54" s="54">
        <f>'Season 14'!AS55</f>
        <v>0</v>
      </c>
      <c r="JE54" s="54">
        <f>'Season 14'!AU55</f>
        <v>0</v>
      </c>
      <c r="JF54" s="54">
        <f>'Season 14'!AV55</f>
        <v>0</v>
      </c>
      <c r="JH54" s="53">
        <f>'Season 15'!AA55</f>
        <v>0</v>
      </c>
      <c r="JI54" s="54">
        <f>'Season 15'!AB55</f>
        <v>0</v>
      </c>
      <c r="JJ54" s="54">
        <f>'Season 15'!AC55</f>
        <v>0</v>
      </c>
      <c r="JK54" s="54">
        <f>'Season 15'!AD55</f>
        <v>0</v>
      </c>
      <c r="JL54" s="54">
        <f>'Season 15'!AE55</f>
        <v>0</v>
      </c>
      <c r="JM54" s="54">
        <f>'Season 15'!AF55</f>
        <v>0</v>
      </c>
      <c r="JN54" s="54">
        <f>'Season 15'!AG55</f>
        <v>0</v>
      </c>
      <c r="JO54" s="54">
        <f>'Season 15'!AH55</f>
        <v>0</v>
      </c>
      <c r="JP54" s="54">
        <f>'Season 15'!AJ55</f>
        <v>0</v>
      </c>
      <c r="JQ54" s="54">
        <f>'Season 15'!AK55</f>
        <v>0</v>
      </c>
      <c r="JR54" s="54">
        <f>'Season 15'!AM55</f>
        <v>0</v>
      </c>
      <c r="JS54" s="54">
        <f>'Season 15'!AN55</f>
        <v>0</v>
      </c>
      <c r="JT54" s="54">
        <f>'Season 15'!AP55</f>
        <v>0</v>
      </c>
      <c r="JU54" s="54" t="str">
        <f>'Season 15'!AQ55</f>
        <v>-</v>
      </c>
      <c r="JV54" s="54">
        <f>'Season 15'!AR55</f>
        <v>0</v>
      </c>
      <c r="JW54" s="54">
        <f>'Season 15'!AS55</f>
        <v>0</v>
      </c>
      <c r="JX54" s="54">
        <f>'Season 15'!AU55</f>
        <v>0</v>
      </c>
      <c r="JY54" s="54">
        <f>'Season 15'!AV55</f>
        <v>0</v>
      </c>
    </row>
    <row r="55" spans="2:285">
      <c r="B55" s="53">
        <f>'Season 1'!AA56</f>
        <v>0</v>
      </c>
      <c r="C55" s="54">
        <f>'Season 1'!AB56</f>
        <v>0</v>
      </c>
      <c r="D55" s="54">
        <f>'Season 1'!AC56</f>
        <v>0</v>
      </c>
      <c r="E55" s="54">
        <f>'Season 1'!AD56</f>
        <v>0</v>
      </c>
      <c r="F55" s="54">
        <f>'Season 1'!AE56</f>
        <v>0</v>
      </c>
      <c r="G55" s="54">
        <f>'Season 1'!AF56</f>
        <v>0</v>
      </c>
      <c r="H55" s="54">
        <f>'Season 1'!AG56</f>
        <v>0</v>
      </c>
      <c r="I55" s="54">
        <f>'Season 1'!AH56</f>
        <v>0</v>
      </c>
      <c r="J55" s="54">
        <f>'Season 1'!AJ56</f>
        <v>0</v>
      </c>
      <c r="K55" s="54">
        <f>'Season 1'!AK56</f>
        <v>0</v>
      </c>
      <c r="L55" s="54">
        <f>'Season 1'!AM56</f>
        <v>0</v>
      </c>
      <c r="M55" s="54">
        <f>'Season 1'!AN56</f>
        <v>0</v>
      </c>
      <c r="N55" s="54">
        <f>'Season 1'!AP56</f>
        <v>0</v>
      </c>
      <c r="O55" s="54" t="str">
        <f>'Season 1'!AQ56</f>
        <v>-</v>
      </c>
      <c r="P55" s="54">
        <f>'Season 1'!AR56</f>
        <v>0</v>
      </c>
      <c r="Q55" s="54">
        <f>'Season 1'!AS56</f>
        <v>0</v>
      </c>
      <c r="R55" s="54">
        <f>'Season 1'!AU56</f>
        <v>0</v>
      </c>
      <c r="S55" s="54">
        <f>'Season 1'!AV56</f>
        <v>0</v>
      </c>
      <c r="U55" s="53">
        <f>'Season 2'!AA56</f>
        <v>0</v>
      </c>
      <c r="V55" s="54">
        <f>'Season 2'!AB56</f>
        <v>0</v>
      </c>
      <c r="W55" s="54">
        <f>'Season 2'!AC56</f>
        <v>0</v>
      </c>
      <c r="X55" s="54">
        <f>'Season 2'!AD56</f>
        <v>0</v>
      </c>
      <c r="Y55" s="54">
        <f>'Season 2'!AE56</f>
        <v>0</v>
      </c>
      <c r="Z55" s="54">
        <f>'Season 2'!AF56</f>
        <v>0</v>
      </c>
      <c r="AA55" s="54">
        <f>'Season 2'!AG56</f>
        <v>0</v>
      </c>
      <c r="AB55" s="54">
        <f>'Season 2'!AH56</f>
        <v>0</v>
      </c>
      <c r="AC55" s="54">
        <f>'Season 2'!AJ56</f>
        <v>0</v>
      </c>
      <c r="AD55" s="54">
        <f>'Season 2'!AK56</f>
        <v>0</v>
      </c>
      <c r="AE55" s="54">
        <f>'Season 2'!AM56</f>
        <v>0</v>
      </c>
      <c r="AF55" s="54">
        <f>'Season 2'!AN56</f>
        <v>0</v>
      </c>
      <c r="AG55" s="54">
        <f>'Season 2'!AP56</f>
        <v>0</v>
      </c>
      <c r="AH55" s="54" t="str">
        <f>'Season 2'!AQ56</f>
        <v>-</v>
      </c>
      <c r="AI55" s="54">
        <f>'Season 2'!AR56</f>
        <v>0</v>
      </c>
      <c r="AJ55" s="54">
        <f>'Season 2'!AS56</f>
        <v>0</v>
      </c>
      <c r="AK55" s="54">
        <f>'Season 2'!AU56</f>
        <v>0</v>
      </c>
      <c r="AL55" s="54">
        <f>'Season 2'!AV56</f>
        <v>0</v>
      </c>
      <c r="AN55" s="53">
        <f>'Season 3'!AA56</f>
        <v>0</v>
      </c>
      <c r="AO55" s="54">
        <f>'Season 3'!AB56</f>
        <v>0</v>
      </c>
      <c r="AP55" s="54">
        <f>'Season 3'!AC56</f>
        <v>0</v>
      </c>
      <c r="AQ55" s="54">
        <f>'Season 3'!AD56</f>
        <v>0</v>
      </c>
      <c r="AR55" s="54">
        <f>'Season 3'!AE56</f>
        <v>0</v>
      </c>
      <c r="AS55" s="54">
        <f>'Season 3'!AF56</f>
        <v>0</v>
      </c>
      <c r="AT55" s="54">
        <f>'Season 3'!AG56</f>
        <v>0</v>
      </c>
      <c r="AU55" s="54">
        <f>'Season 3'!AH56</f>
        <v>0</v>
      </c>
      <c r="AV55" s="54">
        <f>'Season 3'!AJ56</f>
        <v>0</v>
      </c>
      <c r="AW55" s="54">
        <f>'Season 3'!AK56</f>
        <v>0</v>
      </c>
      <c r="AX55" s="54">
        <f>'Season 3'!AM56</f>
        <v>0</v>
      </c>
      <c r="AY55" s="54">
        <f>'Season 3'!AN56</f>
        <v>0</v>
      </c>
      <c r="AZ55" s="54">
        <f>'Season 3'!AP56</f>
        <v>0</v>
      </c>
      <c r="BA55" s="54" t="str">
        <f>'Season 3'!AQ56</f>
        <v>-</v>
      </c>
      <c r="BB55" s="54">
        <f>'Season 3'!AR56</f>
        <v>0</v>
      </c>
      <c r="BC55" s="54">
        <f>'Season 3'!AS56</f>
        <v>0</v>
      </c>
      <c r="BD55" s="54">
        <f>'Season 3'!AU56</f>
        <v>0</v>
      </c>
      <c r="BE55" s="54">
        <f>'Season 3'!AV56</f>
        <v>0</v>
      </c>
      <c r="BG55" s="53">
        <f>'Season 4'!AA56</f>
        <v>0</v>
      </c>
      <c r="BH55" s="54">
        <f>'Season 4'!AB56</f>
        <v>0</v>
      </c>
      <c r="BI55" s="54">
        <f>'Season 4'!AC56</f>
        <v>0</v>
      </c>
      <c r="BJ55" s="54">
        <f>'Season 4'!AD56</f>
        <v>0</v>
      </c>
      <c r="BK55" s="54">
        <f>'Season 4'!AE56</f>
        <v>0</v>
      </c>
      <c r="BL55" s="54">
        <f>'Season 4'!AF56</f>
        <v>0</v>
      </c>
      <c r="BM55" s="54">
        <f>'Season 4'!AG56</f>
        <v>0</v>
      </c>
      <c r="BN55" s="54">
        <f>'Season 4'!AH56</f>
        <v>0</v>
      </c>
      <c r="BO55" s="54">
        <f>'Season 4'!AJ56</f>
        <v>0</v>
      </c>
      <c r="BP55" s="54">
        <f>'Season 4'!AK56</f>
        <v>0</v>
      </c>
      <c r="BQ55" s="54">
        <f>'Season 4'!AM56</f>
        <v>0</v>
      </c>
      <c r="BR55" s="54">
        <f>'Season 4'!AN56</f>
        <v>0</v>
      </c>
      <c r="BS55" s="54">
        <f>'Season 4'!AP56</f>
        <v>0</v>
      </c>
      <c r="BT55" s="54" t="str">
        <f>'Season 4'!AQ56</f>
        <v>-</v>
      </c>
      <c r="BU55" s="54">
        <f>'Season 4'!AR56</f>
        <v>0</v>
      </c>
      <c r="BV55" s="54">
        <f>'Season 4'!AS56</f>
        <v>0</v>
      </c>
      <c r="BW55" s="54">
        <f>'Season 4'!AU56</f>
        <v>0</v>
      </c>
      <c r="BX55" s="54">
        <f>'Season 4'!AV56</f>
        <v>0</v>
      </c>
      <c r="BZ55" s="53">
        <f>'Season 5'!AA56</f>
        <v>0</v>
      </c>
      <c r="CA55" s="54">
        <f>'Season 5'!AB56</f>
        <v>0</v>
      </c>
      <c r="CB55" s="54">
        <f>'Season 5'!AC56</f>
        <v>0</v>
      </c>
      <c r="CC55" s="54">
        <f>'Season 5'!AD56</f>
        <v>0</v>
      </c>
      <c r="CD55" s="54">
        <f>'Season 5'!AE56</f>
        <v>0</v>
      </c>
      <c r="CE55" s="54">
        <f>'Season 5'!AF56</f>
        <v>0</v>
      </c>
      <c r="CF55" s="54">
        <f>'Season 5'!AG56</f>
        <v>0</v>
      </c>
      <c r="CG55" s="54">
        <f>'Season 5'!AH56</f>
        <v>0</v>
      </c>
      <c r="CH55" s="54">
        <f>'Season 5'!AJ56</f>
        <v>0</v>
      </c>
      <c r="CI55" s="54">
        <f>'Season 5'!AK56</f>
        <v>0</v>
      </c>
      <c r="CJ55" s="54">
        <f>'Season 5'!AM56</f>
        <v>0</v>
      </c>
      <c r="CK55" s="54">
        <f>'Season 5'!AN56</f>
        <v>0</v>
      </c>
      <c r="CL55" s="54">
        <f>'Season 5'!AP56</f>
        <v>0</v>
      </c>
      <c r="CM55" s="54" t="str">
        <f>'Season 5'!AQ56</f>
        <v>-</v>
      </c>
      <c r="CN55" s="54">
        <f>'Season 5'!AR56</f>
        <v>0</v>
      </c>
      <c r="CO55" s="54">
        <f>'Season 5'!AS56</f>
        <v>0</v>
      </c>
      <c r="CP55" s="54">
        <f>'Season 5'!AU56</f>
        <v>0</v>
      </c>
      <c r="CQ55" s="54">
        <f>'Season 5'!AV56</f>
        <v>0</v>
      </c>
      <c r="CS55" s="53">
        <f>'Season 6'!AA56</f>
        <v>0</v>
      </c>
      <c r="CT55" s="54">
        <f>'Season 6'!AB56</f>
        <v>0</v>
      </c>
      <c r="CU55" s="54">
        <f>'Season 6'!AC56</f>
        <v>0</v>
      </c>
      <c r="CV55" s="54">
        <f>'Season 6'!AD56</f>
        <v>0</v>
      </c>
      <c r="CW55" s="54">
        <f>'Season 6'!AE56</f>
        <v>0</v>
      </c>
      <c r="CX55" s="54">
        <f>'Season 6'!AF56</f>
        <v>0</v>
      </c>
      <c r="CY55" s="54">
        <f>'Season 6'!AG56</f>
        <v>0</v>
      </c>
      <c r="CZ55" s="54">
        <f>'Season 6'!AH56</f>
        <v>0</v>
      </c>
      <c r="DA55" s="54">
        <f>'Season 6'!AJ56</f>
        <v>0</v>
      </c>
      <c r="DB55" s="54">
        <f>'Season 6'!AK56</f>
        <v>0</v>
      </c>
      <c r="DC55" s="54">
        <f>'Season 6'!AM56</f>
        <v>0</v>
      </c>
      <c r="DD55" s="54">
        <f>'Season 6'!AN56</f>
        <v>0</v>
      </c>
      <c r="DE55" s="54">
        <f>'Season 6'!AP56</f>
        <v>0</v>
      </c>
      <c r="DF55" s="54" t="str">
        <f>'Season 6'!AQ56</f>
        <v>-</v>
      </c>
      <c r="DG55" s="54">
        <f>'Season 6'!AR56</f>
        <v>0</v>
      </c>
      <c r="DH55" s="54">
        <f>'Season 6'!AS56</f>
        <v>0</v>
      </c>
      <c r="DI55" s="54">
        <f>'Season 6'!AU56</f>
        <v>0</v>
      </c>
      <c r="DJ55" s="54">
        <f>'Season 6'!AV56</f>
        <v>0</v>
      </c>
      <c r="DL55" s="53">
        <f>'Season 7'!AA56</f>
        <v>0</v>
      </c>
      <c r="DM55" s="54">
        <f>'Season 7'!AB56</f>
        <v>0</v>
      </c>
      <c r="DN55" s="54">
        <f>'Season 7'!AC56</f>
        <v>0</v>
      </c>
      <c r="DO55" s="54">
        <f>'Season 7'!AD56</f>
        <v>0</v>
      </c>
      <c r="DP55" s="54">
        <f>'Season 7'!AE56</f>
        <v>0</v>
      </c>
      <c r="DQ55" s="54">
        <f>'Season 7'!AF56</f>
        <v>0</v>
      </c>
      <c r="DR55" s="54">
        <f>'Season 7'!AG56</f>
        <v>0</v>
      </c>
      <c r="DS55" s="54">
        <f>'Season 7'!AH56</f>
        <v>0</v>
      </c>
      <c r="DT55" s="54">
        <f>'Season 7'!AJ56</f>
        <v>0</v>
      </c>
      <c r="DU55" s="54">
        <f>'Season 7'!AK56</f>
        <v>0</v>
      </c>
      <c r="DV55" s="54">
        <f>'Season 7'!AM56</f>
        <v>0</v>
      </c>
      <c r="DW55" s="54">
        <f>'Season 7'!AN56</f>
        <v>0</v>
      </c>
      <c r="DX55" s="54">
        <f>'Season 7'!AP56</f>
        <v>0</v>
      </c>
      <c r="DY55" s="54" t="str">
        <f>'Season 7'!AQ56</f>
        <v>-</v>
      </c>
      <c r="DZ55" s="54">
        <f>'Season 7'!AR56</f>
        <v>0</v>
      </c>
      <c r="EA55" s="54">
        <f>'Season 7'!AS56</f>
        <v>0</v>
      </c>
      <c r="EB55" s="54">
        <f>'Season 7'!AU56</f>
        <v>0</v>
      </c>
      <c r="EC55" s="54">
        <f>'Season 7'!AV56</f>
        <v>0</v>
      </c>
      <c r="EE55" s="53">
        <f>'Season 8'!AA56</f>
        <v>0</v>
      </c>
      <c r="EF55" s="54">
        <f>'Season 8'!AB56</f>
        <v>0</v>
      </c>
      <c r="EG55" s="54">
        <f>'Season 8'!AC56</f>
        <v>0</v>
      </c>
      <c r="EH55" s="54">
        <f>'Season 8'!AD56</f>
        <v>0</v>
      </c>
      <c r="EI55" s="54">
        <f>'Season 8'!AE56</f>
        <v>0</v>
      </c>
      <c r="EJ55" s="54">
        <f>'Season 8'!AF56</f>
        <v>0</v>
      </c>
      <c r="EK55" s="54">
        <f>'Season 8'!AG56</f>
        <v>0</v>
      </c>
      <c r="EL55" s="54">
        <f>'Season 8'!AH56</f>
        <v>0</v>
      </c>
      <c r="EM55" s="54">
        <f>'Season 8'!AJ56</f>
        <v>0</v>
      </c>
      <c r="EN55" s="54">
        <f>'Season 8'!AK56</f>
        <v>0</v>
      </c>
      <c r="EO55" s="54">
        <f>'Season 8'!AM56</f>
        <v>0</v>
      </c>
      <c r="EP55" s="54">
        <f>'Season 8'!AN56</f>
        <v>0</v>
      </c>
      <c r="EQ55" s="54">
        <f>'Season 8'!AP56</f>
        <v>0</v>
      </c>
      <c r="ER55" s="54" t="str">
        <f>'Season 8'!AQ56</f>
        <v>-</v>
      </c>
      <c r="ES55" s="54">
        <f>'Season 8'!AR56</f>
        <v>0</v>
      </c>
      <c r="ET55" s="54">
        <f>'Season 8'!AS56</f>
        <v>0</v>
      </c>
      <c r="EU55" s="54">
        <f>'Season 8'!AU56</f>
        <v>0</v>
      </c>
      <c r="EV55" s="54">
        <f>'Season 8'!AV56</f>
        <v>0</v>
      </c>
      <c r="EX55" s="53">
        <f>'Season 9'!AA56</f>
        <v>0</v>
      </c>
      <c r="EY55" s="54">
        <f>'Season 9'!AB56</f>
        <v>0</v>
      </c>
      <c r="EZ55" s="54">
        <f>'Season 9'!AC56</f>
        <v>0</v>
      </c>
      <c r="FA55" s="54">
        <f>'Season 9'!AD56</f>
        <v>0</v>
      </c>
      <c r="FB55" s="54">
        <f>'Season 9'!AE56</f>
        <v>0</v>
      </c>
      <c r="FC55" s="54">
        <f>'Season 9'!AF56</f>
        <v>0</v>
      </c>
      <c r="FD55" s="54">
        <f>'Season 9'!AG56</f>
        <v>0</v>
      </c>
      <c r="FE55" s="54">
        <f>'Season 9'!AH56</f>
        <v>0</v>
      </c>
      <c r="FF55" s="54">
        <f>'Season 9'!AJ56</f>
        <v>0</v>
      </c>
      <c r="FG55" s="54">
        <f>'Season 9'!AK56</f>
        <v>0</v>
      </c>
      <c r="FH55" s="54">
        <f>'Season 9'!AM56</f>
        <v>0</v>
      </c>
      <c r="FI55" s="54">
        <f>'Season 9'!AN56</f>
        <v>0</v>
      </c>
      <c r="FJ55" s="54">
        <f>'Season 9'!AP56</f>
        <v>0</v>
      </c>
      <c r="FK55" s="54" t="str">
        <f>'Season 9'!AQ56</f>
        <v>-</v>
      </c>
      <c r="FL55" s="54">
        <f>'Season 9'!AR56</f>
        <v>0</v>
      </c>
      <c r="FM55" s="54">
        <f>'Season 9'!AS56</f>
        <v>0</v>
      </c>
      <c r="FN55" s="54">
        <f>'Season 9'!AU56</f>
        <v>0</v>
      </c>
      <c r="FO55" s="54">
        <f>'Season 9'!AV56</f>
        <v>0</v>
      </c>
      <c r="FQ55" s="53">
        <f>'Season 10'!AA56</f>
        <v>0</v>
      </c>
      <c r="FR55" s="54">
        <f>'Season 10'!AB56</f>
        <v>0</v>
      </c>
      <c r="FS55" s="54">
        <f>'Season 10'!AC56</f>
        <v>0</v>
      </c>
      <c r="FT55" s="54">
        <f>'Season 10'!AD56</f>
        <v>0</v>
      </c>
      <c r="FU55" s="54">
        <f>'Season 10'!AE56</f>
        <v>0</v>
      </c>
      <c r="FV55" s="54">
        <f>'Season 10'!AF56</f>
        <v>0</v>
      </c>
      <c r="FW55" s="54">
        <f>'Season 10'!AG56</f>
        <v>0</v>
      </c>
      <c r="FX55" s="54">
        <f>'Season 10'!AH56</f>
        <v>0</v>
      </c>
      <c r="FY55" s="54">
        <f>'Season 10'!AJ56</f>
        <v>0</v>
      </c>
      <c r="FZ55" s="54">
        <f>'Season 10'!AK56</f>
        <v>0</v>
      </c>
      <c r="GA55" s="54">
        <f>'Season 10'!AM56</f>
        <v>0</v>
      </c>
      <c r="GB55" s="54">
        <f>'Season 10'!AN56</f>
        <v>0</v>
      </c>
      <c r="GC55" s="54">
        <f>'Season 10'!AP56</f>
        <v>0</v>
      </c>
      <c r="GD55" s="54" t="str">
        <f>'Season 10'!AQ56</f>
        <v>-</v>
      </c>
      <c r="GE55" s="54">
        <f>'Season 10'!AR56</f>
        <v>0</v>
      </c>
      <c r="GF55" s="54">
        <f>'Season 10'!AS56</f>
        <v>0</v>
      </c>
      <c r="GG55" s="54">
        <f>'Season 10'!AU56</f>
        <v>0</v>
      </c>
      <c r="GH55" s="54">
        <f>'Season 10'!AV56</f>
        <v>0</v>
      </c>
      <c r="GJ55" s="53">
        <f>'Season 11'!AA56</f>
        <v>0</v>
      </c>
      <c r="GK55" s="54">
        <f>'Season 11'!AB56</f>
        <v>0</v>
      </c>
      <c r="GL55" s="54">
        <f>'Season 11'!AC56</f>
        <v>0</v>
      </c>
      <c r="GM55" s="54">
        <f>'Season 11'!AD56</f>
        <v>0</v>
      </c>
      <c r="GN55" s="54">
        <f>'Season 11'!AE56</f>
        <v>0</v>
      </c>
      <c r="GO55" s="54">
        <f>'Season 11'!AF56</f>
        <v>0</v>
      </c>
      <c r="GP55" s="54">
        <f>'Season 11'!AG56</f>
        <v>0</v>
      </c>
      <c r="GQ55" s="54">
        <f>'Season 11'!AH56</f>
        <v>0</v>
      </c>
      <c r="GR55" s="54">
        <f>'Season 11'!AJ56</f>
        <v>0</v>
      </c>
      <c r="GS55" s="54">
        <f>'Season 11'!AK56</f>
        <v>0</v>
      </c>
      <c r="GT55" s="54">
        <f>'Season 11'!AM56</f>
        <v>0</v>
      </c>
      <c r="GU55" s="54">
        <f>'Season 11'!AN56</f>
        <v>0</v>
      </c>
      <c r="GV55" s="54">
        <f>'Season 11'!AP56</f>
        <v>0</v>
      </c>
      <c r="GW55" s="54" t="str">
        <f>'Season 11'!AQ56</f>
        <v>-</v>
      </c>
      <c r="GX55" s="54">
        <f>'Season 11'!AR56</f>
        <v>0</v>
      </c>
      <c r="GY55" s="54">
        <f>'Season 11'!AS56</f>
        <v>0</v>
      </c>
      <c r="GZ55" s="54">
        <f>'Season 11'!AU56</f>
        <v>0</v>
      </c>
      <c r="HA55" s="54">
        <f>'Season 11'!AV56</f>
        <v>0</v>
      </c>
      <c r="HC55" s="53">
        <f>'Season 12'!AA56</f>
        <v>0</v>
      </c>
      <c r="HD55" s="54">
        <f>'Season 12'!AB56</f>
        <v>0</v>
      </c>
      <c r="HE55" s="54">
        <f>'Season 12'!AC56</f>
        <v>0</v>
      </c>
      <c r="HF55" s="54">
        <f>'Season 12'!AD56</f>
        <v>0</v>
      </c>
      <c r="HG55" s="54">
        <f>'Season 12'!AE56</f>
        <v>0</v>
      </c>
      <c r="HH55" s="54">
        <f>'Season 12'!AF56</f>
        <v>0</v>
      </c>
      <c r="HI55" s="54">
        <f>'Season 12'!AG56</f>
        <v>0</v>
      </c>
      <c r="HJ55" s="54">
        <f>'Season 12'!AH56</f>
        <v>0</v>
      </c>
      <c r="HK55" s="54">
        <f>'Season 12'!AJ56</f>
        <v>0</v>
      </c>
      <c r="HL55" s="54">
        <f>'Season 12'!AK56</f>
        <v>0</v>
      </c>
      <c r="HM55" s="54">
        <f>'Season 12'!AM56</f>
        <v>0</v>
      </c>
      <c r="HN55" s="54">
        <f>'Season 12'!AN56</f>
        <v>0</v>
      </c>
      <c r="HO55" s="54">
        <f>'Season 12'!AP56</f>
        <v>0</v>
      </c>
      <c r="HP55" s="54" t="str">
        <f>'Season 12'!AQ56</f>
        <v>-</v>
      </c>
      <c r="HQ55" s="54">
        <f>'Season 12'!AR56</f>
        <v>0</v>
      </c>
      <c r="HR55" s="54">
        <f>'Season 12'!AS56</f>
        <v>0</v>
      </c>
      <c r="HS55" s="54">
        <f>'Season 12'!AU56</f>
        <v>0</v>
      </c>
      <c r="HT55" s="54">
        <f>'Season 12'!AV56</f>
        <v>0</v>
      </c>
      <c r="HV55" s="53">
        <f>'Season 13'!AA56</f>
        <v>0</v>
      </c>
      <c r="HW55" s="54">
        <f>'Season 13'!AB56</f>
        <v>0</v>
      </c>
      <c r="HX55" s="54">
        <f>'Season 13'!AC56</f>
        <v>0</v>
      </c>
      <c r="HY55" s="54">
        <f>'Season 13'!AD56</f>
        <v>0</v>
      </c>
      <c r="HZ55" s="54">
        <f>'Season 13'!AE56</f>
        <v>0</v>
      </c>
      <c r="IA55" s="54">
        <f>'Season 13'!AF56</f>
        <v>0</v>
      </c>
      <c r="IB55" s="54">
        <f>'Season 13'!AG56</f>
        <v>0</v>
      </c>
      <c r="IC55" s="54">
        <f>'Season 13'!AH56</f>
        <v>0</v>
      </c>
      <c r="ID55" s="54">
        <f>'Season 13'!AJ56</f>
        <v>0</v>
      </c>
      <c r="IE55" s="54">
        <f>'Season 13'!AK56</f>
        <v>0</v>
      </c>
      <c r="IF55" s="54">
        <f>'Season 13'!AM56</f>
        <v>0</v>
      </c>
      <c r="IG55" s="54">
        <f>'Season 13'!AN56</f>
        <v>0</v>
      </c>
      <c r="IH55" s="54">
        <f>'Season 13'!AP56</f>
        <v>0</v>
      </c>
      <c r="II55" s="54" t="str">
        <f>'Season 13'!AQ56</f>
        <v>-</v>
      </c>
      <c r="IJ55" s="54">
        <f>'Season 13'!AR56</f>
        <v>0</v>
      </c>
      <c r="IK55" s="54">
        <f>'Season 13'!AS56</f>
        <v>0</v>
      </c>
      <c r="IL55" s="54">
        <f>'Season 13'!AU56</f>
        <v>0</v>
      </c>
      <c r="IM55" s="54">
        <f>'Season 13'!AV56</f>
        <v>0</v>
      </c>
      <c r="IO55" s="53">
        <f>'Season 14'!AA56</f>
        <v>0</v>
      </c>
      <c r="IP55" s="54">
        <f>'Season 14'!AB56</f>
        <v>0</v>
      </c>
      <c r="IQ55" s="54">
        <f>'Season 14'!AC56</f>
        <v>0</v>
      </c>
      <c r="IR55" s="54">
        <f>'Season 14'!AD56</f>
        <v>0</v>
      </c>
      <c r="IS55" s="54">
        <f>'Season 14'!AE56</f>
        <v>0</v>
      </c>
      <c r="IT55" s="54">
        <f>'Season 14'!AF56</f>
        <v>0</v>
      </c>
      <c r="IU55" s="54">
        <f>'Season 14'!AG56</f>
        <v>0</v>
      </c>
      <c r="IV55" s="54">
        <f>'Season 14'!AH56</f>
        <v>0</v>
      </c>
      <c r="IW55" s="54">
        <f>'Season 14'!AJ56</f>
        <v>0</v>
      </c>
      <c r="IX55" s="54">
        <f>'Season 14'!AK56</f>
        <v>0</v>
      </c>
      <c r="IY55" s="54">
        <f>'Season 14'!AM56</f>
        <v>0</v>
      </c>
      <c r="IZ55" s="54">
        <f>'Season 14'!AN56</f>
        <v>0</v>
      </c>
      <c r="JA55" s="54">
        <f>'Season 14'!AP56</f>
        <v>0</v>
      </c>
      <c r="JB55" s="54" t="str">
        <f>'Season 14'!AQ56</f>
        <v>-</v>
      </c>
      <c r="JC55" s="54">
        <f>'Season 14'!AR56</f>
        <v>0</v>
      </c>
      <c r="JD55" s="54">
        <f>'Season 14'!AS56</f>
        <v>0</v>
      </c>
      <c r="JE55" s="54">
        <f>'Season 14'!AU56</f>
        <v>0</v>
      </c>
      <c r="JF55" s="54">
        <f>'Season 14'!AV56</f>
        <v>0</v>
      </c>
      <c r="JH55" s="53">
        <f>'Season 15'!AA56</f>
        <v>0</v>
      </c>
      <c r="JI55" s="54">
        <f>'Season 15'!AB56</f>
        <v>0</v>
      </c>
      <c r="JJ55" s="54">
        <f>'Season 15'!AC56</f>
        <v>0</v>
      </c>
      <c r="JK55" s="54">
        <f>'Season 15'!AD56</f>
        <v>0</v>
      </c>
      <c r="JL55" s="54">
        <f>'Season 15'!AE56</f>
        <v>0</v>
      </c>
      <c r="JM55" s="54">
        <f>'Season 15'!AF56</f>
        <v>0</v>
      </c>
      <c r="JN55" s="54">
        <f>'Season 15'!AG56</f>
        <v>0</v>
      </c>
      <c r="JO55" s="54">
        <f>'Season 15'!AH56</f>
        <v>0</v>
      </c>
      <c r="JP55" s="54">
        <f>'Season 15'!AJ56</f>
        <v>0</v>
      </c>
      <c r="JQ55" s="54">
        <f>'Season 15'!AK56</f>
        <v>0</v>
      </c>
      <c r="JR55" s="54">
        <f>'Season 15'!AM56</f>
        <v>0</v>
      </c>
      <c r="JS55" s="54">
        <f>'Season 15'!AN56</f>
        <v>0</v>
      </c>
      <c r="JT55" s="54">
        <f>'Season 15'!AP56</f>
        <v>0</v>
      </c>
      <c r="JU55" s="54" t="str">
        <f>'Season 15'!AQ56</f>
        <v>-</v>
      </c>
      <c r="JV55" s="54">
        <f>'Season 15'!AR56</f>
        <v>0</v>
      </c>
      <c r="JW55" s="54">
        <f>'Season 15'!AS56</f>
        <v>0</v>
      </c>
      <c r="JX55" s="54">
        <f>'Season 15'!AU56</f>
        <v>0</v>
      </c>
      <c r="JY55" s="54">
        <f>'Season 15'!AV56</f>
        <v>0</v>
      </c>
    </row>
    <row r="56" spans="2:285">
      <c r="B56" s="53">
        <f>'Season 1'!AA57</f>
        <v>0</v>
      </c>
      <c r="C56" s="54">
        <f>'Season 1'!AB57</f>
        <v>0</v>
      </c>
      <c r="D56" s="54">
        <f>'Season 1'!AC57</f>
        <v>0</v>
      </c>
      <c r="E56" s="54">
        <f>'Season 1'!AD57</f>
        <v>0</v>
      </c>
      <c r="F56" s="54">
        <f>'Season 1'!AE57</f>
        <v>0</v>
      </c>
      <c r="G56" s="54">
        <f>'Season 1'!AF57</f>
        <v>0</v>
      </c>
      <c r="H56" s="54">
        <f>'Season 1'!AG57</f>
        <v>0</v>
      </c>
      <c r="I56" s="54">
        <f>'Season 1'!AH57</f>
        <v>0</v>
      </c>
      <c r="J56" s="54">
        <f>'Season 1'!AJ57</f>
        <v>0</v>
      </c>
      <c r="K56" s="54">
        <f>'Season 1'!AK57</f>
        <v>0</v>
      </c>
      <c r="L56" s="54">
        <f>'Season 1'!AM57</f>
        <v>0</v>
      </c>
      <c r="M56" s="54">
        <f>'Season 1'!AN57</f>
        <v>0</v>
      </c>
      <c r="N56" s="54">
        <f>'Season 1'!AP57</f>
        <v>0</v>
      </c>
      <c r="O56" s="54" t="str">
        <f>'Season 1'!AQ57</f>
        <v>-</v>
      </c>
      <c r="P56" s="54">
        <f>'Season 1'!AR57</f>
        <v>0</v>
      </c>
      <c r="Q56" s="54">
        <f>'Season 1'!AS57</f>
        <v>0</v>
      </c>
      <c r="R56" s="54">
        <f>'Season 1'!AU57</f>
        <v>0</v>
      </c>
      <c r="S56" s="54">
        <f>'Season 1'!AV57</f>
        <v>0</v>
      </c>
      <c r="U56" s="53">
        <f>'Season 2'!AA57</f>
        <v>0</v>
      </c>
      <c r="V56" s="54">
        <f>'Season 2'!AB57</f>
        <v>0</v>
      </c>
      <c r="W56" s="54">
        <f>'Season 2'!AC57</f>
        <v>0</v>
      </c>
      <c r="X56" s="54">
        <f>'Season 2'!AD57</f>
        <v>0</v>
      </c>
      <c r="Y56" s="54">
        <f>'Season 2'!AE57</f>
        <v>0</v>
      </c>
      <c r="Z56" s="54">
        <f>'Season 2'!AF57</f>
        <v>0</v>
      </c>
      <c r="AA56" s="54">
        <f>'Season 2'!AG57</f>
        <v>0</v>
      </c>
      <c r="AB56" s="54">
        <f>'Season 2'!AH57</f>
        <v>0</v>
      </c>
      <c r="AC56" s="54">
        <f>'Season 2'!AJ57</f>
        <v>0</v>
      </c>
      <c r="AD56" s="54">
        <f>'Season 2'!AK57</f>
        <v>0</v>
      </c>
      <c r="AE56" s="54">
        <f>'Season 2'!AM57</f>
        <v>0</v>
      </c>
      <c r="AF56" s="54">
        <f>'Season 2'!AN57</f>
        <v>0</v>
      </c>
      <c r="AG56" s="54">
        <f>'Season 2'!AP57</f>
        <v>0</v>
      </c>
      <c r="AH56" s="54" t="str">
        <f>'Season 2'!AQ57</f>
        <v>-</v>
      </c>
      <c r="AI56" s="54">
        <f>'Season 2'!AR57</f>
        <v>0</v>
      </c>
      <c r="AJ56" s="54">
        <f>'Season 2'!AS57</f>
        <v>0</v>
      </c>
      <c r="AK56" s="54">
        <f>'Season 2'!AU57</f>
        <v>0</v>
      </c>
      <c r="AL56" s="54">
        <f>'Season 2'!AV57</f>
        <v>0</v>
      </c>
      <c r="AN56" s="53">
        <f>'Season 3'!AA57</f>
        <v>0</v>
      </c>
      <c r="AO56" s="54">
        <f>'Season 3'!AB57</f>
        <v>0</v>
      </c>
      <c r="AP56" s="54">
        <f>'Season 3'!AC57</f>
        <v>0</v>
      </c>
      <c r="AQ56" s="54">
        <f>'Season 3'!AD57</f>
        <v>0</v>
      </c>
      <c r="AR56" s="54">
        <f>'Season 3'!AE57</f>
        <v>0</v>
      </c>
      <c r="AS56" s="54">
        <f>'Season 3'!AF57</f>
        <v>0</v>
      </c>
      <c r="AT56" s="54">
        <f>'Season 3'!AG57</f>
        <v>0</v>
      </c>
      <c r="AU56" s="54">
        <f>'Season 3'!AH57</f>
        <v>0</v>
      </c>
      <c r="AV56" s="54">
        <f>'Season 3'!AJ57</f>
        <v>0</v>
      </c>
      <c r="AW56" s="54">
        <f>'Season 3'!AK57</f>
        <v>0</v>
      </c>
      <c r="AX56" s="54">
        <f>'Season 3'!AM57</f>
        <v>0</v>
      </c>
      <c r="AY56" s="54">
        <f>'Season 3'!AN57</f>
        <v>0</v>
      </c>
      <c r="AZ56" s="54">
        <f>'Season 3'!AP57</f>
        <v>0</v>
      </c>
      <c r="BA56" s="54" t="str">
        <f>'Season 3'!AQ57</f>
        <v>-</v>
      </c>
      <c r="BB56" s="54">
        <f>'Season 3'!AR57</f>
        <v>0</v>
      </c>
      <c r="BC56" s="54">
        <f>'Season 3'!AS57</f>
        <v>0</v>
      </c>
      <c r="BD56" s="54">
        <f>'Season 3'!AU57</f>
        <v>0</v>
      </c>
      <c r="BE56" s="54">
        <f>'Season 3'!AV57</f>
        <v>0</v>
      </c>
      <c r="BG56" s="53">
        <f>'Season 4'!AA57</f>
        <v>0</v>
      </c>
      <c r="BH56" s="54">
        <f>'Season 4'!AB57</f>
        <v>0</v>
      </c>
      <c r="BI56" s="54">
        <f>'Season 4'!AC57</f>
        <v>0</v>
      </c>
      <c r="BJ56" s="54">
        <f>'Season 4'!AD57</f>
        <v>0</v>
      </c>
      <c r="BK56" s="54">
        <f>'Season 4'!AE57</f>
        <v>0</v>
      </c>
      <c r="BL56" s="54">
        <f>'Season 4'!AF57</f>
        <v>0</v>
      </c>
      <c r="BM56" s="54">
        <f>'Season 4'!AG57</f>
        <v>0</v>
      </c>
      <c r="BN56" s="54">
        <f>'Season 4'!AH57</f>
        <v>0</v>
      </c>
      <c r="BO56" s="54">
        <f>'Season 4'!AJ57</f>
        <v>0</v>
      </c>
      <c r="BP56" s="54">
        <f>'Season 4'!AK57</f>
        <v>0</v>
      </c>
      <c r="BQ56" s="54">
        <f>'Season 4'!AM57</f>
        <v>0</v>
      </c>
      <c r="BR56" s="54">
        <f>'Season 4'!AN57</f>
        <v>0</v>
      </c>
      <c r="BS56" s="54">
        <f>'Season 4'!AP57</f>
        <v>0</v>
      </c>
      <c r="BT56" s="54" t="str">
        <f>'Season 4'!AQ57</f>
        <v>-</v>
      </c>
      <c r="BU56" s="54">
        <f>'Season 4'!AR57</f>
        <v>0</v>
      </c>
      <c r="BV56" s="54">
        <f>'Season 4'!AS57</f>
        <v>0</v>
      </c>
      <c r="BW56" s="54">
        <f>'Season 4'!AU57</f>
        <v>0</v>
      </c>
      <c r="BX56" s="54">
        <f>'Season 4'!AV57</f>
        <v>0</v>
      </c>
      <c r="BZ56" s="53">
        <f>'Season 5'!AA57</f>
        <v>0</v>
      </c>
      <c r="CA56" s="54">
        <f>'Season 5'!AB57</f>
        <v>0</v>
      </c>
      <c r="CB56" s="54">
        <f>'Season 5'!AC57</f>
        <v>0</v>
      </c>
      <c r="CC56" s="54">
        <f>'Season 5'!AD57</f>
        <v>0</v>
      </c>
      <c r="CD56" s="54">
        <f>'Season 5'!AE57</f>
        <v>0</v>
      </c>
      <c r="CE56" s="54">
        <f>'Season 5'!AF57</f>
        <v>0</v>
      </c>
      <c r="CF56" s="54">
        <f>'Season 5'!AG57</f>
        <v>0</v>
      </c>
      <c r="CG56" s="54">
        <f>'Season 5'!AH57</f>
        <v>0</v>
      </c>
      <c r="CH56" s="54">
        <f>'Season 5'!AJ57</f>
        <v>0</v>
      </c>
      <c r="CI56" s="54">
        <f>'Season 5'!AK57</f>
        <v>0</v>
      </c>
      <c r="CJ56" s="54">
        <f>'Season 5'!AM57</f>
        <v>0</v>
      </c>
      <c r="CK56" s="54">
        <f>'Season 5'!AN57</f>
        <v>0</v>
      </c>
      <c r="CL56" s="54">
        <f>'Season 5'!AP57</f>
        <v>0</v>
      </c>
      <c r="CM56" s="54" t="str">
        <f>'Season 5'!AQ57</f>
        <v>-</v>
      </c>
      <c r="CN56" s="54">
        <f>'Season 5'!AR57</f>
        <v>0</v>
      </c>
      <c r="CO56" s="54">
        <f>'Season 5'!AS57</f>
        <v>0</v>
      </c>
      <c r="CP56" s="54">
        <f>'Season 5'!AU57</f>
        <v>0</v>
      </c>
      <c r="CQ56" s="54">
        <f>'Season 5'!AV57</f>
        <v>0</v>
      </c>
      <c r="CS56" s="53">
        <f>'Season 6'!AA57</f>
        <v>0</v>
      </c>
      <c r="CT56" s="54">
        <f>'Season 6'!AB57</f>
        <v>0</v>
      </c>
      <c r="CU56" s="54">
        <f>'Season 6'!AC57</f>
        <v>0</v>
      </c>
      <c r="CV56" s="54">
        <f>'Season 6'!AD57</f>
        <v>0</v>
      </c>
      <c r="CW56" s="54">
        <f>'Season 6'!AE57</f>
        <v>0</v>
      </c>
      <c r="CX56" s="54">
        <f>'Season 6'!AF57</f>
        <v>0</v>
      </c>
      <c r="CY56" s="54">
        <f>'Season 6'!AG57</f>
        <v>0</v>
      </c>
      <c r="CZ56" s="54">
        <f>'Season 6'!AH57</f>
        <v>0</v>
      </c>
      <c r="DA56" s="54">
        <f>'Season 6'!AJ57</f>
        <v>0</v>
      </c>
      <c r="DB56" s="54">
        <f>'Season 6'!AK57</f>
        <v>0</v>
      </c>
      <c r="DC56" s="54">
        <f>'Season 6'!AM57</f>
        <v>0</v>
      </c>
      <c r="DD56" s="54">
        <f>'Season 6'!AN57</f>
        <v>0</v>
      </c>
      <c r="DE56" s="54">
        <f>'Season 6'!AP57</f>
        <v>0</v>
      </c>
      <c r="DF56" s="54" t="str">
        <f>'Season 6'!AQ57</f>
        <v>-</v>
      </c>
      <c r="DG56" s="54">
        <f>'Season 6'!AR57</f>
        <v>0</v>
      </c>
      <c r="DH56" s="54">
        <f>'Season 6'!AS57</f>
        <v>0</v>
      </c>
      <c r="DI56" s="54">
        <f>'Season 6'!AU57</f>
        <v>0</v>
      </c>
      <c r="DJ56" s="54">
        <f>'Season 6'!AV57</f>
        <v>0</v>
      </c>
      <c r="DL56" s="53">
        <f>'Season 7'!AA57</f>
        <v>0</v>
      </c>
      <c r="DM56" s="54">
        <f>'Season 7'!AB57</f>
        <v>0</v>
      </c>
      <c r="DN56" s="54">
        <f>'Season 7'!AC57</f>
        <v>0</v>
      </c>
      <c r="DO56" s="54">
        <f>'Season 7'!AD57</f>
        <v>0</v>
      </c>
      <c r="DP56" s="54">
        <f>'Season 7'!AE57</f>
        <v>0</v>
      </c>
      <c r="DQ56" s="54">
        <f>'Season 7'!AF57</f>
        <v>0</v>
      </c>
      <c r="DR56" s="54">
        <f>'Season 7'!AG57</f>
        <v>0</v>
      </c>
      <c r="DS56" s="54">
        <f>'Season 7'!AH57</f>
        <v>0</v>
      </c>
      <c r="DT56" s="54">
        <f>'Season 7'!AJ57</f>
        <v>0</v>
      </c>
      <c r="DU56" s="54">
        <f>'Season 7'!AK57</f>
        <v>0</v>
      </c>
      <c r="DV56" s="54">
        <f>'Season 7'!AM57</f>
        <v>0</v>
      </c>
      <c r="DW56" s="54">
        <f>'Season 7'!AN57</f>
        <v>0</v>
      </c>
      <c r="DX56" s="54">
        <f>'Season 7'!AP57</f>
        <v>0</v>
      </c>
      <c r="DY56" s="54" t="str">
        <f>'Season 7'!AQ57</f>
        <v>-</v>
      </c>
      <c r="DZ56" s="54">
        <f>'Season 7'!AR57</f>
        <v>0</v>
      </c>
      <c r="EA56" s="54">
        <f>'Season 7'!AS57</f>
        <v>0</v>
      </c>
      <c r="EB56" s="54">
        <f>'Season 7'!AU57</f>
        <v>0</v>
      </c>
      <c r="EC56" s="54">
        <f>'Season 7'!AV57</f>
        <v>0</v>
      </c>
      <c r="EE56" s="53">
        <f>'Season 8'!AA57</f>
        <v>0</v>
      </c>
      <c r="EF56" s="54">
        <f>'Season 8'!AB57</f>
        <v>0</v>
      </c>
      <c r="EG56" s="54">
        <f>'Season 8'!AC57</f>
        <v>0</v>
      </c>
      <c r="EH56" s="54">
        <f>'Season 8'!AD57</f>
        <v>0</v>
      </c>
      <c r="EI56" s="54">
        <f>'Season 8'!AE57</f>
        <v>0</v>
      </c>
      <c r="EJ56" s="54">
        <f>'Season 8'!AF57</f>
        <v>0</v>
      </c>
      <c r="EK56" s="54">
        <f>'Season 8'!AG57</f>
        <v>0</v>
      </c>
      <c r="EL56" s="54">
        <f>'Season 8'!AH57</f>
        <v>0</v>
      </c>
      <c r="EM56" s="54">
        <f>'Season 8'!AJ57</f>
        <v>0</v>
      </c>
      <c r="EN56" s="54">
        <f>'Season 8'!AK57</f>
        <v>0</v>
      </c>
      <c r="EO56" s="54">
        <f>'Season 8'!AM57</f>
        <v>0</v>
      </c>
      <c r="EP56" s="54">
        <f>'Season 8'!AN57</f>
        <v>0</v>
      </c>
      <c r="EQ56" s="54">
        <f>'Season 8'!AP57</f>
        <v>0</v>
      </c>
      <c r="ER56" s="54" t="str">
        <f>'Season 8'!AQ57</f>
        <v>-</v>
      </c>
      <c r="ES56" s="54">
        <f>'Season 8'!AR57</f>
        <v>0</v>
      </c>
      <c r="ET56" s="54">
        <f>'Season 8'!AS57</f>
        <v>0</v>
      </c>
      <c r="EU56" s="54">
        <f>'Season 8'!AU57</f>
        <v>0</v>
      </c>
      <c r="EV56" s="54">
        <f>'Season 8'!AV57</f>
        <v>0</v>
      </c>
      <c r="EX56" s="53">
        <f>'Season 9'!AA57</f>
        <v>0</v>
      </c>
      <c r="EY56" s="54">
        <f>'Season 9'!AB57</f>
        <v>0</v>
      </c>
      <c r="EZ56" s="54">
        <f>'Season 9'!AC57</f>
        <v>0</v>
      </c>
      <c r="FA56" s="54">
        <f>'Season 9'!AD57</f>
        <v>0</v>
      </c>
      <c r="FB56" s="54">
        <f>'Season 9'!AE57</f>
        <v>0</v>
      </c>
      <c r="FC56" s="54">
        <f>'Season 9'!AF57</f>
        <v>0</v>
      </c>
      <c r="FD56" s="54">
        <f>'Season 9'!AG57</f>
        <v>0</v>
      </c>
      <c r="FE56" s="54">
        <f>'Season 9'!AH57</f>
        <v>0</v>
      </c>
      <c r="FF56" s="54">
        <f>'Season 9'!AJ57</f>
        <v>0</v>
      </c>
      <c r="FG56" s="54">
        <f>'Season 9'!AK57</f>
        <v>0</v>
      </c>
      <c r="FH56" s="54">
        <f>'Season 9'!AM57</f>
        <v>0</v>
      </c>
      <c r="FI56" s="54">
        <f>'Season 9'!AN57</f>
        <v>0</v>
      </c>
      <c r="FJ56" s="54">
        <f>'Season 9'!AP57</f>
        <v>0</v>
      </c>
      <c r="FK56" s="54" t="str">
        <f>'Season 9'!AQ57</f>
        <v>-</v>
      </c>
      <c r="FL56" s="54">
        <f>'Season 9'!AR57</f>
        <v>0</v>
      </c>
      <c r="FM56" s="54">
        <f>'Season 9'!AS57</f>
        <v>0</v>
      </c>
      <c r="FN56" s="54">
        <f>'Season 9'!AU57</f>
        <v>0</v>
      </c>
      <c r="FO56" s="54">
        <f>'Season 9'!AV57</f>
        <v>0</v>
      </c>
      <c r="FQ56" s="53">
        <f>'Season 10'!AA57</f>
        <v>0</v>
      </c>
      <c r="FR56" s="54">
        <f>'Season 10'!AB57</f>
        <v>0</v>
      </c>
      <c r="FS56" s="54">
        <f>'Season 10'!AC57</f>
        <v>0</v>
      </c>
      <c r="FT56" s="54">
        <f>'Season 10'!AD57</f>
        <v>0</v>
      </c>
      <c r="FU56" s="54">
        <f>'Season 10'!AE57</f>
        <v>0</v>
      </c>
      <c r="FV56" s="54">
        <f>'Season 10'!AF57</f>
        <v>0</v>
      </c>
      <c r="FW56" s="54">
        <f>'Season 10'!AG57</f>
        <v>0</v>
      </c>
      <c r="FX56" s="54">
        <f>'Season 10'!AH57</f>
        <v>0</v>
      </c>
      <c r="FY56" s="54">
        <f>'Season 10'!AJ57</f>
        <v>0</v>
      </c>
      <c r="FZ56" s="54">
        <f>'Season 10'!AK57</f>
        <v>0</v>
      </c>
      <c r="GA56" s="54">
        <f>'Season 10'!AM57</f>
        <v>0</v>
      </c>
      <c r="GB56" s="54">
        <f>'Season 10'!AN57</f>
        <v>0</v>
      </c>
      <c r="GC56" s="54">
        <f>'Season 10'!AP57</f>
        <v>0</v>
      </c>
      <c r="GD56" s="54" t="str">
        <f>'Season 10'!AQ57</f>
        <v>-</v>
      </c>
      <c r="GE56" s="54">
        <f>'Season 10'!AR57</f>
        <v>0</v>
      </c>
      <c r="GF56" s="54">
        <f>'Season 10'!AS57</f>
        <v>0</v>
      </c>
      <c r="GG56" s="54">
        <f>'Season 10'!AU57</f>
        <v>0</v>
      </c>
      <c r="GH56" s="54">
        <f>'Season 10'!AV57</f>
        <v>0</v>
      </c>
      <c r="GJ56" s="53">
        <f>'Season 11'!AA57</f>
        <v>0</v>
      </c>
      <c r="GK56" s="54">
        <f>'Season 11'!AB57</f>
        <v>0</v>
      </c>
      <c r="GL56" s="54">
        <f>'Season 11'!AC57</f>
        <v>0</v>
      </c>
      <c r="GM56" s="54">
        <f>'Season 11'!AD57</f>
        <v>0</v>
      </c>
      <c r="GN56" s="54">
        <f>'Season 11'!AE57</f>
        <v>0</v>
      </c>
      <c r="GO56" s="54">
        <f>'Season 11'!AF57</f>
        <v>0</v>
      </c>
      <c r="GP56" s="54">
        <f>'Season 11'!AG57</f>
        <v>0</v>
      </c>
      <c r="GQ56" s="54">
        <f>'Season 11'!AH57</f>
        <v>0</v>
      </c>
      <c r="GR56" s="54">
        <f>'Season 11'!AJ57</f>
        <v>0</v>
      </c>
      <c r="GS56" s="54">
        <f>'Season 11'!AK57</f>
        <v>0</v>
      </c>
      <c r="GT56" s="54">
        <f>'Season 11'!AM57</f>
        <v>0</v>
      </c>
      <c r="GU56" s="54">
        <f>'Season 11'!AN57</f>
        <v>0</v>
      </c>
      <c r="GV56" s="54">
        <f>'Season 11'!AP57</f>
        <v>0</v>
      </c>
      <c r="GW56" s="54" t="str">
        <f>'Season 11'!AQ57</f>
        <v>-</v>
      </c>
      <c r="GX56" s="54">
        <f>'Season 11'!AR57</f>
        <v>0</v>
      </c>
      <c r="GY56" s="54">
        <f>'Season 11'!AS57</f>
        <v>0</v>
      </c>
      <c r="GZ56" s="54">
        <f>'Season 11'!AU57</f>
        <v>0</v>
      </c>
      <c r="HA56" s="54">
        <f>'Season 11'!AV57</f>
        <v>0</v>
      </c>
      <c r="HC56" s="53">
        <f>'Season 12'!AA57</f>
        <v>0</v>
      </c>
      <c r="HD56" s="54">
        <f>'Season 12'!AB57</f>
        <v>0</v>
      </c>
      <c r="HE56" s="54">
        <f>'Season 12'!AC57</f>
        <v>0</v>
      </c>
      <c r="HF56" s="54">
        <f>'Season 12'!AD57</f>
        <v>0</v>
      </c>
      <c r="HG56" s="54">
        <f>'Season 12'!AE57</f>
        <v>0</v>
      </c>
      <c r="HH56" s="54">
        <f>'Season 12'!AF57</f>
        <v>0</v>
      </c>
      <c r="HI56" s="54">
        <f>'Season 12'!AG57</f>
        <v>0</v>
      </c>
      <c r="HJ56" s="54">
        <f>'Season 12'!AH57</f>
        <v>0</v>
      </c>
      <c r="HK56" s="54">
        <f>'Season 12'!AJ57</f>
        <v>0</v>
      </c>
      <c r="HL56" s="54">
        <f>'Season 12'!AK57</f>
        <v>0</v>
      </c>
      <c r="HM56" s="54">
        <f>'Season 12'!AM57</f>
        <v>0</v>
      </c>
      <c r="HN56" s="54">
        <f>'Season 12'!AN57</f>
        <v>0</v>
      </c>
      <c r="HO56" s="54">
        <f>'Season 12'!AP57</f>
        <v>0</v>
      </c>
      <c r="HP56" s="54" t="str">
        <f>'Season 12'!AQ57</f>
        <v>-</v>
      </c>
      <c r="HQ56" s="54">
        <f>'Season 12'!AR57</f>
        <v>0</v>
      </c>
      <c r="HR56" s="54">
        <f>'Season 12'!AS57</f>
        <v>0</v>
      </c>
      <c r="HS56" s="54">
        <f>'Season 12'!AU57</f>
        <v>0</v>
      </c>
      <c r="HT56" s="54">
        <f>'Season 12'!AV57</f>
        <v>0</v>
      </c>
      <c r="HV56" s="53">
        <f>'Season 13'!AA57</f>
        <v>0</v>
      </c>
      <c r="HW56" s="54">
        <f>'Season 13'!AB57</f>
        <v>0</v>
      </c>
      <c r="HX56" s="54">
        <f>'Season 13'!AC57</f>
        <v>0</v>
      </c>
      <c r="HY56" s="54">
        <f>'Season 13'!AD57</f>
        <v>0</v>
      </c>
      <c r="HZ56" s="54">
        <f>'Season 13'!AE57</f>
        <v>0</v>
      </c>
      <c r="IA56" s="54">
        <f>'Season 13'!AF57</f>
        <v>0</v>
      </c>
      <c r="IB56" s="54">
        <f>'Season 13'!AG57</f>
        <v>0</v>
      </c>
      <c r="IC56" s="54">
        <f>'Season 13'!AH57</f>
        <v>0</v>
      </c>
      <c r="ID56" s="54">
        <f>'Season 13'!AJ57</f>
        <v>0</v>
      </c>
      <c r="IE56" s="54">
        <f>'Season 13'!AK57</f>
        <v>0</v>
      </c>
      <c r="IF56" s="54">
        <f>'Season 13'!AM57</f>
        <v>0</v>
      </c>
      <c r="IG56" s="54">
        <f>'Season 13'!AN57</f>
        <v>0</v>
      </c>
      <c r="IH56" s="54">
        <f>'Season 13'!AP57</f>
        <v>0</v>
      </c>
      <c r="II56" s="54" t="str">
        <f>'Season 13'!AQ57</f>
        <v>-</v>
      </c>
      <c r="IJ56" s="54">
        <f>'Season 13'!AR57</f>
        <v>0</v>
      </c>
      <c r="IK56" s="54">
        <f>'Season 13'!AS57</f>
        <v>0</v>
      </c>
      <c r="IL56" s="54">
        <f>'Season 13'!AU57</f>
        <v>0</v>
      </c>
      <c r="IM56" s="54">
        <f>'Season 13'!AV57</f>
        <v>0</v>
      </c>
      <c r="IO56" s="53">
        <f>'Season 14'!AA57</f>
        <v>0</v>
      </c>
      <c r="IP56" s="54">
        <f>'Season 14'!AB57</f>
        <v>0</v>
      </c>
      <c r="IQ56" s="54">
        <f>'Season 14'!AC57</f>
        <v>0</v>
      </c>
      <c r="IR56" s="54">
        <f>'Season 14'!AD57</f>
        <v>0</v>
      </c>
      <c r="IS56" s="54">
        <f>'Season 14'!AE57</f>
        <v>0</v>
      </c>
      <c r="IT56" s="54">
        <f>'Season 14'!AF57</f>
        <v>0</v>
      </c>
      <c r="IU56" s="54">
        <f>'Season 14'!AG57</f>
        <v>0</v>
      </c>
      <c r="IV56" s="54">
        <f>'Season 14'!AH57</f>
        <v>0</v>
      </c>
      <c r="IW56" s="54">
        <f>'Season 14'!AJ57</f>
        <v>0</v>
      </c>
      <c r="IX56" s="54">
        <f>'Season 14'!AK57</f>
        <v>0</v>
      </c>
      <c r="IY56" s="54">
        <f>'Season 14'!AM57</f>
        <v>0</v>
      </c>
      <c r="IZ56" s="54">
        <f>'Season 14'!AN57</f>
        <v>0</v>
      </c>
      <c r="JA56" s="54">
        <f>'Season 14'!AP57</f>
        <v>0</v>
      </c>
      <c r="JB56" s="54" t="str">
        <f>'Season 14'!AQ57</f>
        <v>-</v>
      </c>
      <c r="JC56" s="54">
        <f>'Season 14'!AR57</f>
        <v>0</v>
      </c>
      <c r="JD56" s="54">
        <f>'Season 14'!AS57</f>
        <v>0</v>
      </c>
      <c r="JE56" s="54">
        <f>'Season 14'!AU57</f>
        <v>0</v>
      </c>
      <c r="JF56" s="54">
        <f>'Season 14'!AV57</f>
        <v>0</v>
      </c>
      <c r="JH56" s="53">
        <f>'Season 15'!AA57</f>
        <v>0</v>
      </c>
      <c r="JI56" s="54">
        <f>'Season 15'!AB57</f>
        <v>0</v>
      </c>
      <c r="JJ56" s="54">
        <f>'Season 15'!AC57</f>
        <v>0</v>
      </c>
      <c r="JK56" s="54">
        <f>'Season 15'!AD57</f>
        <v>0</v>
      </c>
      <c r="JL56" s="54">
        <f>'Season 15'!AE57</f>
        <v>0</v>
      </c>
      <c r="JM56" s="54">
        <f>'Season 15'!AF57</f>
        <v>0</v>
      </c>
      <c r="JN56" s="54">
        <f>'Season 15'!AG57</f>
        <v>0</v>
      </c>
      <c r="JO56" s="54">
        <f>'Season 15'!AH57</f>
        <v>0</v>
      </c>
      <c r="JP56" s="54">
        <f>'Season 15'!AJ57</f>
        <v>0</v>
      </c>
      <c r="JQ56" s="54">
        <f>'Season 15'!AK57</f>
        <v>0</v>
      </c>
      <c r="JR56" s="54">
        <f>'Season 15'!AM57</f>
        <v>0</v>
      </c>
      <c r="JS56" s="54">
        <f>'Season 15'!AN57</f>
        <v>0</v>
      </c>
      <c r="JT56" s="54">
        <f>'Season 15'!AP57</f>
        <v>0</v>
      </c>
      <c r="JU56" s="54" t="str">
        <f>'Season 15'!AQ57</f>
        <v>-</v>
      </c>
      <c r="JV56" s="54">
        <f>'Season 15'!AR57</f>
        <v>0</v>
      </c>
      <c r="JW56" s="54">
        <f>'Season 15'!AS57</f>
        <v>0</v>
      </c>
      <c r="JX56" s="54">
        <f>'Season 15'!AU57</f>
        <v>0</v>
      </c>
      <c r="JY56" s="54">
        <f>'Season 15'!AV57</f>
        <v>0</v>
      </c>
    </row>
    <row r="57" spans="2:285">
      <c r="B57" s="53">
        <f>'Season 1'!AA58</f>
        <v>0</v>
      </c>
      <c r="C57" s="54">
        <f>'Season 1'!AB58</f>
        <v>0</v>
      </c>
      <c r="D57" s="54">
        <f>'Season 1'!AC58</f>
        <v>0</v>
      </c>
      <c r="E57" s="54">
        <f>'Season 1'!AD58</f>
        <v>0</v>
      </c>
      <c r="F57" s="54">
        <f>'Season 1'!AE58</f>
        <v>0</v>
      </c>
      <c r="G57" s="54">
        <f>'Season 1'!AF58</f>
        <v>0</v>
      </c>
      <c r="H57" s="54">
        <f>'Season 1'!AG58</f>
        <v>0</v>
      </c>
      <c r="I57" s="54">
        <f>'Season 1'!AH58</f>
        <v>0</v>
      </c>
      <c r="J57" s="54">
        <f>'Season 1'!AJ58</f>
        <v>0</v>
      </c>
      <c r="K57" s="54">
        <f>'Season 1'!AK58</f>
        <v>0</v>
      </c>
      <c r="L57" s="54">
        <f>'Season 1'!AM58</f>
        <v>0</v>
      </c>
      <c r="M57" s="54">
        <f>'Season 1'!AN58</f>
        <v>0</v>
      </c>
      <c r="N57" s="54">
        <f>'Season 1'!AP58</f>
        <v>0</v>
      </c>
      <c r="O57" s="54" t="str">
        <f>'Season 1'!AQ58</f>
        <v>-</v>
      </c>
      <c r="P57" s="54">
        <f>'Season 1'!AR58</f>
        <v>0</v>
      </c>
      <c r="Q57" s="54">
        <f>'Season 1'!AS58</f>
        <v>0</v>
      </c>
      <c r="R57" s="54">
        <f>'Season 1'!AU58</f>
        <v>0</v>
      </c>
      <c r="S57" s="54">
        <f>'Season 1'!AV58</f>
        <v>0</v>
      </c>
      <c r="U57" s="53">
        <f>'Season 2'!AA58</f>
        <v>0</v>
      </c>
      <c r="V57" s="54">
        <f>'Season 2'!AB58</f>
        <v>0</v>
      </c>
      <c r="W57" s="54">
        <f>'Season 2'!AC58</f>
        <v>0</v>
      </c>
      <c r="X57" s="54">
        <f>'Season 2'!AD58</f>
        <v>0</v>
      </c>
      <c r="Y57" s="54">
        <f>'Season 2'!AE58</f>
        <v>0</v>
      </c>
      <c r="Z57" s="54">
        <f>'Season 2'!AF58</f>
        <v>0</v>
      </c>
      <c r="AA57" s="54">
        <f>'Season 2'!AG58</f>
        <v>0</v>
      </c>
      <c r="AB57" s="54">
        <f>'Season 2'!AH58</f>
        <v>0</v>
      </c>
      <c r="AC57" s="54">
        <f>'Season 2'!AJ58</f>
        <v>0</v>
      </c>
      <c r="AD57" s="54">
        <f>'Season 2'!AK58</f>
        <v>0</v>
      </c>
      <c r="AE57" s="54">
        <f>'Season 2'!AM58</f>
        <v>0</v>
      </c>
      <c r="AF57" s="54">
        <f>'Season 2'!AN58</f>
        <v>0</v>
      </c>
      <c r="AG57" s="54">
        <f>'Season 2'!AP58</f>
        <v>0</v>
      </c>
      <c r="AH57" s="54" t="str">
        <f>'Season 2'!AQ58</f>
        <v>-</v>
      </c>
      <c r="AI57" s="54">
        <f>'Season 2'!AR58</f>
        <v>0</v>
      </c>
      <c r="AJ57" s="54">
        <f>'Season 2'!AS58</f>
        <v>0</v>
      </c>
      <c r="AK57" s="54">
        <f>'Season 2'!AU58</f>
        <v>0</v>
      </c>
      <c r="AL57" s="54">
        <f>'Season 2'!AV58</f>
        <v>0</v>
      </c>
      <c r="AN57" s="53">
        <f>'Season 3'!AA58</f>
        <v>0</v>
      </c>
      <c r="AO57" s="54">
        <f>'Season 3'!AB58</f>
        <v>0</v>
      </c>
      <c r="AP57" s="54">
        <f>'Season 3'!AC58</f>
        <v>0</v>
      </c>
      <c r="AQ57" s="54">
        <f>'Season 3'!AD58</f>
        <v>0</v>
      </c>
      <c r="AR57" s="54">
        <f>'Season 3'!AE58</f>
        <v>0</v>
      </c>
      <c r="AS57" s="54">
        <f>'Season 3'!AF58</f>
        <v>0</v>
      </c>
      <c r="AT57" s="54">
        <f>'Season 3'!AG58</f>
        <v>0</v>
      </c>
      <c r="AU57" s="54">
        <f>'Season 3'!AH58</f>
        <v>0</v>
      </c>
      <c r="AV57" s="54">
        <f>'Season 3'!AJ58</f>
        <v>0</v>
      </c>
      <c r="AW57" s="54">
        <f>'Season 3'!AK58</f>
        <v>0</v>
      </c>
      <c r="AX57" s="54">
        <f>'Season 3'!AM58</f>
        <v>0</v>
      </c>
      <c r="AY57" s="54">
        <f>'Season 3'!AN58</f>
        <v>0</v>
      </c>
      <c r="AZ57" s="54">
        <f>'Season 3'!AP58</f>
        <v>0</v>
      </c>
      <c r="BA57" s="54" t="str">
        <f>'Season 3'!AQ58</f>
        <v>-</v>
      </c>
      <c r="BB57" s="54">
        <f>'Season 3'!AR58</f>
        <v>0</v>
      </c>
      <c r="BC57" s="54">
        <f>'Season 3'!AS58</f>
        <v>0</v>
      </c>
      <c r="BD57" s="54">
        <f>'Season 3'!AU58</f>
        <v>0</v>
      </c>
      <c r="BE57" s="54">
        <f>'Season 3'!AV58</f>
        <v>0</v>
      </c>
      <c r="BG57" s="53">
        <f>'Season 4'!AA58</f>
        <v>0</v>
      </c>
      <c r="BH57" s="54">
        <f>'Season 4'!AB58</f>
        <v>0</v>
      </c>
      <c r="BI57" s="54">
        <f>'Season 4'!AC58</f>
        <v>0</v>
      </c>
      <c r="BJ57" s="54">
        <f>'Season 4'!AD58</f>
        <v>0</v>
      </c>
      <c r="BK57" s="54">
        <f>'Season 4'!AE58</f>
        <v>0</v>
      </c>
      <c r="BL57" s="54">
        <f>'Season 4'!AF58</f>
        <v>0</v>
      </c>
      <c r="BM57" s="54">
        <f>'Season 4'!AG58</f>
        <v>0</v>
      </c>
      <c r="BN57" s="54">
        <f>'Season 4'!AH58</f>
        <v>0</v>
      </c>
      <c r="BO57" s="54">
        <f>'Season 4'!AJ58</f>
        <v>0</v>
      </c>
      <c r="BP57" s="54">
        <f>'Season 4'!AK58</f>
        <v>0</v>
      </c>
      <c r="BQ57" s="54">
        <f>'Season 4'!AM58</f>
        <v>0</v>
      </c>
      <c r="BR57" s="54">
        <f>'Season 4'!AN58</f>
        <v>0</v>
      </c>
      <c r="BS57" s="54">
        <f>'Season 4'!AP58</f>
        <v>0</v>
      </c>
      <c r="BT57" s="54" t="str">
        <f>'Season 4'!AQ58</f>
        <v>-</v>
      </c>
      <c r="BU57" s="54">
        <f>'Season 4'!AR58</f>
        <v>0</v>
      </c>
      <c r="BV57" s="54">
        <f>'Season 4'!AS58</f>
        <v>0</v>
      </c>
      <c r="BW57" s="54">
        <f>'Season 4'!AU58</f>
        <v>0</v>
      </c>
      <c r="BX57" s="54">
        <f>'Season 4'!AV58</f>
        <v>0</v>
      </c>
      <c r="BZ57" s="53">
        <f>'Season 5'!AA58</f>
        <v>0</v>
      </c>
      <c r="CA57" s="54">
        <f>'Season 5'!AB58</f>
        <v>0</v>
      </c>
      <c r="CB57" s="54">
        <f>'Season 5'!AC58</f>
        <v>0</v>
      </c>
      <c r="CC57" s="54">
        <f>'Season 5'!AD58</f>
        <v>0</v>
      </c>
      <c r="CD57" s="54">
        <f>'Season 5'!AE58</f>
        <v>0</v>
      </c>
      <c r="CE57" s="54">
        <f>'Season 5'!AF58</f>
        <v>0</v>
      </c>
      <c r="CF57" s="54">
        <f>'Season 5'!AG58</f>
        <v>0</v>
      </c>
      <c r="CG57" s="54">
        <f>'Season 5'!AH58</f>
        <v>0</v>
      </c>
      <c r="CH57" s="54">
        <f>'Season 5'!AJ58</f>
        <v>0</v>
      </c>
      <c r="CI57" s="54">
        <f>'Season 5'!AK58</f>
        <v>0</v>
      </c>
      <c r="CJ57" s="54">
        <f>'Season 5'!AM58</f>
        <v>0</v>
      </c>
      <c r="CK57" s="54">
        <f>'Season 5'!AN58</f>
        <v>0</v>
      </c>
      <c r="CL57" s="54">
        <f>'Season 5'!AP58</f>
        <v>0</v>
      </c>
      <c r="CM57" s="54" t="str">
        <f>'Season 5'!AQ58</f>
        <v>-</v>
      </c>
      <c r="CN57" s="54">
        <f>'Season 5'!AR58</f>
        <v>0</v>
      </c>
      <c r="CO57" s="54">
        <f>'Season 5'!AS58</f>
        <v>0</v>
      </c>
      <c r="CP57" s="54">
        <f>'Season 5'!AU58</f>
        <v>0</v>
      </c>
      <c r="CQ57" s="54">
        <f>'Season 5'!AV58</f>
        <v>0</v>
      </c>
      <c r="CS57" s="53">
        <f>'Season 6'!AA58</f>
        <v>0</v>
      </c>
      <c r="CT57" s="54">
        <f>'Season 6'!AB58</f>
        <v>0</v>
      </c>
      <c r="CU57" s="54">
        <f>'Season 6'!AC58</f>
        <v>0</v>
      </c>
      <c r="CV57" s="54">
        <f>'Season 6'!AD58</f>
        <v>0</v>
      </c>
      <c r="CW57" s="54">
        <f>'Season 6'!AE58</f>
        <v>0</v>
      </c>
      <c r="CX57" s="54">
        <f>'Season 6'!AF58</f>
        <v>0</v>
      </c>
      <c r="CY57" s="54">
        <f>'Season 6'!AG58</f>
        <v>0</v>
      </c>
      <c r="CZ57" s="54">
        <f>'Season 6'!AH58</f>
        <v>0</v>
      </c>
      <c r="DA57" s="54">
        <f>'Season 6'!AJ58</f>
        <v>0</v>
      </c>
      <c r="DB57" s="54">
        <f>'Season 6'!AK58</f>
        <v>0</v>
      </c>
      <c r="DC57" s="54">
        <f>'Season 6'!AM58</f>
        <v>0</v>
      </c>
      <c r="DD57" s="54">
        <f>'Season 6'!AN58</f>
        <v>0</v>
      </c>
      <c r="DE57" s="54">
        <f>'Season 6'!AP58</f>
        <v>0</v>
      </c>
      <c r="DF57" s="54" t="str">
        <f>'Season 6'!AQ58</f>
        <v>-</v>
      </c>
      <c r="DG57" s="54">
        <f>'Season 6'!AR58</f>
        <v>0</v>
      </c>
      <c r="DH57" s="54">
        <f>'Season 6'!AS58</f>
        <v>0</v>
      </c>
      <c r="DI57" s="54">
        <f>'Season 6'!AU58</f>
        <v>0</v>
      </c>
      <c r="DJ57" s="54">
        <f>'Season 6'!AV58</f>
        <v>0</v>
      </c>
      <c r="DL57" s="53">
        <f>'Season 7'!AA58</f>
        <v>0</v>
      </c>
      <c r="DM57" s="54">
        <f>'Season 7'!AB58</f>
        <v>0</v>
      </c>
      <c r="DN57" s="54">
        <f>'Season 7'!AC58</f>
        <v>0</v>
      </c>
      <c r="DO57" s="54">
        <f>'Season 7'!AD58</f>
        <v>0</v>
      </c>
      <c r="DP57" s="54">
        <f>'Season 7'!AE58</f>
        <v>0</v>
      </c>
      <c r="DQ57" s="54">
        <f>'Season 7'!AF58</f>
        <v>0</v>
      </c>
      <c r="DR57" s="54">
        <f>'Season 7'!AG58</f>
        <v>0</v>
      </c>
      <c r="DS57" s="54">
        <f>'Season 7'!AH58</f>
        <v>0</v>
      </c>
      <c r="DT57" s="54">
        <f>'Season 7'!AJ58</f>
        <v>0</v>
      </c>
      <c r="DU57" s="54">
        <f>'Season 7'!AK58</f>
        <v>0</v>
      </c>
      <c r="DV57" s="54">
        <f>'Season 7'!AM58</f>
        <v>0</v>
      </c>
      <c r="DW57" s="54">
        <f>'Season 7'!AN58</f>
        <v>0</v>
      </c>
      <c r="DX57" s="54">
        <f>'Season 7'!AP58</f>
        <v>0</v>
      </c>
      <c r="DY57" s="54" t="str">
        <f>'Season 7'!AQ58</f>
        <v>-</v>
      </c>
      <c r="DZ57" s="54">
        <f>'Season 7'!AR58</f>
        <v>0</v>
      </c>
      <c r="EA57" s="54">
        <f>'Season 7'!AS58</f>
        <v>0</v>
      </c>
      <c r="EB57" s="54">
        <f>'Season 7'!AU58</f>
        <v>0</v>
      </c>
      <c r="EC57" s="54">
        <f>'Season 7'!AV58</f>
        <v>0</v>
      </c>
      <c r="EE57" s="53">
        <f>'Season 8'!AA58</f>
        <v>0</v>
      </c>
      <c r="EF57" s="54">
        <f>'Season 8'!AB58</f>
        <v>0</v>
      </c>
      <c r="EG57" s="54">
        <f>'Season 8'!AC58</f>
        <v>0</v>
      </c>
      <c r="EH57" s="54">
        <f>'Season 8'!AD58</f>
        <v>0</v>
      </c>
      <c r="EI57" s="54">
        <f>'Season 8'!AE58</f>
        <v>0</v>
      </c>
      <c r="EJ57" s="54">
        <f>'Season 8'!AF58</f>
        <v>0</v>
      </c>
      <c r="EK57" s="54">
        <f>'Season 8'!AG58</f>
        <v>0</v>
      </c>
      <c r="EL57" s="54">
        <f>'Season 8'!AH58</f>
        <v>0</v>
      </c>
      <c r="EM57" s="54">
        <f>'Season 8'!AJ58</f>
        <v>0</v>
      </c>
      <c r="EN57" s="54">
        <f>'Season 8'!AK58</f>
        <v>0</v>
      </c>
      <c r="EO57" s="54">
        <f>'Season 8'!AM58</f>
        <v>0</v>
      </c>
      <c r="EP57" s="54">
        <f>'Season 8'!AN58</f>
        <v>0</v>
      </c>
      <c r="EQ57" s="54">
        <f>'Season 8'!AP58</f>
        <v>0</v>
      </c>
      <c r="ER57" s="54" t="str">
        <f>'Season 8'!AQ58</f>
        <v>-</v>
      </c>
      <c r="ES57" s="54">
        <f>'Season 8'!AR58</f>
        <v>0</v>
      </c>
      <c r="ET57" s="54">
        <f>'Season 8'!AS58</f>
        <v>0</v>
      </c>
      <c r="EU57" s="54">
        <f>'Season 8'!AU58</f>
        <v>0</v>
      </c>
      <c r="EV57" s="54">
        <f>'Season 8'!AV58</f>
        <v>0</v>
      </c>
      <c r="EX57" s="53">
        <f>'Season 9'!AA58</f>
        <v>0</v>
      </c>
      <c r="EY57" s="54">
        <f>'Season 9'!AB58</f>
        <v>0</v>
      </c>
      <c r="EZ57" s="54">
        <f>'Season 9'!AC58</f>
        <v>0</v>
      </c>
      <c r="FA57" s="54">
        <f>'Season 9'!AD58</f>
        <v>0</v>
      </c>
      <c r="FB57" s="54">
        <f>'Season 9'!AE58</f>
        <v>0</v>
      </c>
      <c r="FC57" s="54">
        <f>'Season 9'!AF58</f>
        <v>0</v>
      </c>
      <c r="FD57" s="54">
        <f>'Season 9'!AG58</f>
        <v>0</v>
      </c>
      <c r="FE57" s="54">
        <f>'Season 9'!AH58</f>
        <v>0</v>
      </c>
      <c r="FF57" s="54">
        <f>'Season 9'!AJ58</f>
        <v>0</v>
      </c>
      <c r="FG57" s="54">
        <f>'Season 9'!AK58</f>
        <v>0</v>
      </c>
      <c r="FH57" s="54">
        <f>'Season 9'!AM58</f>
        <v>0</v>
      </c>
      <c r="FI57" s="54">
        <f>'Season 9'!AN58</f>
        <v>0</v>
      </c>
      <c r="FJ57" s="54">
        <f>'Season 9'!AP58</f>
        <v>0</v>
      </c>
      <c r="FK57" s="54" t="str">
        <f>'Season 9'!AQ58</f>
        <v>-</v>
      </c>
      <c r="FL57" s="54">
        <f>'Season 9'!AR58</f>
        <v>0</v>
      </c>
      <c r="FM57" s="54">
        <f>'Season 9'!AS58</f>
        <v>0</v>
      </c>
      <c r="FN57" s="54">
        <f>'Season 9'!AU58</f>
        <v>0</v>
      </c>
      <c r="FO57" s="54">
        <f>'Season 9'!AV58</f>
        <v>0</v>
      </c>
      <c r="FQ57" s="53">
        <f>'Season 10'!AA58</f>
        <v>0</v>
      </c>
      <c r="FR57" s="54">
        <f>'Season 10'!AB58</f>
        <v>0</v>
      </c>
      <c r="FS57" s="54">
        <f>'Season 10'!AC58</f>
        <v>0</v>
      </c>
      <c r="FT57" s="54">
        <f>'Season 10'!AD58</f>
        <v>0</v>
      </c>
      <c r="FU57" s="54">
        <f>'Season 10'!AE58</f>
        <v>0</v>
      </c>
      <c r="FV57" s="54">
        <f>'Season 10'!AF58</f>
        <v>0</v>
      </c>
      <c r="FW57" s="54">
        <f>'Season 10'!AG58</f>
        <v>0</v>
      </c>
      <c r="FX57" s="54">
        <f>'Season 10'!AH58</f>
        <v>0</v>
      </c>
      <c r="FY57" s="54">
        <f>'Season 10'!AJ58</f>
        <v>0</v>
      </c>
      <c r="FZ57" s="54">
        <f>'Season 10'!AK58</f>
        <v>0</v>
      </c>
      <c r="GA57" s="54">
        <f>'Season 10'!AM58</f>
        <v>0</v>
      </c>
      <c r="GB57" s="54">
        <f>'Season 10'!AN58</f>
        <v>0</v>
      </c>
      <c r="GC57" s="54">
        <f>'Season 10'!AP58</f>
        <v>0</v>
      </c>
      <c r="GD57" s="54" t="str">
        <f>'Season 10'!AQ58</f>
        <v>-</v>
      </c>
      <c r="GE57" s="54">
        <f>'Season 10'!AR58</f>
        <v>0</v>
      </c>
      <c r="GF57" s="54">
        <f>'Season 10'!AS58</f>
        <v>0</v>
      </c>
      <c r="GG57" s="54">
        <f>'Season 10'!AU58</f>
        <v>0</v>
      </c>
      <c r="GH57" s="54">
        <f>'Season 10'!AV58</f>
        <v>0</v>
      </c>
      <c r="GJ57" s="53">
        <f>'Season 11'!AA58</f>
        <v>0</v>
      </c>
      <c r="GK57" s="54">
        <f>'Season 11'!AB58</f>
        <v>0</v>
      </c>
      <c r="GL57" s="54">
        <f>'Season 11'!AC58</f>
        <v>0</v>
      </c>
      <c r="GM57" s="54">
        <f>'Season 11'!AD58</f>
        <v>0</v>
      </c>
      <c r="GN57" s="54">
        <f>'Season 11'!AE58</f>
        <v>0</v>
      </c>
      <c r="GO57" s="54">
        <f>'Season 11'!AF58</f>
        <v>0</v>
      </c>
      <c r="GP57" s="54">
        <f>'Season 11'!AG58</f>
        <v>0</v>
      </c>
      <c r="GQ57" s="54">
        <f>'Season 11'!AH58</f>
        <v>0</v>
      </c>
      <c r="GR57" s="54">
        <f>'Season 11'!AJ58</f>
        <v>0</v>
      </c>
      <c r="GS57" s="54">
        <f>'Season 11'!AK58</f>
        <v>0</v>
      </c>
      <c r="GT57" s="54">
        <f>'Season 11'!AM58</f>
        <v>0</v>
      </c>
      <c r="GU57" s="54">
        <f>'Season 11'!AN58</f>
        <v>0</v>
      </c>
      <c r="GV57" s="54">
        <f>'Season 11'!AP58</f>
        <v>0</v>
      </c>
      <c r="GW57" s="54" t="str">
        <f>'Season 11'!AQ58</f>
        <v>-</v>
      </c>
      <c r="GX57" s="54">
        <f>'Season 11'!AR58</f>
        <v>0</v>
      </c>
      <c r="GY57" s="54">
        <f>'Season 11'!AS58</f>
        <v>0</v>
      </c>
      <c r="GZ57" s="54">
        <f>'Season 11'!AU58</f>
        <v>0</v>
      </c>
      <c r="HA57" s="54">
        <f>'Season 11'!AV58</f>
        <v>0</v>
      </c>
      <c r="HC57" s="53">
        <f>'Season 12'!AA58</f>
        <v>0</v>
      </c>
      <c r="HD57" s="54">
        <f>'Season 12'!AB58</f>
        <v>0</v>
      </c>
      <c r="HE57" s="54">
        <f>'Season 12'!AC58</f>
        <v>0</v>
      </c>
      <c r="HF57" s="54">
        <f>'Season 12'!AD58</f>
        <v>0</v>
      </c>
      <c r="HG57" s="54">
        <f>'Season 12'!AE58</f>
        <v>0</v>
      </c>
      <c r="HH57" s="54">
        <f>'Season 12'!AF58</f>
        <v>0</v>
      </c>
      <c r="HI57" s="54">
        <f>'Season 12'!AG58</f>
        <v>0</v>
      </c>
      <c r="HJ57" s="54">
        <f>'Season 12'!AH58</f>
        <v>0</v>
      </c>
      <c r="HK57" s="54">
        <f>'Season 12'!AJ58</f>
        <v>0</v>
      </c>
      <c r="HL57" s="54">
        <f>'Season 12'!AK58</f>
        <v>0</v>
      </c>
      <c r="HM57" s="54">
        <f>'Season 12'!AM58</f>
        <v>0</v>
      </c>
      <c r="HN57" s="54">
        <f>'Season 12'!AN58</f>
        <v>0</v>
      </c>
      <c r="HO57" s="54">
        <f>'Season 12'!AP58</f>
        <v>0</v>
      </c>
      <c r="HP57" s="54" t="str">
        <f>'Season 12'!AQ58</f>
        <v>-</v>
      </c>
      <c r="HQ57" s="54">
        <f>'Season 12'!AR58</f>
        <v>0</v>
      </c>
      <c r="HR57" s="54">
        <f>'Season 12'!AS58</f>
        <v>0</v>
      </c>
      <c r="HS57" s="54">
        <f>'Season 12'!AU58</f>
        <v>0</v>
      </c>
      <c r="HT57" s="54">
        <f>'Season 12'!AV58</f>
        <v>0</v>
      </c>
      <c r="HV57" s="53">
        <f>'Season 13'!AA58</f>
        <v>0</v>
      </c>
      <c r="HW57" s="54">
        <f>'Season 13'!AB58</f>
        <v>0</v>
      </c>
      <c r="HX57" s="54">
        <f>'Season 13'!AC58</f>
        <v>0</v>
      </c>
      <c r="HY57" s="54">
        <f>'Season 13'!AD58</f>
        <v>0</v>
      </c>
      <c r="HZ57" s="54">
        <f>'Season 13'!AE58</f>
        <v>0</v>
      </c>
      <c r="IA57" s="54">
        <f>'Season 13'!AF58</f>
        <v>0</v>
      </c>
      <c r="IB57" s="54">
        <f>'Season 13'!AG58</f>
        <v>0</v>
      </c>
      <c r="IC57" s="54">
        <f>'Season 13'!AH58</f>
        <v>0</v>
      </c>
      <c r="ID57" s="54">
        <f>'Season 13'!AJ58</f>
        <v>0</v>
      </c>
      <c r="IE57" s="54">
        <f>'Season 13'!AK58</f>
        <v>0</v>
      </c>
      <c r="IF57" s="54">
        <f>'Season 13'!AM58</f>
        <v>0</v>
      </c>
      <c r="IG57" s="54">
        <f>'Season 13'!AN58</f>
        <v>0</v>
      </c>
      <c r="IH57" s="54">
        <f>'Season 13'!AP58</f>
        <v>0</v>
      </c>
      <c r="II57" s="54" t="str">
        <f>'Season 13'!AQ58</f>
        <v>-</v>
      </c>
      <c r="IJ57" s="54">
        <f>'Season 13'!AR58</f>
        <v>0</v>
      </c>
      <c r="IK57" s="54">
        <f>'Season 13'!AS58</f>
        <v>0</v>
      </c>
      <c r="IL57" s="54">
        <f>'Season 13'!AU58</f>
        <v>0</v>
      </c>
      <c r="IM57" s="54">
        <f>'Season 13'!AV58</f>
        <v>0</v>
      </c>
      <c r="IO57" s="53">
        <f>'Season 14'!AA58</f>
        <v>0</v>
      </c>
      <c r="IP57" s="54">
        <f>'Season 14'!AB58</f>
        <v>0</v>
      </c>
      <c r="IQ57" s="54">
        <f>'Season 14'!AC58</f>
        <v>0</v>
      </c>
      <c r="IR57" s="54">
        <f>'Season 14'!AD58</f>
        <v>0</v>
      </c>
      <c r="IS57" s="54">
        <f>'Season 14'!AE58</f>
        <v>0</v>
      </c>
      <c r="IT57" s="54">
        <f>'Season 14'!AF58</f>
        <v>0</v>
      </c>
      <c r="IU57" s="54">
        <f>'Season 14'!AG58</f>
        <v>0</v>
      </c>
      <c r="IV57" s="54">
        <f>'Season 14'!AH58</f>
        <v>0</v>
      </c>
      <c r="IW57" s="54">
        <f>'Season 14'!AJ58</f>
        <v>0</v>
      </c>
      <c r="IX57" s="54">
        <f>'Season 14'!AK58</f>
        <v>0</v>
      </c>
      <c r="IY57" s="54">
        <f>'Season 14'!AM58</f>
        <v>0</v>
      </c>
      <c r="IZ57" s="54">
        <f>'Season 14'!AN58</f>
        <v>0</v>
      </c>
      <c r="JA57" s="54">
        <f>'Season 14'!AP58</f>
        <v>0</v>
      </c>
      <c r="JB57" s="54" t="str">
        <f>'Season 14'!AQ58</f>
        <v>-</v>
      </c>
      <c r="JC57" s="54">
        <f>'Season 14'!AR58</f>
        <v>0</v>
      </c>
      <c r="JD57" s="54">
        <f>'Season 14'!AS58</f>
        <v>0</v>
      </c>
      <c r="JE57" s="54">
        <f>'Season 14'!AU58</f>
        <v>0</v>
      </c>
      <c r="JF57" s="54">
        <f>'Season 14'!AV58</f>
        <v>0</v>
      </c>
      <c r="JH57" s="53">
        <f>'Season 15'!AA58</f>
        <v>0</v>
      </c>
      <c r="JI57" s="54">
        <f>'Season 15'!AB58</f>
        <v>0</v>
      </c>
      <c r="JJ57" s="54">
        <f>'Season 15'!AC58</f>
        <v>0</v>
      </c>
      <c r="JK57" s="54">
        <f>'Season 15'!AD58</f>
        <v>0</v>
      </c>
      <c r="JL57" s="54">
        <f>'Season 15'!AE58</f>
        <v>0</v>
      </c>
      <c r="JM57" s="54">
        <f>'Season 15'!AF58</f>
        <v>0</v>
      </c>
      <c r="JN57" s="54">
        <f>'Season 15'!AG58</f>
        <v>0</v>
      </c>
      <c r="JO57" s="54">
        <f>'Season 15'!AH58</f>
        <v>0</v>
      </c>
      <c r="JP57" s="54">
        <f>'Season 15'!AJ58</f>
        <v>0</v>
      </c>
      <c r="JQ57" s="54">
        <f>'Season 15'!AK58</f>
        <v>0</v>
      </c>
      <c r="JR57" s="54">
        <f>'Season 15'!AM58</f>
        <v>0</v>
      </c>
      <c r="JS57" s="54">
        <f>'Season 15'!AN58</f>
        <v>0</v>
      </c>
      <c r="JT57" s="54">
        <f>'Season 15'!AP58</f>
        <v>0</v>
      </c>
      <c r="JU57" s="54" t="str">
        <f>'Season 15'!AQ58</f>
        <v>-</v>
      </c>
      <c r="JV57" s="54">
        <f>'Season 15'!AR58</f>
        <v>0</v>
      </c>
      <c r="JW57" s="54">
        <f>'Season 15'!AS58</f>
        <v>0</v>
      </c>
      <c r="JX57" s="54">
        <f>'Season 15'!AU58</f>
        <v>0</v>
      </c>
      <c r="JY57" s="54">
        <f>'Season 15'!AV58</f>
        <v>0</v>
      </c>
    </row>
    <row r="58" spans="2:285">
      <c r="B58" s="53">
        <f>'Season 1'!AA59</f>
        <v>0</v>
      </c>
      <c r="C58" s="54">
        <f>'Season 1'!AB59</f>
        <v>0</v>
      </c>
      <c r="D58" s="54">
        <f>'Season 1'!AC59</f>
        <v>0</v>
      </c>
      <c r="E58" s="54">
        <f>'Season 1'!AD59</f>
        <v>0</v>
      </c>
      <c r="F58" s="54">
        <f>'Season 1'!AE59</f>
        <v>0</v>
      </c>
      <c r="G58" s="54">
        <f>'Season 1'!AF59</f>
        <v>0</v>
      </c>
      <c r="H58" s="54">
        <f>'Season 1'!AG59</f>
        <v>0</v>
      </c>
      <c r="I58" s="54">
        <f>'Season 1'!AH59</f>
        <v>0</v>
      </c>
      <c r="J58" s="54">
        <f>'Season 1'!AJ59</f>
        <v>0</v>
      </c>
      <c r="K58" s="54">
        <f>'Season 1'!AK59</f>
        <v>0</v>
      </c>
      <c r="L58" s="54">
        <f>'Season 1'!AM59</f>
        <v>0</v>
      </c>
      <c r="M58" s="54">
        <f>'Season 1'!AN59</f>
        <v>0</v>
      </c>
      <c r="N58" s="54">
        <f>'Season 1'!AP59</f>
        <v>0</v>
      </c>
      <c r="O58" s="54" t="str">
        <f>'Season 1'!AQ59</f>
        <v>-</v>
      </c>
      <c r="P58" s="54">
        <f>'Season 1'!AR59</f>
        <v>0</v>
      </c>
      <c r="Q58" s="54">
        <f>'Season 1'!AS59</f>
        <v>0</v>
      </c>
      <c r="R58" s="54">
        <f>'Season 1'!AU59</f>
        <v>0</v>
      </c>
      <c r="S58" s="54">
        <f>'Season 1'!AV59</f>
        <v>0</v>
      </c>
      <c r="U58" s="53">
        <f>'Season 2'!AA59</f>
        <v>0</v>
      </c>
      <c r="V58" s="54">
        <f>'Season 2'!AB59</f>
        <v>0</v>
      </c>
      <c r="W58" s="54">
        <f>'Season 2'!AC59</f>
        <v>0</v>
      </c>
      <c r="X58" s="54">
        <f>'Season 2'!AD59</f>
        <v>0</v>
      </c>
      <c r="Y58" s="54">
        <f>'Season 2'!AE59</f>
        <v>0</v>
      </c>
      <c r="Z58" s="54">
        <f>'Season 2'!AF59</f>
        <v>0</v>
      </c>
      <c r="AA58" s="54">
        <f>'Season 2'!AG59</f>
        <v>0</v>
      </c>
      <c r="AB58" s="54">
        <f>'Season 2'!AH59</f>
        <v>0</v>
      </c>
      <c r="AC58" s="54">
        <f>'Season 2'!AJ59</f>
        <v>0</v>
      </c>
      <c r="AD58" s="54">
        <f>'Season 2'!AK59</f>
        <v>0</v>
      </c>
      <c r="AE58" s="54">
        <f>'Season 2'!AM59</f>
        <v>0</v>
      </c>
      <c r="AF58" s="54">
        <f>'Season 2'!AN59</f>
        <v>0</v>
      </c>
      <c r="AG58" s="54">
        <f>'Season 2'!AP59</f>
        <v>0</v>
      </c>
      <c r="AH58" s="54" t="str">
        <f>'Season 2'!AQ59</f>
        <v>-</v>
      </c>
      <c r="AI58" s="54">
        <f>'Season 2'!AR59</f>
        <v>0</v>
      </c>
      <c r="AJ58" s="54">
        <f>'Season 2'!AS59</f>
        <v>0</v>
      </c>
      <c r="AK58" s="54">
        <f>'Season 2'!AU59</f>
        <v>0</v>
      </c>
      <c r="AL58" s="54">
        <f>'Season 2'!AV59</f>
        <v>0</v>
      </c>
      <c r="AN58" s="53">
        <f>'Season 3'!AA59</f>
        <v>0</v>
      </c>
      <c r="AO58" s="54">
        <f>'Season 3'!AB59</f>
        <v>0</v>
      </c>
      <c r="AP58" s="54">
        <f>'Season 3'!AC59</f>
        <v>0</v>
      </c>
      <c r="AQ58" s="54">
        <f>'Season 3'!AD59</f>
        <v>0</v>
      </c>
      <c r="AR58" s="54">
        <f>'Season 3'!AE59</f>
        <v>0</v>
      </c>
      <c r="AS58" s="54">
        <f>'Season 3'!AF59</f>
        <v>0</v>
      </c>
      <c r="AT58" s="54">
        <f>'Season 3'!AG59</f>
        <v>0</v>
      </c>
      <c r="AU58" s="54">
        <f>'Season 3'!AH59</f>
        <v>0</v>
      </c>
      <c r="AV58" s="54">
        <f>'Season 3'!AJ59</f>
        <v>0</v>
      </c>
      <c r="AW58" s="54">
        <f>'Season 3'!AK59</f>
        <v>0</v>
      </c>
      <c r="AX58" s="54">
        <f>'Season 3'!AM59</f>
        <v>0</v>
      </c>
      <c r="AY58" s="54">
        <f>'Season 3'!AN59</f>
        <v>0</v>
      </c>
      <c r="AZ58" s="54">
        <f>'Season 3'!AP59</f>
        <v>0</v>
      </c>
      <c r="BA58" s="54" t="str">
        <f>'Season 3'!AQ59</f>
        <v>-</v>
      </c>
      <c r="BB58" s="54">
        <f>'Season 3'!AR59</f>
        <v>0</v>
      </c>
      <c r="BC58" s="54">
        <f>'Season 3'!AS59</f>
        <v>0</v>
      </c>
      <c r="BD58" s="54">
        <f>'Season 3'!AU59</f>
        <v>0</v>
      </c>
      <c r="BE58" s="54">
        <f>'Season 3'!AV59</f>
        <v>0</v>
      </c>
      <c r="BG58" s="53">
        <f>'Season 4'!AA59</f>
        <v>0</v>
      </c>
      <c r="BH58" s="54">
        <f>'Season 4'!AB59</f>
        <v>0</v>
      </c>
      <c r="BI58" s="54">
        <f>'Season 4'!AC59</f>
        <v>0</v>
      </c>
      <c r="BJ58" s="54">
        <f>'Season 4'!AD59</f>
        <v>0</v>
      </c>
      <c r="BK58" s="54">
        <f>'Season 4'!AE59</f>
        <v>0</v>
      </c>
      <c r="BL58" s="54">
        <f>'Season 4'!AF59</f>
        <v>0</v>
      </c>
      <c r="BM58" s="54">
        <f>'Season 4'!AG59</f>
        <v>0</v>
      </c>
      <c r="BN58" s="54">
        <f>'Season 4'!AH59</f>
        <v>0</v>
      </c>
      <c r="BO58" s="54">
        <f>'Season 4'!AJ59</f>
        <v>0</v>
      </c>
      <c r="BP58" s="54">
        <f>'Season 4'!AK59</f>
        <v>0</v>
      </c>
      <c r="BQ58" s="54">
        <f>'Season 4'!AM59</f>
        <v>0</v>
      </c>
      <c r="BR58" s="54">
        <f>'Season 4'!AN59</f>
        <v>0</v>
      </c>
      <c r="BS58" s="54">
        <f>'Season 4'!AP59</f>
        <v>0</v>
      </c>
      <c r="BT58" s="54" t="str">
        <f>'Season 4'!AQ59</f>
        <v>-</v>
      </c>
      <c r="BU58" s="54">
        <f>'Season 4'!AR59</f>
        <v>0</v>
      </c>
      <c r="BV58" s="54">
        <f>'Season 4'!AS59</f>
        <v>0</v>
      </c>
      <c r="BW58" s="54">
        <f>'Season 4'!AU59</f>
        <v>0</v>
      </c>
      <c r="BX58" s="54">
        <f>'Season 4'!AV59</f>
        <v>0</v>
      </c>
      <c r="BZ58" s="53">
        <f>'Season 5'!AA59</f>
        <v>0</v>
      </c>
      <c r="CA58" s="54">
        <f>'Season 5'!AB59</f>
        <v>0</v>
      </c>
      <c r="CB58" s="54">
        <f>'Season 5'!AC59</f>
        <v>0</v>
      </c>
      <c r="CC58" s="54">
        <f>'Season 5'!AD59</f>
        <v>0</v>
      </c>
      <c r="CD58" s="54">
        <f>'Season 5'!AE59</f>
        <v>0</v>
      </c>
      <c r="CE58" s="54">
        <f>'Season 5'!AF59</f>
        <v>0</v>
      </c>
      <c r="CF58" s="54">
        <f>'Season 5'!AG59</f>
        <v>0</v>
      </c>
      <c r="CG58" s="54">
        <f>'Season 5'!AH59</f>
        <v>0</v>
      </c>
      <c r="CH58" s="54">
        <f>'Season 5'!AJ59</f>
        <v>0</v>
      </c>
      <c r="CI58" s="54">
        <f>'Season 5'!AK59</f>
        <v>0</v>
      </c>
      <c r="CJ58" s="54">
        <f>'Season 5'!AM59</f>
        <v>0</v>
      </c>
      <c r="CK58" s="54">
        <f>'Season 5'!AN59</f>
        <v>0</v>
      </c>
      <c r="CL58" s="54">
        <f>'Season 5'!AP59</f>
        <v>0</v>
      </c>
      <c r="CM58" s="54" t="str">
        <f>'Season 5'!AQ59</f>
        <v>-</v>
      </c>
      <c r="CN58" s="54">
        <f>'Season 5'!AR59</f>
        <v>0</v>
      </c>
      <c r="CO58" s="54">
        <f>'Season 5'!AS59</f>
        <v>0</v>
      </c>
      <c r="CP58" s="54">
        <f>'Season 5'!AU59</f>
        <v>0</v>
      </c>
      <c r="CQ58" s="54">
        <f>'Season 5'!AV59</f>
        <v>0</v>
      </c>
      <c r="CS58" s="53">
        <f>'Season 6'!AA59</f>
        <v>0</v>
      </c>
      <c r="CT58" s="54">
        <f>'Season 6'!AB59</f>
        <v>0</v>
      </c>
      <c r="CU58" s="54">
        <f>'Season 6'!AC59</f>
        <v>0</v>
      </c>
      <c r="CV58" s="54">
        <f>'Season 6'!AD59</f>
        <v>0</v>
      </c>
      <c r="CW58" s="54">
        <f>'Season 6'!AE59</f>
        <v>0</v>
      </c>
      <c r="CX58" s="54">
        <f>'Season 6'!AF59</f>
        <v>0</v>
      </c>
      <c r="CY58" s="54">
        <f>'Season 6'!AG59</f>
        <v>0</v>
      </c>
      <c r="CZ58" s="54">
        <f>'Season 6'!AH59</f>
        <v>0</v>
      </c>
      <c r="DA58" s="54">
        <f>'Season 6'!AJ59</f>
        <v>0</v>
      </c>
      <c r="DB58" s="54">
        <f>'Season 6'!AK59</f>
        <v>0</v>
      </c>
      <c r="DC58" s="54">
        <f>'Season 6'!AM59</f>
        <v>0</v>
      </c>
      <c r="DD58" s="54">
        <f>'Season 6'!AN59</f>
        <v>0</v>
      </c>
      <c r="DE58" s="54">
        <f>'Season 6'!AP59</f>
        <v>0</v>
      </c>
      <c r="DF58" s="54" t="str">
        <f>'Season 6'!AQ59</f>
        <v>-</v>
      </c>
      <c r="DG58" s="54">
        <f>'Season 6'!AR59</f>
        <v>0</v>
      </c>
      <c r="DH58" s="54">
        <f>'Season 6'!AS59</f>
        <v>0</v>
      </c>
      <c r="DI58" s="54">
        <f>'Season 6'!AU59</f>
        <v>0</v>
      </c>
      <c r="DJ58" s="54">
        <f>'Season 6'!AV59</f>
        <v>0</v>
      </c>
      <c r="DL58" s="53">
        <f>'Season 7'!AA59</f>
        <v>0</v>
      </c>
      <c r="DM58" s="54">
        <f>'Season 7'!AB59</f>
        <v>0</v>
      </c>
      <c r="DN58" s="54">
        <f>'Season 7'!AC59</f>
        <v>0</v>
      </c>
      <c r="DO58" s="54">
        <f>'Season 7'!AD59</f>
        <v>0</v>
      </c>
      <c r="DP58" s="54">
        <f>'Season 7'!AE59</f>
        <v>0</v>
      </c>
      <c r="DQ58" s="54">
        <f>'Season 7'!AF59</f>
        <v>0</v>
      </c>
      <c r="DR58" s="54">
        <f>'Season 7'!AG59</f>
        <v>0</v>
      </c>
      <c r="DS58" s="54">
        <f>'Season 7'!AH59</f>
        <v>0</v>
      </c>
      <c r="DT58" s="54">
        <f>'Season 7'!AJ59</f>
        <v>0</v>
      </c>
      <c r="DU58" s="54">
        <f>'Season 7'!AK59</f>
        <v>0</v>
      </c>
      <c r="DV58" s="54">
        <f>'Season 7'!AM59</f>
        <v>0</v>
      </c>
      <c r="DW58" s="54">
        <f>'Season 7'!AN59</f>
        <v>0</v>
      </c>
      <c r="DX58" s="54">
        <f>'Season 7'!AP59</f>
        <v>0</v>
      </c>
      <c r="DY58" s="54" t="str">
        <f>'Season 7'!AQ59</f>
        <v>-</v>
      </c>
      <c r="DZ58" s="54">
        <f>'Season 7'!AR59</f>
        <v>0</v>
      </c>
      <c r="EA58" s="54">
        <f>'Season 7'!AS59</f>
        <v>0</v>
      </c>
      <c r="EB58" s="54">
        <f>'Season 7'!AU59</f>
        <v>0</v>
      </c>
      <c r="EC58" s="54">
        <f>'Season 7'!AV59</f>
        <v>0</v>
      </c>
      <c r="EE58" s="53">
        <f>'Season 8'!AA59</f>
        <v>0</v>
      </c>
      <c r="EF58" s="54">
        <f>'Season 8'!AB59</f>
        <v>0</v>
      </c>
      <c r="EG58" s="54">
        <f>'Season 8'!AC59</f>
        <v>0</v>
      </c>
      <c r="EH58" s="54">
        <f>'Season 8'!AD59</f>
        <v>0</v>
      </c>
      <c r="EI58" s="54">
        <f>'Season 8'!AE59</f>
        <v>0</v>
      </c>
      <c r="EJ58" s="54">
        <f>'Season 8'!AF59</f>
        <v>0</v>
      </c>
      <c r="EK58" s="54">
        <f>'Season 8'!AG59</f>
        <v>0</v>
      </c>
      <c r="EL58" s="54">
        <f>'Season 8'!AH59</f>
        <v>0</v>
      </c>
      <c r="EM58" s="54">
        <f>'Season 8'!AJ59</f>
        <v>0</v>
      </c>
      <c r="EN58" s="54">
        <f>'Season 8'!AK59</f>
        <v>0</v>
      </c>
      <c r="EO58" s="54">
        <f>'Season 8'!AM59</f>
        <v>0</v>
      </c>
      <c r="EP58" s="54">
        <f>'Season 8'!AN59</f>
        <v>0</v>
      </c>
      <c r="EQ58" s="54">
        <f>'Season 8'!AP59</f>
        <v>0</v>
      </c>
      <c r="ER58" s="54" t="str">
        <f>'Season 8'!AQ59</f>
        <v>-</v>
      </c>
      <c r="ES58" s="54">
        <f>'Season 8'!AR59</f>
        <v>0</v>
      </c>
      <c r="ET58" s="54">
        <f>'Season 8'!AS59</f>
        <v>0</v>
      </c>
      <c r="EU58" s="54">
        <f>'Season 8'!AU59</f>
        <v>0</v>
      </c>
      <c r="EV58" s="54">
        <f>'Season 8'!AV59</f>
        <v>0</v>
      </c>
      <c r="EX58" s="53">
        <f>'Season 9'!AA59</f>
        <v>0</v>
      </c>
      <c r="EY58" s="54">
        <f>'Season 9'!AB59</f>
        <v>0</v>
      </c>
      <c r="EZ58" s="54">
        <f>'Season 9'!AC59</f>
        <v>0</v>
      </c>
      <c r="FA58" s="54">
        <f>'Season 9'!AD59</f>
        <v>0</v>
      </c>
      <c r="FB58" s="54">
        <f>'Season 9'!AE59</f>
        <v>0</v>
      </c>
      <c r="FC58" s="54">
        <f>'Season 9'!AF59</f>
        <v>0</v>
      </c>
      <c r="FD58" s="54">
        <f>'Season 9'!AG59</f>
        <v>0</v>
      </c>
      <c r="FE58" s="54">
        <f>'Season 9'!AH59</f>
        <v>0</v>
      </c>
      <c r="FF58" s="54">
        <f>'Season 9'!AJ59</f>
        <v>0</v>
      </c>
      <c r="FG58" s="54">
        <f>'Season 9'!AK59</f>
        <v>0</v>
      </c>
      <c r="FH58" s="54">
        <f>'Season 9'!AM59</f>
        <v>0</v>
      </c>
      <c r="FI58" s="54">
        <f>'Season 9'!AN59</f>
        <v>0</v>
      </c>
      <c r="FJ58" s="54">
        <f>'Season 9'!AP59</f>
        <v>0</v>
      </c>
      <c r="FK58" s="54" t="str">
        <f>'Season 9'!AQ59</f>
        <v>-</v>
      </c>
      <c r="FL58" s="54">
        <f>'Season 9'!AR59</f>
        <v>0</v>
      </c>
      <c r="FM58" s="54">
        <f>'Season 9'!AS59</f>
        <v>0</v>
      </c>
      <c r="FN58" s="54">
        <f>'Season 9'!AU59</f>
        <v>0</v>
      </c>
      <c r="FO58" s="54">
        <f>'Season 9'!AV59</f>
        <v>0</v>
      </c>
      <c r="FQ58" s="53">
        <f>'Season 10'!AA59</f>
        <v>0</v>
      </c>
      <c r="FR58" s="54">
        <f>'Season 10'!AB59</f>
        <v>0</v>
      </c>
      <c r="FS58" s="54">
        <f>'Season 10'!AC59</f>
        <v>0</v>
      </c>
      <c r="FT58" s="54">
        <f>'Season 10'!AD59</f>
        <v>0</v>
      </c>
      <c r="FU58" s="54">
        <f>'Season 10'!AE59</f>
        <v>0</v>
      </c>
      <c r="FV58" s="54">
        <f>'Season 10'!AF59</f>
        <v>0</v>
      </c>
      <c r="FW58" s="54">
        <f>'Season 10'!AG59</f>
        <v>0</v>
      </c>
      <c r="FX58" s="54">
        <f>'Season 10'!AH59</f>
        <v>0</v>
      </c>
      <c r="FY58" s="54">
        <f>'Season 10'!AJ59</f>
        <v>0</v>
      </c>
      <c r="FZ58" s="54">
        <f>'Season 10'!AK59</f>
        <v>0</v>
      </c>
      <c r="GA58" s="54">
        <f>'Season 10'!AM59</f>
        <v>0</v>
      </c>
      <c r="GB58" s="54">
        <f>'Season 10'!AN59</f>
        <v>0</v>
      </c>
      <c r="GC58" s="54">
        <f>'Season 10'!AP59</f>
        <v>0</v>
      </c>
      <c r="GD58" s="54" t="str">
        <f>'Season 10'!AQ59</f>
        <v>-</v>
      </c>
      <c r="GE58" s="54">
        <f>'Season 10'!AR59</f>
        <v>0</v>
      </c>
      <c r="GF58" s="54">
        <f>'Season 10'!AS59</f>
        <v>0</v>
      </c>
      <c r="GG58" s="54">
        <f>'Season 10'!AU59</f>
        <v>0</v>
      </c>
      <c r="GH58" s="54">
        <f>'Season 10'!AV59</f>
        <v>0</v>
      </c>
      <c r="GJ58" s="53">
        <f>'Season 11'!AA59</f>
        <v>0</v>
      </c>
      <c r="GK58" s="54">
        <f>'Season 11'!AB59</f>
        <v>0</v>
      </c>
      <c r="GL58" s="54">
        <f>'Season 11'!AC59</f>
        <v>0</v>
      </c>
      <c r="GM58" s="54">
        <f>'Season 11'!AD59</f>
        <v>0</v>
      </c>
      <c r="GN58" s="54">
        <f>'Season 11'!AE59</f>
        <v>0</v>
      </c>
      <c r="GO58" s="54">
        <f>'Season 11'!AF59</f>
        <v>0</v>
      </c>
      <c r="GP58" s="54">
        <f>'Season 11'!AG59</f>
        <v>0</v>
      </c>
      <c r="GQ58" s="54">
        <f>'Season 11'!AH59</f>
        <v>0</v>
      </c>
      <c r="GR58" s="54">
        <f>'Season 11'!AJ59</f>
        <v>0</v>
      </c>
      <c r="GS58" s="54">
        <f>'Season 11'!AK59</f>
        <v>0</v>
      </c>
      <c r="GT58" s="54">
        <f>'Season 11'!AM59</f>
        <v>0</v>
      </c>
      <c r="GU58" s="54">
        <f>'Season 11'!AN59</f>
        <v>0</v>
      </c>
      <c r="GV58" s="54">
        <f>'Season 11'!AP59</f>
        <v>0</v>
      </c>
      <c r="GW58" s="54" t="str">
        <f>'Season 11'!AQ59</f>
        <v>-</v>
      </c>
      <c r="GX58" s="54">
        <f>'Season 11'!AR59</f>
        <v>0</v>
      </c>
      <c r="GY58" s="54">
        <f>'Season 11'!AS59</f>
        <v>0</v>
      </c>
      <c r="GZ58" s="54">
        <f>'Season 11'!AU59</f>
        <v>0</v>
      </c>
      <c r="HA58" s="54">
        <f>'Season 11'!AV59</f>
        <v>0</v>
      </c>
      <c r="HC58" s="53">
        <f>'Season 12'!AA59</f>
        <v>0</v>
      </c>
      <c r="HD58" s="54">
        <f>'Season 12'!AB59</f>
        <v>0</v>
      </c>
      <c r="HE58" s="54">
        <f>'Season 12'!AC59</f>
        <v>0</v>
      </c>
      <c r="HF58" s="54">
        <f>'Season 12'!AD59</f>
        <v>0</v>
      </c>
      <c r="HG58" s="54">
        <f>'Season 12'!AE59</f>
        <v>0</v>
      </c>
      <c r="HH58" s="54">
        <f>'Season 12'!AF59</f>
        <v>0</v>
      </c>
      <c r="HI58" s="54">
        <f>'Season 12'!AG59</f>
        <v>0</v>
      </c>
      <c r="HJ58" s="54">
        <f>'Season 12'!AH59</f>
        <v>0</v>
      </c>
      <c r="HK58" s="54">
        <f>'Season 12'!AJ59</f>
        <v>0</v>
      </c>
      <c r="HL58" s="54">
        <f>'Season 12'!AK59</f>
        <v>0</v>
      </c>
      <c r="HM58" s="54">
        <f>'Season 12'!AM59</f>
        <v>0</v>
      </c>
      <c r="HN58" s="54">
        <f>'Season 12'!AN59</f>
        <v>0</v>
      </c>
      <c r="HO58" s="54">
        <f>'Season 12'!AP59</f>
        <v>0</v>
      </c>
      <c r="HP58" s="54" t="str">
        <f>'Season 12'!AQ59</f>
        <v>-</v>
      </c>
      <c r="HQ58" s="54">
        <f>'Season 12'!AR59</f>
        <v>0</v>
      </c>
      <c r="HR58" s="54">
        <f>'Season 12'!AS59</f>
        <v>0</v>
      </c>
      <c r="HS58" s="54">
        <f>'Season 12'!AU59</f>
        <v>0</v>
      </c>
      <c r="HT58" s="54">
        <f>'Season 12'!AV59</f>
        <v>0</v>
      </c>
      <c r="HV58" s="53">
        <f>'Season 13'!AA59</f>
        <v>0</v>
      </c>
      <c r="HW58" s="54">
        <f>'Season 13'!AB59</f>
        <v>0</v>
      </c>
      <c r="HX58" s="54">
        <f>'Season 13'!AC59</f>
        <v>0</v>
      </c>
      <c r="HY58" s="54">
        <f>'Season 13'!AD59</f>
        <v>0</v>
      </c>
      <c r="HZ58" s="54">
        <f>'Season 13'!AE59</f>
        <v>0</v>
      </c>
      <c r="IA58" s="54">
        <f>'Season 13'!AF59</f>
        <v>0</v>
      </c>
      <c r="IB58" s="54">
        <f>'Season 13'!AG59</f>
        <v>0</v>
      </c>
      <c r="IC58" s="54">
        <f>'Season 13'!AH59</f>
        <v>0</v>
      </c>
      <c r="ID58" s="54">
        <f>'Season 13'!AJ59</f>
        <v>0</v>
      </c>
      <c r="IE58" s="54">
        <f>'Season 13'!AK59</f>
        <v>0</v>
      </c>
      <c r="IF58" s="54">
        <f>'Season 13'!AM59</f>
        <v>0</v>
      </c>
      <c r="IG58" s="54">
        <f>'Season 13'!AN59</f>
        <v>0</v>
      </c>
      <c r="IH58" s="54">
        <f>'Season 13'!AP59</f>
        <v>0</v>
      </c>
      <c r="II58" s="54" t="str">
        <f>'Season 13'!AQ59</f>
        <v>-</v>
      </c>
      <c r="IJ58" s="54">
        <f>'Season 13'!AR59</f>
        <v>0</v>
      </c>
      <c r="IK58" s="54">
        <f>'Season 13'!AS59</f>
        <v>0</v>
      </c>
      <c r="IL58" s="54">
        <f>'Season 13'!AU59</f>
        <v>0</v>
      </c>
      <c r="IM58" s="54">
        <f>'Season 13'!AV59</f>
        <v>0</v>
      </c>
      <c r="IO58" s="53">
        <f>'Season 14'!AA59</f>
        <v>0</v>
      </c>
      <c r="IP58" s="54">
        <f>'Season 14'!AB59</f>
        <v>0</v>
      </c>
      <c r="IQ58" s="54">
        <f>'Season 14'!AC59</f>
        <v>0</v>
      </c>
      <c r="IR58" s="54">
        <f>'Season 14'!AD59</f>
        <v>0</v>
      </c>
      <c r="IS58" s="54">
        <f>'Season 14'!AE59</f>
        <v>0</v>
      </c>
      <c r="IT58" s="54">
        <f>'Season 14'!AF59</f>
        <v>0</v>
      </c>
      <c r="IU58" s="54">
        <f>'Season 14'!AG59</f>
        <v>0</v>
      </c>
      <c r="IV58" s="54">
        <f>'Season 14'!AH59</f>
        <v>0</v>
      </c>
      <c r="IW58" s="54">
        <f>'Season 14'!AJ59</f>
        <v>0</v>
      </c>
      <c r="IX58" s="54">
        <f>'Season 14'!AK59</f>
        <v>0</v>
      </c>
      <c r="IY58" s="54">
        <f>'Season 14'!AM59</f>
        <v>0</v>
      </c>
      <c r="IZ58" s="54">
        <f>'Season 14'!AN59</f>
        <v>0</v>
      </c>
      <c r="JA58" s="54">
        <f>'Season 14'!AP59</f>
        <v>0</v>
      </c>
      <c r="JB58" s="54" t="str">
        <f>'Season 14'!AQ59</f>
        <v>-</v>
      </c>
      <c r="JC58" s="54">
        <f>'Season 14'!AR59</f>
        <v>0</v>
      </c>
      <c r="JD58" s="54">
        <f>'Season 14'!AS59</f>
        <v>0</v>
      </c>
      <c r="JE58" s="54">
        <f>'Season 14'!AU59</f>
        <v>0</v>
      </c>
      <c r="JF58" s="54">
        <f>'Season 14'!AV59</f>
        <v>0</v>
      </c>
      <c r="JH58" s="53">
        <f>'Season 15'!AA59</f>
        <v>0</v>
      </c>
      <c r="JI58" s="54">
        <f>'Season 15'!AB59</f>
        <v>0</v>
      </c>
      <c r="JJ58" s="54">
        <f>'Season 15'!AC59</f>
        <v>0</v>
      </c>
      <c r="JK58" s="54">
        <f>'Season 15'!AD59</f>
        <v>0</v>
      </c>
      <c r="JL58" s="54">
        <f>'Season 15'!AE59</f>
        <v>0</v>
      </c>
      <c r="JM58" s="54">
        <f>'Season 15'!AF59</f>
        <v>0</v>
      </c>
      <c r="JN58" s="54">
        <f>'Season 15'!AG59</f>
        <v>0</v>
      </c>
      <c r="JO58" s="54">
        <f>'Season 15'!AH59</f>
        <v>0</v>
      </c>
      <c r="JP58" s="54">
        <f>'Season 15'!AJ59</f>
        <v>0</v>
      </c>
      <c r="JQ58" s="54">
        <f>'Season 15'!AK59</f>
        <v>0</v>
      </c>
      <c r="JR58" s="54">
        <f>'Season 15'!AM59</f>
        <v>0</v>
      </c>
      <c r="JS58" s="54">
        <f>'Season 15'!AN59</f>
        <v>0</v>
      </c>
      <c r="JT58" s="54">
        <f>'Season 15'!AP59</f>
        <v>0</v>
      </c>
      <c r="JU58" s="54" t="str">
        <f>'Season 15'!AQ59</f>
        <v>-</v>
      </c>
      <c r="JV58" s="54">
        <f>'Season 15'!AR59</f>
        <v>0</v>
      </c>
      <c r="JW58" s="54">
        <f>'Season 15'!AS59</f>
        <v>0</v>
      </c>
      <c r="JX58" s="54">
        <f>'Season 15'!AU59</f>
        <v>0</v>
      </c>
      <c r="JY58" s="54">
        <f>'Season 15'!AV59</f>
        <v>0</v>
      </c>
    </row>
    <row r="59" spans="2:285">
      <c r="B59" s="53">
        <f>'Season 1'!AA60</f>
        <v>0</v>
      </c>
      <c r="C59" s="54">
        <f>'Season 1'!AB60</f>
        <v>0</v>
      </c>
      <c r="D59" s="54">
        <f>'Season 1'!AC60</f>
        <v>0</v>
      </c>
      <c r="E59" s="54">
        <f>'Season 1'!AD60</f>
        <v>0</v>
      </c>
      <c r="F59" s="54">
        <f>'Season 1'!AE60</f>
        <v>0</v>
      </c>
      <c r="G59" s="54">
        <f>'Season 1'!AF60</f>
        <v>0</v>
      </c>
      <c r="H59" s="54">
        <f>'Season 1'!AG60</f>
        <v>0</v>
      </c>
      <c r="I59" s="54">
        <f>'Season 1'!AH60</f>
        <v>0</v>
      </c>
      <c r="J59" s="54">
        <f>'Season 1'!AJ60</f>
        <v>0</v>
      </c>
      <c r="K59" s="54">
        <f>'Season 1'!AK60</f>
        <v>0</v>
      </c>
      <c r="L59" s="54">
        <f>'Season 1'!AM60</f>
        <v>0</v>
      </c>
      <c r="M59" s="54">
        <f>'Season 1'!AN60</f>
        <v>0</v>
      </c>
      <c r="N59" s="54">
        <f>'Season 1'!AP60</f>
        <v>0</v>
      </c>
      <c r="O59" s="54" t="str">
        <f>'Season 1'!AQ60</f>
        <v>-</v>
      </c>
      <c r="P59" s="54">
        <f>'Season 1'!AR60</f>
        <v>0</v>
      </c>
      <c r="Q59" s="54">
        <f>'Season 1'!AS60</f>
        <v>0</v>
      </c>
      <c r="R59" s="54">
        <f>'Season 1'!AU60</f>
        <v>0</v>
      </c>
      <c r="S59" s="54">
        <f>'Season 1'!AV60</f>
        <v>0</v>
      </c>
      <c r="U59" s="53">
        <f>'Season 2'!AA60</f>
        <v>0</v>
      </c>
      <c r="V59" s="54">
        <f>'Season 2'!AB60</f>
        <v>0</v>
      </c>
      <c r="W59" s="54">
        <f>'Season 2'!AC60</f>
        <v>0</v>
      </c>
      <c r="X59" s="54">
        <f>'Season 2'!AD60</f>
        <v>0</v>
      </c>
      <c r="Y59" s="54">
        <f>'Season 2'!AE60</f>
        <v>0</v>
      </c>
      <c r="Z59" s="54">
        <f>'Season 2'!AF60</f>
        <v>0</v>
      </c>
      <c r="AA59" s="54">
        <f>'Season 2'!AG60</f>
        <v>0</v>
      </c>
      <c r="AB59" s="54">
        <f>'Season 2'!AH60</f>
        <v>0</v>
      </c>
      <c r="AC59" s="54">
        <f>'Season 2'!AJ60</f>
        <v>0</v>
      </c>
      <c r="AD59" s="54">
        <f>'Season 2'!AK60</f>
        <v>0</v>
      </c>
      <c r="AE59" s="54">
        <f>'Season 2'!AM60</f>
        <v>0</v>
      </c>
      <c r="AF59" s="54">
        <f>'Season 2'!AN60</f>
        <v>0</v>
      </c>
      <c r="AG59" s="54">
        <f>'Season 2'!AP60</f>
        <v>0</v>
      </c>
      <c r="AH59" s="54" t="str">
        <f>'Season 2'!AQ60</f>
        <v>-</v>
      </c>
      <c r="AI59" s="54">
        <f>'Season 2'!AR60</f>
        <v>0</v>
      </c>
      <c r="AJ59" s="54">
        <f>'Season 2'!AS60</f>
        <v>0</v>
      </c>
      <c r="AK59" s="54">
        <f>'Season 2'!AU60</f>
        <v>0</v>
      </c>
      <c r="AL59" s="54">
        <f>'Season 2'!AV60</f>
        <v>0</v>
      </c>
      <c r="AN59" s="53">
        <f>'Season 3'!AA60</f>
        <v>0</v>
      </c>
      <c r="AO59" s="54">
        <f>'Season 3'!AB60</f>
        <v>0</v>
      </c>
      <c r="AP59" s="54">
        <f>'Season 3'!AC60</f>
        <v>0</v>
      </c>
      <c r="AQ59" s="54">
        <f>'Season 3'!AD60</f>
        <v>0</v>
      </c>
      <c r="AR59" s="54">
        <f>'Season 3'!AE60</f>
        <v>0</v>
      </c>
      <c r="AS59" s="54">
        <f>'Season 3'!AF60</f>
        <v>0</v>
      </c>
      <c r="AT59" s="54">
        <f>'Season 3'!AG60</f>
        <v>0</v>
      </c>
      <c r="AU59" s="54">
        <f>'Season 3'!AH60</f>
        <v>0</v>
      </c>
      <c r="AV59" s="54">
        <f>'Season 3'!AJ60</f>
        <v>0</v>
      </c>
      <c r="AW59" s="54">
        <f>'Season 3'!AK60</f>
        <v>0</v>
      </c>
      <c r="AX59" s="54">
        <f>'Season 3'!AM60</f>
        <v>0</v>
      </c>
      <c r="AY59" s="54">
        <f>'Season 3'!AN60</f>
        <v>0</v>
      </c>
      <c r="AZ59" s="54">
        <f>'Season 3'!AP60</f>
        <v>0</v>
      </c>
      <c r="BA59" s="54" t="str">
        <f>'Season 3'!AQ60</f>
        <v>-</v>
      </c>
      <c r="BB59" s="54">
        <f>'Season 3'!AR60</f>
        <v>0</v>
      </c>
      <c r="BC59" s="54">
        <f>'Season 3'!AS60</f>
        <v>0</v>
      </c>
      <c r="BD59" s="54">
        <f>'Season 3'!AU60</f>
        <v>0</v>
      </c>
      <c r="BE59" s="54">
        <f>'Season 3'!AV60</f>
        <v>0</v>
      </c>
      <c r="BG59" s="53">
        <f>'Season 4'!AA60</f>
        <v>0</v>
      </c>
      <c r="BH59" s="54">
        <f>'Season 4'!AB60</f>
        <v>0</v>
      </c>
      <c r="BI59" s="54">
        <f>'Season 4'!AC60</f>
        <v>0</v>
      </c>
      <c r="BJ59" s="54">
        <f>'Season 4'!AD60</f>
        <v>0</v>
      </c>
      <c r="BK59" s="54">
        <f>'Season 4'!AE60</f>
        <v>0</v>
      </c>
      <c r="BL59" s="54">
        <f>'Season 4'!AF60</f>
        <v>0</v>
      </c>
      <c r="BM59" s="54">
        <f>'Season 4'!AG60</f>
        <v>0</v>
      </c>
      <c r="BN59" s="54">
        <f>'Season 4'!AH60</f>
        <v>0</v>
      </c>
      <c r="BO59" s="54">
        <f>'Season 4'!AJ60</f>
        <v>0</v>
      </c>
      <c r="BP59" s="54">
        <f>'Season 4'!AK60</f>
        <v>0</v>
      </c>
      <c r="BQ59" s="54">
        <f>'Season 4'!AM60</f>
        <v>0</v>
      </c>
      <c r="BR59" s="54">
        <f>'Season 4'!AN60</f>
        <v>0</v>
      </c>
      <c r="BS59" s="54">
        <f>'Season 4'!AP60</f>
        <v>0</v>
      </c>
      <c r="BT59" s="54" t="str">
        <f>'Season 4'!AQ60</f>
        <v>-</v>
      </c>
      <c r="BU59" s="54">
        <f>'Season 4'!AR60</f>
        <v>0</v>
      </c>
      <c r="BV59" s="54">
        <f>'Season 4'!AS60</f>
        <v>0</v>
      </c>
      <c r="BW59" s="54">
        <f>'Season 4'!AU60</f>
        <v>0</v>
      </c>
      <c r="BX59" s="54">
        <f>'Season 4'!AV60</f>
        <v>0</v>
      </c>
      <c r="BZ59" s="53">
        <f>'Season 5'!AA60</f>
        <v>0</v>
      </c>
      <c r="CA59" s="54">
        <f>'Season 5'!AB60</f>
        <v>0</v>
      </c>
      <c r="CB59" s="54">
        <f>'Season 5'!AC60</f>
        <v>0</v>
      </c>
      <c r="CC59" s="54">
        <f>'Season 5'!AD60</f>
        <v>0</v>
      </c>
      <c r="CD59" s="54">
        <f>'Season 5'!AE60</f>
        <v>0</v>
      </c>
      <c r="CE59" s="54">
        <f>'Season 5'!AF60</f>
        <v>0</v>
      </c>
      <c r="CF59" s="54">
        <f>'Season 5'!AG60</f>
        <v>0</v>
      </c>
      <c r="CG59" s="54">
        <f>'Season 5'!AH60</f>
        <v>0</v>
      </c>
      <c r="CH59" s="54">
        <f>'Season 5'!AJ60</f>
        <v>0</v>
      </c>
      <c r="CI59" s="54">
        <f>'Season 5'!AK60</f>
        <v>0</v>
      </c>
      <c r="CJ59" s="54">
        <f>'Season 5'!AM60</f>
        <v>0</v>
      </c>
      <c r="CK59" s="54">
        <f>'Season 5'!AN60</f>
        <v>0</v>
      </c>
      <c r="CL59" s="54">
        <f>'Season 5'!AP60</f>
        <v>0</v>
      </c>
      <c r="CM59" s="54" t="str">
        <f>'Season 5'!AQ60</f>
        <v>-</v>
      </c>
      <c r="CN59" s="54">
        <f>'Season 5'!AR60</f>
        <v>0</v>
      </c>
      <c r="CO59" s="54">
        <f>'Season 5'!AS60</f>
        <v>0</v>
      </c>
      <c r="CP59" s="54">
        <f>'Season 5'!AU60</f>
        <v>0</v>
      </c>
      <c r="CQ59" s="54">
        <f>'Season 5'!AV60</f>
        <v>0</v>
      </c>
      <c r="CS59" s="53">
        <f>'Season 6'!AA60</f>
        <v>0</v>
      </c>
      <c r="CT59" s="54">
        <f>'Season 6'!AB60</f>
        <v>0</v>
      </c>
      <c r="CU59" s="54">
        <f>'Season 6'!AC60</f>
        <v>0</v>
      </c>
      <c r="CV59" s="54">
        <f>'Season 6'!AD60</f>
        <v>0</v>
      </c>
      <c r="CW59" s="54">
        <f>'Season 6'!AE60</f>
        <v>0</v>
      </c>
      <c r="CX59" s="54">
        <f>'Season 6'!AF60</f>
        <v>0</v>
      </c>
      <c r="CY59" s="54">
        <f>'Season 6'!AG60</f>
        <v>0</v>
      </c>
      <c r="CZ59" s="54">
        <f>'Season 6'!AH60</f>
        <v>0</v>
      </c>
      <c r="DA59" s="54">
        <f>'Season 6'!AJ60</f>
        <v>0</v>
      </c>
      <c r="DB59" s="54">
        <f>'Season 6'!AK60</f>
        <v>0</v>
      </c>
      <c r="DC59" s="54">
        <f>'Season 6'!AM60</f>
        <v>0</v>
      </c>
      <c r="DD59" s="54">
        <f>'Season 6'!AN60</f>
        <v>0</v>
      </c>
      <c r="DE59" s="54">
        <f>'Season 6'!AP60</f>
        <v>0</v>
      </c>
      <c r="DF59" s="54" t="str">
        <f>'Season 6'!AQ60</f>
        <v>-</v>
      </c>
      <c r="DG59" s="54">
        <f>'Season 6'!AR60</f>
        <v>0</v>
      </c>
      <c r="DH59" s="54">
        <f>'Season 6'!AS60</f>
        <v>0</v>
      </c>
      <c r="DI59" s="54">
        <f>'Season 6'!AU60</f>
        <v>0</v>
      </c>
      <c r="DJ59" s="54">
        <f>'Season 6'!AV60</f>
        <v>0</v>
      </c>
      <c r="DL59" s="53">
        <f>'Season 7'!AA60</f>
        <v>0</v>
      </c>
      <c r="DM59" s="54">
        <f>'Season 7'!AB60</f>
        <v>0</v>
      </c>
      <c r="DN59" s="54">
        <f>'Season 7'!AC60</f>
        <v>0</v>
      </c>
      <c r="DO59" s="54">
        <f>'Season 7'!AD60</f>
        <v>0</v>
      </c>
      <c r="DP59" s="54">
        <f>'Season 7'!AE60</f>
        <v>0</v>
      </c>
      <c r="DQ59" s="54">
        <f>'Season 7'!AF60</f>
        <v>0</v>
      </c>
      <c r="DR59" s="54">
        <f>'Season 7'!AG60</f>
        <v>0</v>
      </c>
      <c r="DS59" s="54">
        <f>'Season 7'!AH60</f>
        <v>0</v>
      </c>
      <c r="DT59" s="54">
        <f>'Season 7'!AJ60</f>
        <v>0</v>
      </c>
      <c r="DU59" s="54">
        <f>'Season 7'!AK60</f>
        <v>0</v>
      </c>
      <c r="DV59" s="54">
        <f>'Season 7'!AM60</f>
        <v>0</v>
      </c>
      <c r="DW59" s="54">
        <f>'Season 7'!AN60</f>
        <v>0</v>
      </c>
      <c r="DX59" s="54">
        <f>'Season 7'!AP60</f>
        <v>0</v>
      </c>
      <c r="DY59" s="54" t="str">
        <f>'Season 7'!AQ60</f>
        <v>-</v>
      </c>
      <c r="DZ59" s="54">
        <f>'Season 7'!AR60</f>
        <v>0</v>
      </c>
      <c r="EA59" s="54">
        <f>'Season 7'!AS60</f>
        <v>0</v>
      </c>
      <c r="EB59" s="54">
        <f>'Season 7'!AU60</f>
        <v>0</v>
      </c>
      <c r="EC59" s="54">
        <f>'Season 7'!AV60</f>
        <v>0</v>
      </c>
      <c r="EE59" s="53">
        <f>'Season 8'!AA60</f>
        <v>0</v>
      </c>
      <c r="EF59" s="54">
        <f>'Season 8'!AB60</f>
        <v>0</v>
      </c>
      <c r="EG59" s="54">
        <f>'Season 8'!AC60</f>
        <v>0</v>
      </c>
      <c r="EH59" s="54">
        <f>'Season 8'!AD60</f>
        <v>0</v>
      </c>
      <c r="EI59" s="54">
        <f>'Season 8'!AE60</f>
        <v>0</v>
      </c>
      <c r="EJ59" s="54">
        <f>'Season 8'!AF60</f>
        <v>0</v>
      </c>
      <c r="EK59" s="54">
        <f>'Season 8'!AG60</f>
        <v>0</v>
      </c>
      <c r="EL59" s="54">
        <f>'Season 8'!AH60</f>
        <v>0</v>
      </c>
      <c r="EM59" s="54">
        <f>'Season 8'!AJ60</f>
        <v>0</v>
      </c>
      <c r="EN59" s="54">
        <f>'Season 8'!AK60</f>
        <v>0</v>
      </c>
      <c r="EO59" s="54">
        <f>'Season 8'!AM60</f>
        <v>0</v>
      </c>
      <c r="EP59" s="54">
        <f>'Season 8'!AN60</f>
        <v>0</v>
      </c>
      <c r="EQ59" s="54">
        <f>'Season 8'!AP60</f>
        <v>0</v>
      </c>
      <c r="ER59" s="54" t="str">
        <f>'Season 8'!AQ60</f>
        <v>-</v>
      </c>
      <c r="ES59" s="54">
        <f>'Season 8'!AR60</f>
        <v>0</v>
      </c>
      <c r="ET59" s="54">
        <f>'Season 8'!AS60</f>
        <v>0</v>
      </c>
      <c r="EU59" s="54">
        <f>'Season 8'!AU60</f>
        <v>0</v>
      </c>
      <c r="EV59" s="54">
        <f>'Season 8'!AV60</f>
        <v>0</v>
      </c>
      <c r="EX59" s="53">
        <f>'Season 9'!AA60</f>
        <v>0</v>
      </c>
      <c r="EY59" s="54">
        <f>'Season 9'!AB60</f>
        <v>0</v>
      </c>
      <c r="EZ59" s="54">
        <f>'Season 9'!AC60</f>
        <v>0</v>
      </c>
      <c r="FA59" s="54">
        <f>'Season 9'!AD60</f>
        <v>0</v>
      </c>
      <c r="FB59" s="54">
        <f>'Season 9'!AE60</f>
        <v>0</v>
      </c>
      <c r="FC59" s="54">
        <f>'Season 9'!AF60</f>
        <v>0</v>
      </c>
      <c r="FD59" s="54">
        <f>'Season 9'!AG60</f>
        <v>0</v>
      </c>
      <c r="FE59" s="54">
        <f>'Season 9'!AH60</f>
        <v>0</v>
      </c>
      <c r="FF59" s="54">
        <f>'Season 9'!AJ60</f>
        <v>0</v>
      </c>
      <c r="FG59" s="54">
        <f>'Season 9'!AK60</f>
        <v>0</v>
      </c>
      <c r="FH59" s="54">
        <f>'Season 9'!AM60</f>
        <v>0</v>
      </c>
      <c r="FI59" s="54">
        <f>'Season 9'!AN60</f>
        <v>0</v>
      </c>
      <c r="FJ59" s="54">
        <f>'Season 9'!AP60</f>
        <v>0</v>
      </c>
      <c r="FK59" s="54" t="str">
        <f>'Season 9'!AQ60</f>
        <v>-</v>
      </c>
      <c r="FL59" s="54">
        <f>'Season 9'!AR60</f>
        <v>0</v>
      </c>
      <c r="FM59" s="54">
        <f>'Season 9'!AS60</f>
        <v>0</v>
      </c>
      <c r="FN59" s="54">
        <f>'Season 9'!AU60</f>
        <v>0</v>
      </c>
      <c r="FO59" s="54">
        <f>'Season 9'!AV60</f>
        <v>0</v>
      </c>
      <c r="FQ59" s="53">
        <f>'Season 10'!AA60</f>
        <v>0</v>
      </c>
      <c r="FR59" s="54">
        <f>'Season 10'!AB60</f>
        <v>0</v>
      </c>
      <c r="FS59" s="54">
        <f>'Season 10'!AC60</f>
        <v>0</v>
      </c>
      <c r="FT59" s="54">
        <f>'Season 10'!AD60</f>
        <v>0</v>
      </c>
      <c r="FU59" s="54">
        <f>'Season 10'!AE60</f>
        <v>0</v>
      </c>
      <c r="FV59" s="54">
        <f>'Season 10'!AF60</f>
        <v>0</v>
      </c>
      <c r="FW59" s="54">
        <f>'Season 10'!AG60</f>
        <v>0</v>
      </c>
      <c r="FX59" s="54">
        <f>'Season 10'!AH60</f>
        <v>0</v>
      </c>
      <c r="FY59" s="54">
        <f>'Season 10'!AJ60</f>
        <v>0</v>
      </c>
      <c r="FZ59" s="54">
        <f>'Season 10'!AK60</f>
        <v>0</v>
      </c>
      <c r="GA59" s="54">
        <f>'Season 10'!AM60</f>
        <v>0</v>
      </c>
      <c r="GB59" s="54">
        <f>'Season 10'!AN60</f>
        <v>0</v>
      </c>
      <c r="GC59" s="54">
        <f>'Season 10'!AP60</f>
        <v>0</v>
      </c>
      <c r="GD59" s="54" t="str">
        <f>'Season 10'!AQ60</f>
        <v>-</v>
      </c>
      <c r="GE59" s="54">
        <f>'Season 10'!AR60</f>
        <v>0</v>
      </c>
      <c r="GF59" s="54">
        <f>'Season 10'!AS60</f>
        <v>0</v>
      </c>
      <c r="GG59" s="54">
        <f>'Season 10'!AU60</f>
        <v>0</v>
      </c>
      <c r="GH59" s="54">
        <f>'Season 10'!AV60</f>
        <v>0</v>
      </c>
      <c r="GJ59" s="53">
        <f>'Season 11'!AA60</f>
        <v>0</v>
      </c>
      <c r="GK59" s="54">
        <f>'Season 11'!AB60</f>
        <v>0</v>
      </c>
      <c r="GL59" s="54">
        <f>'Season 11'!AC60</f>
        <v>0</v>
      </c>
      <c r="GM59" s="54">
        <f>'Season 11'!AD60</f>
        <v>0</v>
      </c>
      <c r="GN59" s="54">
        <f>'Season 11'!AE60</f>
        <v>0</v>
      </c>
      <c r="GO59" s="54">
        <f>'Season 11'!AF60</f>
        <v>0</v>
      </c>
      <c r="GP59" s="54">
        <f>'Season 11'!AG60</f>
        <v>0</v>
      </c>
      <c r="GQ59" s="54">
        <f>'Season 11'!AH60</f>
        <v>0</v>
      </c>
      <c r="GR59" s="54">
        <f>'Season 11'!AJ60</f>
        <v>0</v>
      </c>
      <c r="GS59" s="54">
        <f>'Season 11'!AK60</f>
        <v>0</v>
      </c>
      <c r="GT59" s="54">
        <f>'Season 11'!AM60</f>
        <v>0</v>
      </c>
      <c r="GU59" s="54">
        <f>'Season 11'!AN60</f>
        <v>0</v>
      </c>
      <c r="GV59" s="54">
        <f>'Season 11'!AP60</f>
        <v>0</v>
      </c>
      <c r="GW59" s="54" t="str">
        <f>'Season 11'!AQ60</f>
        <v>-</v>
      </c>
      <c r="GX59" s="54">
        <f>'Season 11'!AR60</f>
        <v>0</v>
      </c>
      <c r="GY59" s="54">
        <f>'Season 11'!AS60</f>
        <v>0</v>
      </c>
      <c r="GZ59" s="54">
        <f>'Season 11'!AU60</f>
        <v>0</v>
      </c>
      <c r="HA59" s="54">
        <f>'Season 11'!AV60</f>
        <v>0</v>
      </c>
      <c r="HC59" s="53">
        <f>'Season 12'!AA60</f>
        <v>0</v>
      </c>
      <c r="HD59" s="54">
        <f>'Season 12'!AB60</f>
        <v>0</v>
      </c>
      <c r="HE59" s="54">
        <f>'Season 12'!AC60</f>
        <v>0</v>
      </c>
      <c r="HF59" s="54">
        <f>'Season 12'!AD60</f>
        <v>0</v>
      </c>
      <c r="HG59" s="54">
        <f>'Season 12'!AE60</f>
        <v>0</v>
      </c>
      <c r="HH59" s="54">
        <f>'Season 12'!AF60</f>
        <v>0</v>
      </c>
      <c r="HI59" s="54">
        <f>'Season 12'!AG60</f>
        <v>0</v>
      </c>
      <c r="HJ59" s="54">
        <f>'Season 12'!AH60</f>
        <v>0</v>
      </c>
      <c r="HK59" s="54">
        <f>'Season 12'!AJ60</f>
        <v>0</v>
      </c>
      <c r="HL59" s="54">
        <f>'Season 12'!AK60</f>
        <v>0</v>
      </c>
      <c r="HM59" s="54">
        <f>'Season 12'!AM60</f>
        <v>0</v>
      </c>
      <c r="HN59" s="54">
        <f>'Season 12'!AN60</f>
        <v>0</v>
      </c>
      <c r="HO59" s="54">
        <f>'Season 12'!AP60</f>
        <v>0</v>
      </c>
      <c r="HP59" s="54" t="str">
        <f>'Season 12'!AQ60</f>
        <v>-</v>
      </c>
      <c r="HQ59" s="54">
        <f>'Season 12'!AR60</f>
        <v>0</v>
      </c>
      <c r="HR59" s="54">
        <f>'Season 12'!AS60</f>
        <v>0</v>
      </c>
      <c r="HS59" s="54">
        <f>'Season 12'!AU60</f>
        <v>0</v>
      </c>
      <c r="HT59" s="54">
        <f>'Season 12'!AV60</f>
        <v>0</v>
      </c>
      <c r="HV59" s="53">
        <f>'Season 13'!AA60</f>
        <v>0</v>
      </c>
      <c r="HW59" s="54">
        <f>'Season 13'!AB60</f>
        <v>0</v>
      </c>
      <c r="HX59" s="54">
        <f>'Season 13'!AC60</f>
        <v>0</v>
      </c>
      <c r="HY59" s="54">
        <f>'Season 13'!AD60</f>
        <v>0</v>
      </c>
      <c r="HZ59" s="54">
        <f>'Season 13'!AE60</f>
        <v>0</v>
      </c>
      <c r="IA59" s="54">
        <f>'Season 13'!AF60</f>
        <v>0</v>
      </c>
      <c r="IB59" s="54">
        <f>'Season 13'!AG60</f>
        <v>0</v>
      </c>
      <c r="IC59" s="54">
        <f>'Season 13'!AH60</f>
        <v>0</v>
      </c>
      <c r="ID59" s="54">
        <f>'Season 13'!AJ60</f>
        <v>0</v>
      </c>
      <c r="IE59" s="54">
        <f>'Season 13'!AK60</f>
        <v>0</v>
      </c>
      <c r="IF59" s="54">
        <f>'Season 13'!AM60</f>
        <v>0</v>
      </c>
      <c r="IG59" s="54">
        <f>'Season 13'!AN60</f>
        <v>0</v>
      </c>
      <c r="IH59" s="54">
        <f>'Season 13'!AP60</f>
        <v>0</v>
      </c>
      <c r="II59" s="54" t="str">
        <f>'Season 13'!AQ60</f>
        <v>-</v>
      </c>
      <c r="IJ59" s="54">
        <f>'Season 13'!AR60</f>
        <v>0</v>
      </c>
      <c r="IK59" s="54">
        <f>'Season 13'!AS60</f>
        <v>0</v>
      </c>
      <c r="IL59" s="54">
        <f>'Season 13'!AU60</f>
        <v>0</v>
      </c>
      <c r="IM59" s="54">
        <f>'Season 13'!AV60</f>
        <v>0</v>
      </c>
      <c r="IO59" s="53">
        <f>'Season 14'!AA60</f>
        <v>0</v>
      </c>
      <c r="IP59" s="54">
        <f>'Season 14'!AB60</f>
        <v>0</v>
      </c>
      <c r="IQ59" s="54">
        <f>'Season 14'!AC60</f>
        <v>0</v>
      </c>
      <c r="IR59" s="54">
        <f>'Season 14'!AD60</f>
        <v>0</v>
      </c>
      <c r="IS59" s="54">
        <f>'Season 14'!AE60</f>
        <v>0</v>
      </c>
      <c r="IT59" s="54">
        <f>'Season 14'!AF60</f>
        <v>0</v>
      </c>
      <c r="IU59" s="54">
        <f>'Season 14'!AG60</f>
        <v>0</v>
      </c>
      <c r="IV59" s="54">
        <f>'Season 14'!AH60</f>
        <v>0</v>
      </c>
      <c r="IW59" s="54">
        <f>'Season 14'!AJ60</f>
        <v>0</v>
      </c>
      <c r="IX59" s="54">
        <f>'Season 14'!AK60</f>
        <v>0</v>
      </c>
      <c r="IY59" s="54">
        <f>'Season 14'!AM60</f>
        <v>0</v>
      </c>
      <c r="IZ59" s="54">
        <f>'Season 14'!AN60</f>
        <v>0</v>
      </c>
      <c r="JA59" s="54">
        <f>'Season 14'!AP60</f>
        <v>0</v>
      </c>
      <c r="JB59" s="54" t="str">
        <f>'Season 14'!AQ60</f>
        <v>-</v>
      </c>
      <c r="JC59" s="54">
        <f>'Season 14'!AR60</f>
        <v>0</v>
      </c>
      <c r="JD59" s="54">
        <f>'Season 14'!AS60</f>
        <v>0</v>
      </c>
      <c r="JE59" s="54">
        <f>'Season 14'!AU60</f>
        <v>0</v>
      </c>
      <c r="JF59" s="54">
        <f>'Season 14'!AV60</f>
        <v>0</v>
      </c>
      <c r="JH59" s="53">
        <f>'Season 15'!AA60</f>
        <v>0</v>
      </c>
      <c r="JI59" s="54">
        <f>'Season 15'!AB60</f>
        <v>0</v>
      </c>
      <c r="JJ59" s="54">
        <f>'Season 15'!AC60</f>
        <v>0</v>
      </c>
      <c r="JK59" s="54">
        <f>'Season 15'!AD60</f>
        <v>0</v>
      </c>
      <c r="JL59" s="54">
        <f>'Season 15'!AE60</f>
        <v>0</v>
      </c>
      <c r="JM59" s="54">
        <f>'Season 15'!AF60</f>
        <v>0</v>
      </c>
      <c r="JN59" s="54">
        <f>'Season 15'!AG60</f>
        <v>0</v>
      </c>
      <c r="JO59" s="54">
        <f>'Season 15'!AH60</f>
        <v>0</v>
      </c>
      <c r="JP59" s="54">
        <f>'Season 15'!AJ60</f>
        <v>0</v>
      </c>
      <c r="JQ59" s="54">
        <f>'Season 15'!AK60</f>
        <v>0</v>
      </c>
      <c r="JR59" s="54">
        <f>'Season 15'!AM60</f>
        <v>0</v>
      </c>
      <c r="JS59" s="54">
        <f>'Season 15'!AN60</f>
        <v>0</v>
      </c>
      <c r="JT59" s="54">
        <f>'Season 15'!AP60</f>
        <v>0</v>
      </c>
      <c r="JU59" s="54" t="str">
        <f>'Season 15'!AQ60</f>
        <v>-</v>
      </c>
      <c r="JV59" s="54">
        <f>'Season 15'!AR60</f>
        <v>0</v>
      </c>
      <c r="JW59" s="54">
        <f>'Season 15'!AS60</f>
        <v>0</v>
      </c>
      <c r="JX59" s="54">
        <f>'Season 15'!AU60</f>
        <v>0</v>
      </c>
      <c r="JY59" s="54">
        <f>'Season 15'!AV60</f>
        <v>0</v>
      </c>
    </row>
    <row r="60" spans="2:285">
      <c r="B60" s="53">
        <f>'Season 1'!AA61</f>
        <v>0</v>
      </c>
      <c r="C60" s="54">
        <f>'Season 1'!AB61</f>
        <v>0</v>
      </c>
      <c r="D60" s="54">
        <f>'Season 1'!AC61</f>
        <v>0</v>
      </c>
      <c r="E60" s="54">
        <f>'Season 1'!AD61</f>
        <v>0</v>
      </c>
      <c r="F60" s="54">
        <f>'Season 1'!AE61</f>
        <v>0</v>
      </c>
      <c r="G60" s="54">
        <f>'Season 1'!AF61</f>
        <v>0</v>
      </c>
      <c r="H60" s="54">
        <f>'Season 1'!AG61</f>
        <v>0</v>
      </c>
      <c r="I60" s="54">
        <f>'Season 1'!AH61</f>
        <v>0</v>
      </c>
      <c r="J60" s="54">
        <f>'Season 1'!AJ61</f>
        <v>0</v>
      </c>
      <c r="K60" s="54">
        <f>'Season 1'!AK61</f>
        <v>0</v>
      </c>
      <c r="L60" s="54">
        <f>'Season 1'!AM61</f>
        <v>0</v>
      </c>
      <c r="M60" s="54">
        <f>'Season 1'!AN61</f>
        <v>0</v>
      </c>
      <c r="N60" s="54">
        <f>'Season 1'!AP61</f>
        <v>0</v>
      </c>
      <c r="O60" s="54" t="str">
        <f>'Season 1'!AQ61</f>
        <v>-</v>
      </c>
      <c r="P60" s="54">
        <f>'Season 1'!AR61</f>
        <v>0</v>
      </c>
      <c r="Q60" s="54">
        <f>'Season 1'!AS61</f>
        <v>0</v>
      </c>
      <c r="R60" s="54">
        <f>'Season 1'!AU61</f>
        <v>0</v>
      </c>
      <c r="S60" s="54">
        <f>'Season 1'!AV61</f>
        <v>0</v>
      </c>
      <c r="U60" s="53">
        <f>'Season 2'!AA61</f>
        <v>0</v>
      </c>
      <c r="V60" s="54">
        <f>'Season 2'!AB61</f>
        <v>0</v>
      </c>
      <c r="W60" s="54">
        <f>'Season 2'!AC61</f>
        <v>0</v>
      </c>
      <c r="X60" s="54">
        <f>'Season 2'!AD61</f>
        <v>0</v>
      </c>
      <c r="Y60" s="54">
        <f>'Season 2'!AE61</f>
        <v>0</v>
      </c>
      <c r="Z60" s="54">
        <f>'Season 2'!AF61</f>
        <v>0</v>
      </c>
      <c r="AA60" s="54">
        <f>'Season 2'!AG61</f>
        <v>0</v>
      </c>
      <c r="AB60" s="54">
        <f>'Season 2'!AH61</f>
        <v>0</v>
      </c>
      <c r="AC60" s="54">
        <f>'Season 2'!AJ61</f>
        <v>0</v>
      </c>
      <c r="AD60" s="54">
        <f>'Season 2'!AK61</f>
        <v>0</v>
      </c>
      <c r="AE60" s="54">
        <f>'Season 2'!AM61</f>
        <v>0</v>
      </c>
      <c r="AF60" s="54">
        <f>'Season 2'!AN61</f>
        <v>0</v>
      </c>
      <c r="AG60" s="54">
        <f>'Season 2'!AP61</f>
        <v>0</v>
      </c>
      <c r="AH60" s="54" t="str">
        <f>'Season 2'!AQ61</f>
        <v>-</v>
      </c>
      <c r="AI60" s="54">
        <f>'Season 2'!AR61</f>
        <v>0</v>
      </c>
      <c r="AJ60" s="54">
        <f>'Season 2'!AS61</f>
        <v>0</v>
      </c>
      <c r="AK60" s="54">
        <f>'Season 2'!AU61</f>
        <v>0</v>
      </c>
      <c r="AL60" s="54">
        <f>'Season 2'!AV61</f>
        <v>0</v>
      </c>
      <c r="AN60" s="53">
        <f>'Season 3'!AA61</f>
        <v>0</v>
      </c>
      <c r="AO60" s="54">
        <f>'Season 3'!AB61</f>
        <v>0</v>
      </c>
      <c r="AP60" s="54">
        <f>'Season 3'!AC61</f>
        <v>0</v>
      </c>
      <c r="AQ60" s="54">
        <f>'Season 3'!AD61</f>
        <v>0</v>
      </c>
      <c r="AR60" s="54">
        <f>'Season 3'!AE61</f>
        <v>0</v>
      </c>
      <c r="AS60" s="54">
        <f>'Season 3'!AF61</f>
        <v>0</v>
      </c>
      <c r="AT60" s="54">
        <f>'Season 3'!AG61</f>
        <v>0</v>
      </c>
      <c r="AU60" s="54">
        <f>'Season 3'!AH61</f>
        <v>0</v>
      </c>
      <c r="AV60" s="54">
        <f>'Season 3'!AJ61</f>
        <v>0</v>
      </c>
      <c r="AW60" s="54">
        <f>'Season 3'!AK61</f>
        <v>0</v>
      </c>
      <c r="AX60" s="54">
        <f>'Season 3'!AM61</f>
        <v>0</v>
      </c>
      <c r="AY60" s="54">
        <f>'Season 3'!AN61</f>
        <v>0</v>
      </c>
      <c r="AZ60" s="54">
        <f>'Season 3'!AP61</f>
        <v>0</v>
      </c>
      <c r="BA60" s="54" t="str">
        <f>'Season 3'!AQ61</f>
        <v>-</v>
      </c>
      <c r="BB60" s="54">
        <f>'Season 3'!AR61</f>
        <v>0</v>
      </c>
      <c r="BC60" s="54">
        <f>'Season 3'!AS61</f>
        <v>0</v>
      </c>
      <c r="BD60" s="54">
        <f>'Season 3'!AU61</f>
        <v>0</v>
      </c>
      <c r="BE60" s="54">
        <f>'Season 3'!AV61</f>
        <v>0</v>
      </c>
      <c r="BG60" s="53">
        <f>'Season 4'!AA61</f>
        <v>0</v>
      </c>
      <c r="BH60" s="54">
        <f>'Season 4'!AB61</f>
        <v>0</v>
      </c>
      <c r="BI60" s="54">
        <f>'Season 4'!AC61</f>
        <v>0</v>
      </c>
      <c r="BJ60" s="54">
        <f>'Season 4'!AD61</f>
        <v>0</v>
      </c>
      <c r="BK60" s="54">
        <f>'Season 4'!AE61</f>
        <v>0</v>
      </c>
      <c r="BL60" s="54">
        <f>'Season 4'!AF61</f>
        <v>0</v>
      </c>
      <c r="BM60" s="54">
        <f>'Season 4'!AG61</f>
        <v>0</v>
      </c>
      <c r="BN60" s="54">
        <f>'Season 4'!AH61</f>
        <v>0</v>
      </c>
      <c r="BO60" s="54">
        <f>'Season 4'!AJ61</f>
        <v>0</v>
      </c>
      <c r="BP60" s="54">
        <f>'Season 4'!AK61</f>
        <v>0</v>
      </c>
      <c r="BQ60" s="54">
        <f>'Season 4'!AM61</f>
        <v>0</v>
      </c>
      <c r="BR60" s="54">
        <f>'Season 4'!AN61</f>
        <v>0</v>
      </c>
      <c r="BS60" s="54">
        <f>'Season 4'!AP61</f>
        <v>0</v>
      </c>
      <c r="BT60" s="54" t="str">
        <f>'Season 4'!AQ61</f>
        <v>-</v>
      </c>
      <c r="BU60" s="54">
        <f>'Season 4'!AR61</f>
        <v>0</v>
      </c>
      <c r="BV60" s="54">
        <f>'Season 4'!AS61</f>
        <v>0</v>
      </c>
      <c r="BW60" s="54">
        <f>'Season 4'!AU61</f>
        <v>0</v>
      </c>
      <c r="BX60" s="54">
        <f>'Season 4'!AV61</f>
        <v>0</v>
      </c>
      <c r="BZ60" s="53">
        <f>'Season 5'!AA61</f>
        <v>0</v>
      </c>
      <c r="CA60" s="54">
        <f>'Season 5'!AB61</f>
        <v>0</v>
      </c>
      <c r="CB60" s="54">
        <f>'Season 5'!AC61</f>
        <v>0</v>
      </c>
      <c r="CC60" s="54">
        <f>'Season 5'!AD61</f>
        <v>0</v>
      </c>
      <c r="CD60" s="54">
        <f>'Season 5'!AE61</f>
        <v>0</v>
      </c>
      <c r="CE60" s="54">
        <f>'Season 5'!AF61</f>
        <v>0</v>
      </c>
      <c r="CF60" s="54">
        <f>'Season 5'!AG61</f>
        <v>0</v>
      </c>
      <c r="CG60" s="54">
        <f>'Season 5'!AH61</f>
        <v>0</v>
      </c>
      <c r="CH60" s="54">
        <f>'Season 5'!AJ61</f>
        <v>0</v>
      </c>
      <c r="CI60" s="54">
        <f>'Season 5'!AK61</f>
        <v>0</v>
      </c>
      <c r="CJ60" s="54">
        <f>'Season 5'!AM61</f>
        <v>0</v>
      </c>
      <c r="CK60" s="54">
        <f>'Season 5'!AN61</f>
        <v>0</v>
      </c>
      <c r="CL60" s="54">
        <f>'Season 5'!AP61</f>
        <v>0</v>
      </c>
      <c r="CM60" s="54" t="str">
        <f>'Season 5'!AQ61</f>
        <v>-</v>
      </c>
      <c r="CN60" s="54">
        <f>'Season 5'!AR61</f>
        <v>0</v>
      </c>
      <c r="CO60" s="54">
        <f>'Season 5'!AS61</f>
        <v>0</v>
      </c>
      <c r="CP60" s="54">
        <f>'Season 5'!AU61</f>
        <v>0</v>
      </c>
      <c r="CQ60" s="54">
        <f>'Season 5'!AV61</f>
        <v>0</v>
      </c>
      <c r="CS60" s="53">
        <f>'Season 6'!AA61</f>
        <v>0</v>
      </c>
      <c r="CT60" s="54">
        <f>'Season 6'!AB61</f>
        <v>0</v>
      </c>
      <c r="CU60" s="54">
        <f>'Season 6'!AC61</f>
        <v>0</v>
      </c>
      <c r="CV60" s="54">
        <f>'Season 6'!AD61</f>
        <v>0</v>
      </c>
      <c r="CW60" s="54">
        <f>'Season 6'!AE61</f>
        <v>0</v>
      </c>
      <c r="CX60" s="54">
        <f>'Season 6'!AF61</f>
        <v>0</v>
      </c>
      <c r="CY60" s="54">
        <f>'Season 6'!AG61</f>
        <v>0</v>
      </c>
      <c r="CZ60" s="54">
        <f>'Season 6'!AH61</f>
        <v>0</v>
      </c>
      <c r="DA60" s="54">
        <f>'Season 6'!AJ61</f>
        <v>0</v>
      </c>
      <c r="DB60" s="54">
        <f>'Season 6'!AK61</f>
        <v>0</v>
      </c>
      <c r="DC60" s="54">
        <f>'Season 6'!AM61</f>
        <v>0</v>
      </c>
      <c r="DD60" s="54">
        <f>'Season 6'!AN61</f>
        <v>0</v>
      </c>
      <c r="DE60" s="54">
        <f>'Season 6'!AP61</f>
        <v>0</v>
      </c>
      <c r="DF60" s="54" t="str">
        <f>'Season 6'!AQ61</f>
        <v>-</v>
      </c>
      <c r="DG60" s="54">
        <f>'Season 6'!AR61</f>
        <v>0</v>
      </c>
      <c r="DH60" s="54">
        <f>'Season 6'!AS61</f>
        <v>0</v>
      </c>
      <c r="DI60" s="54">
        <f>'Season 6'!AU61</f>
        <v>0</v>
      </c>
      <c r="DJ60" s="54">
        <f>'Season 6'!AV61</f>
        <v>0</v>
      </c>
      <c r="DL60" s="53">
        <f>'Season 7'!AA61</f>
        <v>0</v>
      </c>
      <c r="DM60" s="54">
        <f>'Season 7'!AB61</f>
        <v>0</v>
      </c>
      <c r="DN60" s="54">
        <f>'Season 7'!AC61</f>
        <v>0</v>
      </c>
      <c r="DO60" s="54">
        <f>'Season 7'!AD61</f>
        <v>0</v>
      </c>
      <c r="DP60" s="54">
        <f>'Season 7'!AE61</f>
        <v>0</v>
      </c>
      <c r="DQ60" s="54">
        <f>'Season 7'!AF61</f>
        <v>0</v>
      </c>
      <c r="DR60" s="54">
        <f>'Season 7'!AG61</f>
        <v>0</v>
      </c>
      <c r="DS60" s="54">
        <f>'Season 7'!AH61</f>
        <v>0</v>
      </c>
      <c r="DT60" s="54">
        <f>'Season 7'!AJ61</f>
        <v>0</v>
      </c>
      <c r="DU60" s="54">
        <f>'Season 7'!AK61</f>
        <v>0</v>
      </c>
      <c r="DV60" s="54">
        <f>'Season 7'!AM61</f>
        <v>0</v>
      </c>
      <c r="DW60" s="54">
        <f>'Season 7'!AN61</f>
        <v>0</v>
      </c>
      <c r="DX60" s="54">
        <f>'Season 7'!AP61</f>
        <v>0</v>
      </c>
      <c r="DY60" s="54" t="str">
        <f>'Season 7'!AQ61</f>
        <v>-</v>
      </c>
      <c r="DZ60" s="54">
        <f>'Season 7'!AR61</f>
        <v>0</v>
      </c>
      <c r="EA60" s="54">
        <f>'Season 7'!AS61</f>
        <v>0</v>
      </c>
      <c r="EB60" s="54">
        <f>'Season 7'!AU61</f>
        <v>0</v>
      </c>
      <c r="EC60" s="54">
        <f>'Season 7'!AV61</f>
        <v>0</v>
      </c>
      <c r="EE60" s="53">
        <f>'Season 8'!AA61</f>
        <v>0</v>
      </c>
      <c r="EF60" s="54">
        <f>'Season 8'!AB61</f>
        <v>0</v>
      </c>
      <c r="EG60" s="54">
        <f>'Season 8'!AC61</f>
        <v>0</v>
      </c>
      <c r="EH60" s="54">
        <f>'Season 8'!AD61</f>
        <v>0</v>
      </c>
      <c r="EI60" s="54">
        <f>'Season 8'!AE61</f>
        <v>0</v>
      </c>
      <c r="EJ60" s="54">
        <f>'Season 8'!AF61</f>
        <v>0</v>
      </c>
      <c r="EK60" s="54">
        <f>'Season 8'!AG61</f>
        <v>0</v>
      </c>
      <c r="EL60" s="54">
        <f>'Season 8'!AH61</f>
        <v>0</v>
      </c>
      <c r="EM60" s="54">
        <f>'Season 8'!AJ61</f>
        <v>0</v>
      </c>
      <c r="EN60" s="54">
        <f>'Season 8'!AK61</f>
        <v>0</v>
      </c>
      <c r="EO60" s="54">
        <f>'Season 8'!AM61</f>
        <v>0</v>
      </c>
      <c r="EP60" s="54">
        <f>'Season 8'!AN61</f>
        <v>0</v>
      </c>
      <c r="EQ60" s="54">
        <f>'Season 8'!AP61</f>
        <v>0</v>
      </c>
      <c r="ER60" s="54" t="str">
        <f>'Season 8'!AQ61</f>
        <v>-</v>
      </c>
      <c r="ES60" s="54">
        <f>'Season 8'!AR61</f>
        <v>0</v>
      </c>
      <c r="ET60" s="54">
        <f>'Season 8'!AS61</f>
        <v>0</v>
      </c>
      <c r="EU60" s="54">
        <f>'Season 8'!AU61</f>
        <v>0</v>
      </c>
      <c r="EV60" s="54">
        <f>'Season 8'!AV61</f>
        <v>0</v>
      </c>
      <c r="EX60" s="53">
        <f>'Season 9'!AA61</f>
        <v>0</v>
      </c>
      <c r="EY60" s="54">
        <f>'Season 9'!AB61</f>
        <v>0</v>
      </c>
      <c r="EZ60" s="54">
        <f>'Season 9'!AC61</f>
        <v>0</v>
      </c>
      <c r="FA60" s="54">
        <f>'Season 9'!AD61</f>
        <v>0</v>
      </c>
      <c r="FB60" s="54">
        <f>'Season 9'!AE61</f>
        <v>0</v>
      </c>
      <c r="FC60" s="54">
        <f>'Season 9'!AF61</f>
        <v>0</v>
      </c>
      <c r="FD60" s="54">
        <f>'Season 9'!AG61</f>
        <v>0</v>
      </c>
      <c r="FE60" s="54">
        <f>'Season 9'!AH61</f>
        <v>0</v>
      </c>
      <c r="FF60" s="54">
        <f>'Season 9'!AJ61</f>
        <v>0</v>
      </c>
      <c r="FG60" s="54">
        <f>'Season 9'!AK61</f>
        <v>0</v>
      </c>
      <c r="FH60" s="54">
        <f>'Season 9'!AM61</f>
        <v>0</v>
      </c>
      <c r="FI60" s="54">
        <f>'Season 9'!AN61</f>
        <v>0</v>
      </c>
      <c r="FJ60" s="54">
        <f>'Season 9'!AP61</f>
        <v>0</v>
      </c>
      <c r="FK60" s="54" t="str">
        <f>'Season 9'!AQ61</f>
        <v>-</v>
      </c>
      <c r="FL60" s="54">
        <f>'Season 9'!AR61</f>
        <v>0</v>
      </c>
      <c r="FM60" s="54">
        <f>'Season 9'!AS61</f>
        <v>0</v>
      </c>
      <c r="FN60" s="54">
        <f>'Season 9'!AU61</f>
        <v>0</v>
      </c>
      <c r="FO60" s="54">
        <f>'Season 9'!AV61</f>
        <v>0</v>
      </c>
      <c r="FQ60" s="53">
        <f>'Season 10'!AA61</f>
        <v>0</v>
      </c>
      <c r="FR60" s="54">
        <f>'Season 10'!AB61</f>
        <v>0</v>
      </c>
      <c r="FS60" s="54">
        <f>'Season 10'!AC61</f>
        <v>0</v>
      </c>
      <c r="FT60" s="54">
        <f>'Season 10'!AD61</f>
        <v>0</v>
      </c>
      <c r="FU60" s="54">
        <f>'Season 10'!AE61</f>
        <v>0</v>
      </c>
      <c r="FV60" s="54">
        <f>'Season 10'!AF61</f>
        <v>0</v>
      </c>
      <c r="FW60" s="54">
        <f>'Season 10'!AG61</f>
        <v>0</v>
      </c>
      <c r="FX60" s="54">
        <f>'Season 10'!AH61</f>
        <v>0</v>
      </c>
      <c r="FY60" s="54">
        <f>'Season 10'!AJ61</f>
        <v>0</v>
      </c>
      <c r="FZ60" s="54">
        <f>'Season 10'!AK61</f>
        <v>0</v>
      </c>
      <c r="GA60" s="54">
        <f>'Season 10'!AM61</f>
        <v>0</v>
      </c>
      <c r="GB60" s="54">
        <f>'Season 10'!AN61</f>
        <v>0</v>
      </c>
      <c r="GC60" s="54">
        <f>'Season 10'!AP61</f>
        <v>0</v>
      </c>
      <c r="GD60" s="54" t="str">
        <f>'Season 10'!AQ61</f>
        <v>-</v>
      </c>
      <c r="GE60" s="54">
        <f>'Season 10'!AR61</f>
        <v>0</v>
      </c>
      <c r="GF60" s="54">
        <f>'Season 10'!AS61</f>
        <v>0</v>
      </c>
      <c r="GG60" s="54">
        <f>'Season 10'!AU61</f>
        <v>0</v>
      </c>
      <c r="GH60" s="54">
        <f>'Season 10'!AV61</f>
        <v>0</v>
      </c>
      <c r="GJ60" s="53">
        <f>'Season 11'!AA61</f>
        <v>0</v>
      </c>
      <c r="GK60" s="54">
        <f>'Season 11'!AB61</f>
        <v>0</v>
      </c>
      <c r="GL60" s="54">
        <f>'Season 11'!AC61</f>
        <v>0</v>
      </c>
      <c r="GM60" s="54">
        <f>'Season 11'!AD61</f>
        <v>0</v>
      </c>
      <c r="GN60" s="54">
        <f>'Season 11'!AE61</f>
        <v>0</v>
      </c>
      <c r="GO60" s="54">
        <f>'Season 11'!AF61</f>
        <v>0</v>
      </c>
      <c r="GP60" s="54">
        <f>'Season 11'!AG61</f>
        <v>0</v>
      </c>
      <c r="GQ60" s="54">
        <f>'Season 11'!AH61</f>
        <v>0</v>
      </c>
      <c r="GR60" s="54">
        <f>'Season 11'!AJ61</f>
        <v>0</v>
      </c>
      <c r="GS60" s="54">
        <f>'Season 11'!AK61</f>
        <v>0</v>
      </c>
      <c r="GT60" s="54">
        <f>'Season 11'!AM61</f>
        <v>0</v>
      </c>
      <c r="GU60" s="54">
        <f>'Season 11'!AN61</f>
        <v>0</v>
      </c>
      <c r="GV60" s="54">
        <f>'Season 11'!AP61</f>
        <v>0</v>
      </c>
      <c r="GW60" s="54" t="str">
        <f>'Season 11'!AQ61</f>
        <v>-</v>
      </c>
      <c r="GX60" s="54">
        <f>'Season 11'!AR61</f>
        <v>0</v>
      </c>
      <c r="GY60" s="54">
        <f>'Season 11'!AS61</f>
        <v>0</v>
      </c>
      <c r="GZ60" s="54">
        <f>'Season 11'!AU61</f>
        <v>0</v>
      </c>
      <c r="HA60" s="54">
        <f>'Season 11'!AV61</f>
        <v>0</v>
      </c>
      <c r="HC60" s="53">
        <f>'Season 12'!AA61</f>
        <v>0</v>
      </c>
      <c r="HD60" s="54">
        <f>'Season 12'!AB61</f>
        <v>0</v>
      </c>
      <c r="HE60" s="54">
        <f>'Season 12'!AC61</f>
        <v>0</v>
      </c>
      <c r="HF60" s="54">
        <f>'Season 12'!AD61</f>
        <v>0</v>
      </c>
      <c r="HG60" s="54">
        <f>'Season 12'!AE61</f>
        <v>0</v>
      </c>
      <c r="HH60" s="54">
        <f>'Season 12'!AF61</f>
        <v>0</v>
      </c>
      <c r="HI60" s="54">
        <f>'Season 12'!AG61</f>
        <v>0</v>
      </c>
      <c r="HJ60" s="54">
        <f>'Season 12'!AH61</f>
        <v>0</v>
      </c>
      <c r="HK60" s="54">
        <f>'Season 12'!AJ61</f>
        <v>0</v>
      </c>
      <c r="HL60" s="54">
        <f>'Season 12'!AK61</f>
        <v>0</v>
      </c>
      <c r="HM60" s="54">
        <f>'Season 12'!AM61</f>
        <v>0</v>
      </c>
      <c r="HN60" s="54">
        <f>'Season 12'!AN61</f>
        <v>0</v>
      </c>
      <c r="HO60" s="54">
        <f>'Season 12'!AP61</f>
        <v>0</v>
      </c>
      <c r="HP60" s="54" t="str">
        <f>'Season 12'!AQ61</f>
        <v>-</v>
      </c>
      <c r="HQ60" s="54">
        <f>'Season 12'!AR61</f>
        <v>0</v>
      </c>
      <c r="HR60" s="54">
        <f>'Season 12'!AS61</f>
        <v>0</v>
      </c>
      <c r="HS60" s="54">
        <f>'Season 12'!AU61</f>
        <v>0</v>
      </c>
      <c r="HT60" s="54">
        <f>'Season 12'!AV61</f>
        <v>0</v>
      </c>
      <c r="HV60" s="53">
        <f>'Season 13'!AA61</f>
        <v>0</v>
      </c>
      <c r="HW60" s="54">
        <f>'Season 13'!AB61</f>
        <v>0</v>
      </c>
      <c r="HX60" s="54">
        <f>'Season 13'!AC61</f>
        <v>0</v>
      </c>
      <c r="HY60" s="54">
        <f>'Season 13'!AD61</f>
        <v>0</v>
      </c>
      <c r="HZ60" s="54">
        <f>'Season 13'!AE61</f>
        <v>0</v>
      </c>
      <c r="IA60" s="54">
        <f>'Season 13'!AF61</f>
        <v>0</v>
      </c>
      <c r="IB60" s="54">
        <f>'Season 13'!AG61</f>
        <v>0</v>
      </c>
      <c r="IC60" s="54">
        <f>'Season 13'!AH61</f>
        <v>0</v>
      </c>
      <c r="ID60" s="54">
        <f>'Season 13'!AJ61</f>
        <v>0</v>
      </c>
      <c r="IE60" s="54">
        <f>'Season 13'!AK61</f>
        <v>0</v>
      </c>
      <c r="IF60" s="54">
        <f>'Season 13'!AM61</f>
        <v>0</v>
      </c>
      <c r="IG60" s="54">
        <f>'Season 13'!AN61</f>
        <v>0</v>
      </c>
      <c r="IH60" s="54">
        <f>'Season 13'!AP61</f>
        <v>0</v>
      </c>
      <c r="II60" s="54" t="str">
        <f>'Season 13'!AQ61</f>
        <v>-</v>
      </c>
      <c r="IJ60" s="54">
        <f>'Season 13'!AR61</f>
        <v>0</v>
      </c>
      <c r="IK60" s="54">
        <f>'Season 13'!AS61</f>
        <v>0</v>
      </c>
      <c r="IL60" s="54">
        <f>'Season 13'!AU61</f>
        <v>0</v>
      </c>
      <c r="IM60" s="54">
        <f>'Season 13'!AV61</f>
        <v>0</v>
      </c>
      <c r="IO60" s="53">
        <f>'Season 14'!AA61</f>
        <v>0</v>
      </c>
      <c r="IP60" s="54">
        <f>'Season 14'!AB61</f>
        <v>0</v>
      </c>
      <c r="IQ60" s="54">
        <f>'Season 14'!AC61</f>
        <v>0</v>
      </c>
      <c r="IR60" s="54">
        <f>'Season 14'!AD61</f>
        <v>0</v>
      </c>
      <c r="IS60" s="54">
        <f>'Season 14'!AE61</f>
        <v>0</v>
      </c>
      <c r="IT60" s="54">
        <f>'Season 14'!AF61</f>
        <v>0</v>
      </c>
      <c r="IU60" s="54">
        <f>'Season 14'!AG61</f>
        <v>0</v>
      </c>
      <c r="IV60" s="54">
        <f>'Season 14'!AH61</f>
        <v>0</v>
      </c>
      <c r="IW60" s="54">
        <f>'Season 14'!AJ61</f>
        <v>0</v>
      </c>
      <c r="IX60" s="54">
        <f>'Season 14'!AK61</f>
        <v>0</v>
      </c>
      <c r="IY60" s="54">
        <f>'Season 14'!AM61</f>
        <v>0</v>
      </c>
      <c r="IZ60" s="54">
        <f>'Season 14'!AN61</f>
        <v>0</v>
      </c>
      <c r="JA60" s="54">
        <f>'Season 14'!AP61</f>
        <v>0</v>
      </c>
      <c r="JB60" s="54" t="str">
        <f>'Season 14'!AQ61</f>
        <v>-</v>
      </c>
      <c r="JC60" s="54">
        <f>'Season 14'!AR61</f>
        <v>0</v>
      </c>
      <c r="JD60" s="54">
        <f>'Season 14'!AS61</f>
        <v>0</v>
      </c>
      <c r="JE60" s="54">
        <f>'Season 14'!AU61</f>
        <v>0</v>
      </c>
      <c r="JF60" s="54">
        <f>'Season 14'!AV61</f>
        <v>0</v>
      </c>
      <c r="JH60" s="53">
        <f>'Season 15'!AA61</f>
        <v>0</v>
      </c>
      <c r="JI60" s="54">
        <f>'Season 15'!AB61</f>
        <v>0</v>
      </c>
      <c r="JJ60" s="54">
        <f>'Season 15'!AC61</f>
        <v>0</v>
      </c>
      <c r="JK60" s="54">
        <f>'Season 15'!AD61</f>
        <v>0</v>
      </c>
      <c r="JL60" s="54">
        <f>'Season 15'!AE61</f>
        <v>0</v>
      </c>
      <c r="JM60" s="54">
        <f>'Season 15'!AF61</f>
        <v>0</v>
      </c>
      <c r="JN60" s="54">
        <f>'Season 15'!AG61</f>
        <v>0</v>
      </c>
      <c r="JO60" s="54">
        <f>'Season 15'!AH61</f>
        <v>0</v>
      </c>
      <c r="JP60" s="54">
        <f>'Season 15'!AJ61</f>
        <v>0</v>
      </c>
      <c r="JQ60" s="54">
        <f>'Season 15'!AK61</f>
        <v>0</v>
      </c>
      <c r="JR60" s="54">
        <f>'Season 15'!AM61</f>
        <v>0</v>
      </c>
      <c r="JS60" s="54">
        <f>'Season 15'!AN61</f>
        <v>0</v>
      </c>
      <c r="JT60" s="54">
        <f>'Season 15'!AP61</f>
        <v>0</v>
      </c>
      <c r="JU60" s="54" t="str">
        <f>'Season 15'!AQ61</f>
        <v>-</v>
      </c>
      <c r="JV60" s="54">
        <f>'Season 15'!AR61</f>
        <v>0</v>
      </c>
      <c r="JW60" s="54">
        <f>'Season 15'!AS61</f>
        <v>0</v>
      </c>
      <c r="JX60" s="54">
        <f>'Season 15'!AU61</f>
        <v>0</v>
      </c>
      <c r="JY60" s="54">
        <f>'Season 15'!AV61</f>
        <v>0</v>
      </c>
    </row>
    <row r="61" spans="2:285">
      <c r="B61" s="53">
        <f>'Season 1'!AA62</f>
        <v>0</v>
      </c>
      <c r="C61" s="54">
        <f>'Season 1'!AB62</f>
        <v>0</v>
      </c>
      <c r="D61" s="54">
        <f>'Season 1'!AC62</f>
        <v>0</v>
      </c>
      <c r="E61" s="54">
        <f>'Season 1'!AD62</f>
        <v>0</v>
      </c>
      <c r="F61" s="54">
        <f>'Season 1'!AE62</f>
        <v>0</v>
      </c>
      <c r="G61" s="54">
        <f>'Season 1'!AF62</f>
        <v>0</v>
      </c>
      <c r="H61" s="54">
        <f>'Season 1'!AG62</f>
        <v>0</v>
      </c>
      <c r="I61" s="54">
        <f>'Season 1'!AH62</f>
        <v>0</v>
      </c>
      <c r="J61" s="54">
        <f>'Season 1'!AJ62</f>
        <v>0</v>
      </c>
      <c r="K61" s="54">
        <f>'Season 1'!AK62</f>
        <v>0</v>
      </c>
      <c r="L61" s="54">
        <f>'Season 1'!AM62</f>
        <v>0</v>
      </c>
      <c r="M61" s="54">
        <f>'Season 1'!AN62</f>
        <v>0</v>
      </c>
      <c r="N61" s="54">
        <f>'Season 1'!AP62</f>
        <v>0</v>
      </c>
      <c r="O61" s="54" t="str">
        <f>'Season 1'!AQ62</f>
        <v>-</v>
      </c>
      <c r="P61" s="54">
        <f>'Season 1'!AR62</f>
        <v>0</v>
      </c>
      <c r="Q61" s="54">
        <f>'Season 1'!AS62</f>
        <v>0</v>
      </c>
      <c r="R61" s="54">
        <f>'Season 1'!AU62</f>
        <v>0</v>
      </c>
      <c r="S61" s="54">
        <f>'Season 1'!AV62</f>
        <v>0</v>
      </c>
      <c r="U61" s="53">
        <f>'Season 2'!AA62</f>
        <v>0</v>
      </c>
      <c r="V61" s="54">
        <f>'Season 2'!AB62</f>
        <v>0</v>
      </c>
      <c r="W61" s="54">
        <f>'Season 2'!AC62</f>
        <v>0</v>
      </c>
      <c r="X61" s="54">
        <f>'Season 2'!AD62</f>
        <v>0</v>
      </c>
      <c r="Y61" s="54">
        <f>'Season 2'!AE62</f>
        <v>0</v>
      </c>
      <c r="Z61" s="54">
        <f>'Season 2'!AF62</f>
        <v>0</v>
      </c>
      <c r="AA61" s="54">
        <f>'Season 2'!AG62</f>
        <v>0</v>
      </c>
      <c r="AB61" s="54">
        <f>'Season 2'!AH62</f>
        <v>0</v>
      </c>
      <c r="AC61" s="54">
        <f>'Season 2'!AJ62</f>
        <v>0</v>
      </c>
      <c r="AD61" s="54">
        <f>'Season 2'!AK62</f>
        <v>0</v>
      </c>
      <c r="AE61" s="54">
        <f>'Season 2'!AM62</f>
        <v>0</v>
      </c>
      <c r="AF61" s="54">
        <f>'Season 2'!AN62</f>
        <v>0</v>
      </c>
      <c r="AG61" s="54">
        <f>'Season 2'!AP62</f>
        <v>0</v>
      </c>
      <c r="AH61" s="54" t="str">
        <f>'Season 2'!AQ62</f>
        <v>-</v>
      </c>
      <c r="AI61" s="54">
        <f>'Season 2'!AR62</f>
        <v>0</v>
      </c>
      <c r="AJ61" s="54">
        <f>'Season 2'!AS62</f>
        <v>0</v>
      </c>
      <c r="AK61" s="54">
        <f>'Season 2'!AU62</f>
        <v>0</v>
      </c>
      <c r="AL61" s="54">
        <f>'Season 2'!AV62</f>
        <v>0</v>
      </c>
      <c r="AN61" s="53">
        <f>'Season 3'!AA62</f>
        <v>0</v>
      </c>
      <c r="AO61" s="54">
        <f>'Season 3'!AB62</f>
        <v>0</v>
      </c>
      <c r="AP61" s="54">
        <f>'Season 3'!AC62</f>
        <v>0</v>
      </c>
      <c r="AQ61" s="54">
        <f>'Season 3'!AD62</f>
        <v>0</v>
      </c>
      <c r="AR61" s="54">
        <f>'Season 3'!AE62</f>
        <v>0</v>
      </c>
      <c r="AS61" s="54">
        <f>'Season 3'!AF62</f>
        <v>0</v>
      </c>
      <c r="AT61" s="54">
        <f>'Season 3'!AG62</f>
        <v>0</v>
      </c>
      <c r="AU61" s="54">
        <f>'Season 3'!AH62</f>
        <v>0</v>
      </c>
      <c r="AV61" s="54">
        <f>'Season 3'!AJ62</f>
        <v>0</v>
      </c>
      <c r="AW61" s="54">
        <f>'Season 3'!AK62</f>
        <v>0</v>
      </c>
      <c r="AX61" s="54">
        <f>'Season 3'!AM62</f>
        <v>0</v>
      </c>
      <c r="AY61" s="54">
        <f>'Season 3'!AN62</f>
        <v>0</v>
      </c>
      <c r="AZ61" s="54">
        <f>'Season 3'!AP62</f>
        <v>0</v>
      </c>
      <c r="BA61" s="54" t="str">
        <f>'Season 3'!AQ62</f>
        <v>-</v>
      </c>
      <c r="BB61" s="54">
        <f>'Season 3'!AR62</f>
        <v>0</v>
      </c>
      <c r="BC61" s="54">
        <f>'Season 3'!AS62</f>
        <v>0</v>
      </c>
      <c r="BD61" s="54">
        <f>'Season 3'!AU62</f>
        <v>0</v>
      </c>
      <c r="BE61" s="54">
        <f>'Season 3'!AV62</f>
        <v>0</v>
      </c>
      <c r="BG61" s="53">
        <f>'Season 4'!AA62</f>
        <v>0</v>
      </c>
      <c r="BH61" s="54">
        <f>'Season 4'!AB62</f>
        <v>0</v>
      </c>
      <c r="BI61" s="54">
        <f>'Season 4'!AC62</f>
        <v>0</v>
      </c>
      <c r="BJ61" s="54">
        <f>'Season 4'!AD62</f>
        <v>0</v>
      </c>
      <c r="BK61" s="54">
        <f>'Season 4'!AE62</f>
        <v>0</v>
      </c>
      <c r="BL61" s="54">
        <f>'Season 4'!AF62</f>
        <v>0</v>
      </c>
      <c r="BM61" s="54">
        <f>'Season 4'!AG62</f>
        <v>0</v>
      </c>
      <c r="BN61" s="54">
        <f>'Season 4'!AH62</f>
        <v>0</v>
      </c>
      <c r="BO61" s="54">
        <f>'Season 4'!AJ62</f>
        <v>0</v>
      </c>
      <c r="BP61" s="54">
        <f>'Season 4'!AK62</f>
        <v>0</v>
      </c>
      <c r="BQ61" s="54">
        <f>'Season 4'!AM62</f>
        <v>0</v>
      </c>
      <c r="BR61" s="54">
        <f>'Season 4'!AN62</f>
        <v>0</v>
      </c>
      <c r="BS61" s="54">
        <f>'Season 4'!AP62</f>
        <v>0</v>
      </c>
      <c r="BT61" s="54" t="str">
        <f>'Season 4'!AQ62</f>
        <v>-</v>
      </c>
      <c r="BU61" s="54">
        <f>'Season 4'!AR62</f>
        <v>0</v>
      </c>
      <c r="BV61" s="54">
        <f>'Season 4'!AS62</f>
        <v>0</v>
      </c>
      <c r="BW61" s="54">
        <f>'Season 4'!AU62</f>
        <v>0</v>
      </c>
      <c r="BX61" s="54">
        <f>'Season 4'!AV62</f>
        <v>0</v>
      </c>
      <c r="BZ61" s="53">
        <f>'Season 5'!AA62</f>
        <v>0</v>
      </c>
      <c r="CA61" s="54">
        <f>'Season 5'!AB62</f>
        <v>0</v>
      </c>
      <c r="CB61" s="54">
        <f>'Season 5'!AC62</f>
        <v>0</v>
      </c>
      <c r="CC61" s="54">
        <f>'Season 5'!AD62</f>
        <v>0</v>
      </c>
      <c r="CD61" s="54">
        <f>'Season 5'!AE62</f>
        <v>0</v>
      </c>
      <c r="CE61" s="54">
        <f>'Season 5'!AF62</f>
        <v>0</v>
      </c>
      <c r="CF61" s="54">
        <f>'Season 5'!AG62</f>
        <v>0</v>
      </c>
      <c r="CG61" s="54">
        <f>'Season 5'!AH62</f>
        <v>0</v>
      </c>
      <c r="CH61" s="54">
        <f>'Season 5'!AJ62</f>
        <v>0</v>
      </c>
      <c r="CI61" s="54">
        <f>'Season 5'!AK62</f>
        <v>0</v>
      </c>
      <c r="CJ61" s="54">
        <f>'Season 5'!AM62</f>
        <v>0</v>
      </c>
      <c r="CK61" s="54">
        <f>'Season 5'!AN62</f>
        <v>0</v>
      </c>
      <c r="CL61" s="54">
        <f>'Season 5'!AP62</f>
        <v>0</v>
      </c>
      <c r="CM61" s="54" t="str">
        <f>'Season 5'!AQ62</f>
        <v>-</v>
      </c>
      <c r="CN61" s="54">
        <f>'Season 5'!AR62</f>
        <v>0</v>
      </c>
      <c r="CO61" s="54">
        <f>'Season 5'!AS62</f>
        <v>0</v>
      </c>
      <c r="CP61" s="54">
        <f>'Season 5'!AU62</f>
        <v>0</v>
      </c>
      <c r="CQ61" s="54">
        <f>'Season 5'!AV62</f>
        <v>0</v>
      </c>
      <c r="CS61" s="53">
        <f>'Season 6'!AA62</f>
        <v>0</v>
      </c>
      <c r="CT61" s="54">
        <f>'Season 6'!AB62</f>
        <v>0</v>
      </c>
      <c r="CU61" s="54">
        <f>'Season 6'!AC62</f>
        <v>0</v>
      </c>
      <c r="CV61" s="54">
        <f>'Season 6'!AD62</f>
        <v>0</v>
      </c>
      <c r="CW61" s="54">
        <f>'Season 6'!AE62</f>
        <v>0</v>
      </c>
      <c r="CX61" s="54">
        <f>'Season 6'!AF62</f>
        <v>0</v>
      </c>
      <c r="CY61" s="54">
        <f>'Season 6'!AG62</f>
        <v>0</v>
      </c>
      <c r="CZ61" s="54">
        <f>'Season 6'!AH62</f>
        <v>0</v>
      </c>
      <c r="DA61" s="54">
        <f>'Season 6'!AJ62</f>
        <v>0</v>
      </c>
      <c r="DB61" s="54">
        <f>'Season 6'!AK62</f>
        <v>0</v>
      </c>
      <c r="DC61" s="54">
        <f>'Season 6'!AM62</f>
        <v>0</v>
      </c>
      <c r="DD61" s="54">
        <f>'Season 6'!AN62</f>
        <v>0</v>
      </c>
      <c r="DE61" s="54">
        <f>'Season 6'!AP62</f>
        <v>0</v>
      </c>
      <c r="DF61" s="54" t="str">
        <f>'Season 6'!AQ62</f>
        <v>-</v>
      </c>
      <c r="DG61" s="54">
        <f>'Season 6'!AR62</f>
        <v>0</v>
      </c>
      <c r="DH61" s="54">
        <f>'Season 6'!AS62</f>
        <v>0</v>
      </c>
      <c r="DI61" s="54">
        <f>'Season 6'!AU62</f>
        <v>0</v>
      </c>
      <c r="DJ61" s="54">
        <f>'Season 6'!AV62</f>
        <v>0</v>
      </c>
      <c r="DL61" s="53">
        <f>'Season 7'!AA62</f>
        <v>0</v>
      </c>
      <c r="DM61" s="54">
        <f>'Season 7'!AB62</f>
        <v>0</v>
      </c>
      <c r="DN61" s="54">
        <f>'Season 7'!AC62</f>
        <v>0</v>
      </c>
      <c r="DO61" s="54">
        <f>'Season 7'!AD62</f>
        <v>0</v>
      </c>
      <c r="DP61" s="54">
        <f>'Season 7'!AE62</f>
        <v>0</v>
      </c>
      <c r="DQ61" s="54">
        <f>'Season 7'!AF62</f>
        <v>0</v>
      </c>
      <c r="DR61" s="54">
        <f>'Season 7'!AG62</f>
        <v>0</v>
      </c>
      <c r="DS61" s="54">
        <f>'Season 7'!AH62</f>
        <v>0</v>
      </c>
      <c r="DT61" s="54">
        <f>'Season 7'!AJ62</f>
        <v>0</v>
      </c>
      <c r="DU61" s="54">
        <f>'Season 7'!AK62</f>
        <v>0</v>
      </c>
      <c r="DV61" s="54">
        <f>'Season 7'!AM62</f>
        <v>0</v>
      </c>
      <c r="DW61" s="54">
        <f>'Season 7'!AN62</f>
        <v>0</v>
      </c>
      <c r="DX61" s="54">
        <f>'Season 7'!AP62</f>
        <v>0</v>
      </c>
      <c r="DY61" s="54" t="str">
        <f>'Season 7'!AQ62</f>
        <v>-</v>
      </c>
      <c r="DZ61" s="54">
        <f>'Season 7'!AR62</f>
        <v>0</v>
      </c>
      <c r="EA61" s="54">
        <f>'Season 7'!AS62</f>
        <v>0</v>
      </c>
      <c r="EB61" s="54">
        <f>'Season 7'!AU62</f>
        <v>0</v>
      </c>
      <c r="EC61" s="54">
        <f>'Season 7'!AV62</f>
        <v>0</v>
      </c>
      <c r="EE61" s="53">
        <f>'Season 8'!AA62</f>
        <v>0</v>
      </c>
      <c r="EF61" s="54">
        <f>'Season 8'!AB62</f>
        <v>0</v>
      </c>
      <c r="EG61" s="54">
        <f>'Season 8'!AC62</f>
        <v>0</v>
      </c>
      <c r="EH61" s="54">
        <f>'Season 8'!AD62</f>
        <v>0</v>
      </c>
      <c r="EI61" s="54">
        <f>'Season 8'!AE62</f>
        <v>0</v>
      </c>
      <c r="EJ61" s="54">
        <f>'Season 8'!AF62</f>
        <v>0</v>
      </c>
      <c r="EK61" s="54">
        <f>'Season 8'!AG62</f>
        <v>0</v>
      </c>
      <c r="EL61" s="54">
        <f>'Season 8'!AH62</f>
        <v>0</v>
      </c>
      <c r="EM61" s="54">
        <f>'Season 8'!AJ62</f>
        <v>0</v>
      </c>
      <c r="EN61" s="54">
        <f>'Season 8'!AK62</f>
        <v>0</v>
      </c>
      <c r="EO61" s="54">
        <f>'Season 8'!AM62</f>
        <v>0</v>
      </c>
      <c r="EP61" s="54">
        <f>'Season 8'!AN62</f>
        <v>0</v>
      </c>
      <c r="EQ61" s="54">
        <f>'Season 8'!AP62</f>
        <v>0</v>
      </c>
      <c r="ER61" s="54" t="str">
        <f>'Season 8'!AQ62</f>
        <v>-</v>
      </c>
      <c r="ES61" s="54">
        <f>'Season 8'!AR62</f>
        <v>0</v>
      </c>
      <c r="ET61" s="54">
        <f>'Season 8'!AS62</f>
        <v>0</v>
      </c>
      <c r="EU61" s="54">
        <f>'Season 8'!AU62</f>
        <v>0</v>
      </c>
      <c r="EV61" s="54">
        <f>'Season 8'!AV62</f>
        <v>0</v>
      </c>
      <c r="EX61" s="53">
        <f>'Season 9'!AA62</f>
        <v>0</v>
      </c>
      <c r="EY61" s="54">
        <f>'Season 9'!AB62</f>
        <v>0</v>
      </c>
      <c r="EZ61" s="54">
        <f>'Season 9'!AC62</f>
        <v>0</v>
      </c>
      <c r="FA61" s="54">
        <f>'Season 9'!AD62</f>
        <v>0</v>
      </c>
      <c r="FB61" s="54">
        <f>'Season 9'!AE62</f>
        <v>0</v>
      </c>
      <c r="FC61" s="54">
        <f>'Season 9'!AF62</f>
        <v>0</v>
      </c>
      <c r="FD61" s="54">
        <f>'Season 9'!AG62</f>
        <v>0</v>
      </c>
      <c r="FE61" s="54">
        <f>'Season 9'!AH62</f>
        <v>0</v>
      </c>
      <c r="FF61" s="54">
        <f>'Season 9'!AJ62</f>
        <v>0</v>
      </c>
      <c r="FG61" s="54">
        <f>'Season 9'!AK62</f>
        <v>0</v>
      </c>
      <c r="FH61" s="54">
        <f>'Season 9'!AM62</f>
        <v>0</v>
      </c>
      <c r="FI61" s="54">
        <f>'Season 9'!AN62</f>
        <v>0</v>
      </c>
      <c r="FJ61" s="54">
        <f>'Season 9'!AP62</f>
        <v>0</v>
      </c>
      <c r="FK61" s="54" t="str">
        <f>'Season 9'!AQ62</f>
        <v>-</v>
      </c>
      <c r="FL61" s="54">
        <f>'Season 9'!AR62</f>
        <v>0</v>
      </c>
      <c r="FM61" s="54">
        <f>'Season 9'!AS62</f>
        <v>0</v>
      </c>
      <c r="FN61" s="54">
        <f>'Season 9'!AU62</f>
        <v>0</v>
      </c>
      <c r="FO61" s="54">
        <f>'Season 9'!AV62</f>
        <v>0</v>
      </c>
      <c r="FQ61" s="53">
        <f>'Season 10'!AA62</f>
        <v>0</v>
      </c>
      <c r="FR61" s="54">
        <f>'Season 10'!AB62</f>
        <v>0</v>
      </c>
      <c r="FS61" s="54">
        <f>'Season 10'!AC62</f>
        <v>0</v>
      </c>
      <c r="FT61" s="54">
        <f>'Season 10'!AD62</f>
        <v>0</v>
      </c>
      <c r="FU61" s="54">
        <f>'Season 10'!AE62</f>
        <v>0</v>
      </c>
      <c r="FV61" s="54">
        <f>'Season 10'!AF62</f>
        <v>0</v>
      </c>
      <c r="FW61" s="54">
        <f>'Season 10'!AG62</f>
        <v>0</v>
      </c>
      <c r="FX61" s="54">
        <f>'Season 10'!AH62</f>
        <v>0</v>
      </c>
      <c r="FY61" s="54">
        <f>'Season 10'!AJ62</f>
        <v>0</v>
      </c>
      <c r="FZ61" s="54">
        <f>'Season 10'!AK62</f>
        <v>0</v>
      </c>
      <c r="GA61" s="54">
        <f>'Season 10'!AM62</f>
        <v>0</v>
      </c>
      <c r="GB61" s="54">
        <f>'Season 10'!AN62</f>
        <v>0</v>
      </c>
      <c r="GC61" s="54">
        <f>'Season 10'!AP62</f>
        <v>0</v>
      </c>
      <c r="GD61" s="54" t="str">
        <f>'Season 10'!AQ62</f>
        <v>-</v>
      </c>
      <c r="GE61" s="54">
        <f>'Season 10'!AR62</f>
        <v>0</v>
      </c>
      <c r="GF61" s="54">
        <f>'Season 10'!AS62</f>
        <v>0</v>
      </c>
      <c r="GG61" s="54">
        <f>'Season 10'!AU62</f>
        <v>0</v>
      </c>
      <c r="GH61" s="54">
        <f>'Season 10'!AV62</f>
        <v>0</v>
      </c>
      <c r="GJ61" s="53">
        <f>'Season 11'!AA62</f>
        <v>0</v>
      </c>
      <c r="GK61" s="54">
        <f>'Season 11'!AB62</f>
        <v>0</v>
      </c>
      <c r="GL61" s="54">
        <f>'Season 11'!AC62</f>
        <v>0</v>
      </c>
      <c r="GM61" s="54">
        <f>'Season 11'!AD62</f>
        <v>0</v>
      </c>
      <c r="GN61" s="54">
        <f>'Season 11'!AE62</f>
        <v>0</v>
      </c>
      <c r="GO61" s="54">
        <f>'Season 11'!AF62</f>
        <v>0</v>
      </c>
      <c r="GP61" s="54">
        <f>'Season 11'!AG62</f>
        <v>0</v>
      </c>
      <c r="GQ61" s="54">
        <f>'Season 11'!AH62</f>
        <v>0</v>
      </c>
      <c r="GR61" s="54">
        <f>'Season 11'!AJ62</f>
        <v>0</v>
      </c>
      <c r="GS61" s="54">
        <f>'Season 11'!AK62</f>
        <v>0</v>
      </c>
      <c r="GT61" s="54">
        <f>'Season 11'!AM62</f>
        <v>0</v>
      </c>
      <c r="GU61" s="54">
        <f>'Season 11'!AN62</f>
        <v>0</v>
      </c>
      <c r="GV61" s="54">
        <f>'Season 11'!AP62</f>
        <v>0</v>
      </c>
      <c r="GW61" s="54" t="str">
        <f>'Season 11'!AQ62</f>
        <v>-</v>
      </c>
      <c r="GX61" s="54">
        <f>'Season 11'!AR62</f>
        <v>0</v>
      </c>
      <c r="GY61" s="54">
        <f>'Season 11'!AS62</f>
        <v>0</v>
      </c>
      <c r="GZ61" s="54">
        <f>'Season 11'!AU62</f>
        <v>0</v>
      </c>
      <c r="HA61" s="54">
        <f>'Season 11'!AV62</f>
        <v>0</v>
      </c>
      <c r="HC61" s="53">
        <f>'Season 12'!AA62</f>
        <v>0</v>
      </c>
      <c r="HD61" s="54">
        <f>'Season 12'!AB62</f>
        <v>0</v>
      </c>
      <c r="HE61" s="54">
        <f>'Season 12'!AC62</f>
        <v>0</v>
      </c>
      <c r="HF61" s="54">
        <f>'Season 12'!AD62</f>
        <v>0</v>
      </c>
      <c r="HG61" s="54">
        <f>'Season 12'!AE62</f>
        <v>0</v>
      </c>
      <c r="HH61" s="54">
        <f>'Season 12'!AF62</f>
        <v>0</v>
      </c>
      <c r="HI61" s="54">
        <f>'Season 12'!AG62</f>
        <v>0</v>
      </c>
      <c r="HJ61" s="54">
        <f>'Season 12'!AH62</f>
        <v>0</v>
      </c>
      <c r="HK61" s="54">
        <f>'Season 12'!AJ62</f>
        <v>0</v>
      </c>
      <c r="HL61" s="54">
        <f>'Season 12'!AK62</f>
        <v>0</v>
      </c>
      <c r="HM61" s="54">
        <f>'Season 12'!AM62</f>
        <v>0</v>
      </c>
      <c r="HN61" s="54">
        <f>'Season 12'!AN62</f>
        <v>0</v>
      </c>
      <c r="HO61" s="54">
        <f>'Season 12'!AP62</f>
        <v>0</v>
      </c>
      <c r="HP61" s="54" t="str">
        <f>'Season 12'!AQ62</f>
        <v>-</v>
      </c>
      <c r="HQ61" s="54">
        <f>'Season 12'!AR62</f>
        <v>0</v>
      </c>
      <c r="HR61" s="54">
        <f>'Season 12'!AS62</f>
        <v>0</v>
      </c>
      <c r="HS61" s="54">
        <f>'Season 12'!AU62</f>
        <v>0</v>
      </c>
      <c r="HT61" s="54">
        <f>'Season 12'!AV62</f>
        <v>0</v>
      </c>
      <c r="HV61" s="53">
        <f>'Season 13'!AA62</f>
        <v>0</v>
      </c>
      <c r="HW61" s="54">
        <f>'Season 13'!AB62</f>
        <v>0</v>
      </c>
      <c r="HX61" s="54">
        <f>'Season 13'!AC62</f>
        <v>0</v>
      </c>
      <c r="HY61" s="54">
        <f>'Season 13'!AD62</f>
        <v>0</v>
      </c>
      <c r="HZ61" s="54">
        <f>'Season 13'!AE62</f>
        <v>0</v>
      </c>
      <c r="IA61" s="54">
        <f>'Season 13'!AF62</f>
        <v>0</v>
      </c>
      <c r="IB61" s="54">
        <f>'Season 13'!AG62</f>
        <v>0</v>
      </c>
      <c r="IC61" s="54">
        <f>'Season 13'!AH62</f>
        <v>0</v>
      </c>
      <c r="ID61" s="54">
        <f>'Season 13'!AJ62</f>
        <v>0</v>
      </c>
      <c r="IE61" s="54">
        <f>'Season 13'!AK62</f>
        <v>0</v>
      </c>
      <c r="IF61" s="54">
        <f>'Season 13'!AM62</f>
        <v>0</v>
      </c>
      <c r="IG61" s="54">
        <f>'Season 13'!AN62</f>
        <v>0</v>
      </c>
      <c r="IH61" s="54">
        <f>'Season 13'!AP62</f>
        <v>0</v>
      </c>
      <c r="II61" s="54" t="str">
        <f>'Season 13'!AQ62</f>
        <v>-</v>
      </c>
      <c r="IJ61" s="54">
        <f>'Season 13'!AR62</f>
        <v>0</v>
      </c>
      <c r="IK61" s="54">
        <f>'Season 13'!AS62</f>
        <v>0</v>
      </c>
      <c r="IL61" s="54">
        <f>'Season 13'!AU62</f>
        <v>0</v>
      </c>
      <c r="IM61" s="54">
        <f>'Season 13'!AV62</f>
        <v>0</v>
      </c>
      <c r="IO61" s="53">
        <f>'Season 14'!AA62</f>
        <v>0</v>
      </c>
      <c r="IP61" s="54">
        <f>'Season 14'!AB62</f>
        <v>0</v>
      </c>
      <c r="IQ61" s="54">
        <f>'Season 14'!AC62</f>
        <v>0</v>
      </c>
      <c r="IR61" s="54">
        <f>'Season 14'!AD62</f>
        <v>0</v>
      </c>
      <c r="IS61" s="54">
        <f>'Season 14'!AE62</f>
        <v>0</v>
      </c>
      <c r="IT61" s="54">
        <f>'Season 14'!AF62</f>
        <v>0</v>
      </c>
      <c r="IU61" s="54">
        <f>'Season 14'!AG62</f>
        <v>0</v>
      </c>
      <c r="IV61" s="54">
        <f>'Season 14'!AH62</f>
        <v>0</v>
      </c>
      <c r="IW61" s="54">
        <f>'Season 14'!AJ62</f>
        <v>0</v>
      </c>
      <c r="IX61" s="54">
        <f>'Season 14'!AK62</f>
        <v>0</v>
      </c>
      <c r="IY61" s="54">
        <f>'Season 14'!AM62</f>
        <v>0</v>
      </c>
      <c r="IZ61" s="54">
        <f>'Season 14'!AN62</f>
        <v>0</v>
      </c>
      <c r="JA61" s="54">
        <f>'Season 14'!AP62</f>
        <v>0</v>
      </c>
      <c r="JB61" s="54" t="str">
        <f>'Season 14'!AQ62</f>
        <v>-</v>
      </c>
      <c r="JC61" s="54">
        <f>'Season 14'!AR62</f>
        <v>0</v>
      </c>
      <c r="JD61" s="54">
        <f>'Season 14'!AS62</f>
        <v>0</v>
      </c>
      <c r="JE61" s="54">
        <f>'Season 14'!AU62</f>
        <v>0</v>
      </c>
      <c r="JF61" s="54">
        <f>'Season 14'!AV62</f>
        <v>0</v>
      </c>
      <c r="JH61" s="53">
        <f>'Season 15'!AA62</f>
        <v>0</v>
      </c>
      <c r="JI61" s="54">
        <f>'Season 15'!AB62</f>
        <v>0</v>
      </c>
      <c r="JJ61" s="54">
        <f>'Season 15'!AC62</f>
        <v>0</v>
      </c>
      <c r="JK61" s="54">
        <f>'Season 15'!AD62</f>
        <v>0</v>
      </c>
      <c r="JL61" s="54">
        <f>'Season 15'!AE62</f>
        <v>0</v>
      </c>
      <c r="JM61" s="54">
        <f>'Season 15'!AF62</f>
        <v>0</v>
      </c>
      <c r="JN61" s="54">
        <f>'Season 15'!AG62</f>
        <v>0</v>
      </c>
      <c r="JO61" s="54">
        <f>'Season 15'!AH62</f>
        <v>0</v>
      </c>
      <c r="JP61" s="54">
        <f>'Season 15'!AJ62</f>
        <v>0</v>
      </c>
      <c r="JQ61" s="54">
        <f>'Season 15'!AK62</f>
        <v>0</v>
      </c>
      <c r="JR61" s="54">
        <f>'Season 15'!AM62</f>
        <v>0</v>
      </c>
      <c r="JS61" s="54">
        <f>'Season 15'!AN62</f>
        <v>0</v>
      </c>
      <c r="JT61" s="54">
        <f>'Season 15'!AP62</f>
        <v>0</v>
      </c>
      <c r="JU61" s="54" t="str">
        <f>'Season 15'!AQ62</f>
        <v>-</v>
      </c>
      <c r="JV61" s="54">
        <f>'Season 15'!AR62</f>
        <v>0</v>
      </c>
      <c r="JW61" s="54">
        <f>'Season 15'!AS62</f>
        <v>0</v>
      </c>
      <c r="JX61" s="54">
        <f>'Season 15'!AU62</f>
        <v>0</v>
      </c>
      <c r="JY61" s="54">
        <f>'Season 15'!AV62</f>
        <v>0</v>
      </c>
    </row>
    <row r="62" spans="2:285">
      <c r="B62" s="53">
        <f>'Season 1'!AA63</f>
        <v>0</v>
      </c>
      <c r="C62" s="54">
        <f>'Season 1'!AB63</f>
        <v>0</v>
      </c>
      <c r="D62" s="54">
        <f>'Season 1'!AC63</f>
        <v>0</v>
      </c>
      <c r="E62" s="54">
        <f>'Season 1'!AD63</f>
        <v>0</v>
      </c>
      <c r="F62" s="54">
        <f>'Season 1'!AE63</f>
        <v>0</v>
      </c>
      <c r="G62" s="54">
        <f>'Season 1'!AF63</f>
        <v>0</v>
      </c>
      <c r="H62" s="54">
        <f>'Season 1'!AG63</f>
        <v>0</v>
      </c>
      <c r="I62" s="54">
        <f>'Season 1'!AH63</f>
        <v>0</v>
      </c>
      <c r="J62" s="54">
        <f>'Season 1'!AJ63</f>
        <v>0</v>
      </c>
      <c r="K62" s="54">
        <f>'Season 1'!AK63</f>
        <v>0</v>
      </c>
      <c r="L62" s="54">
        <f>'Season 1'!AM63</f>
        <v>0</v>
      </c>
      <c r="M62" s="54">
        <f>'Season 1'!AN63</f>
        <v>0</v>
      </c>
      <c r="N62" s="54">
        <f>'Season 1'!AP63</f>
        <v>0</v>
      </c>
      <c r="O62" s="54" t="str">
        <f>'Season 1'!AQ63</f>
        <v>-</v>
      </c>
      <c r="P62" s="54">
        <f>'Season 1'!AR63</f>
        <v>0</v>
      </c>
      <c r="Q62" s="54">
        <f>'Season 1'!AS63</f>
        <v>0</v>
      </c>
      <c r="R62" s="54">
        <f>'Season 1'!AU63</f>
        <v>0</v>
      </c>
      <c r="S62" s="54">
        <f>'Season 1'!AV63</f>
        <v>0</v>
      </c>
      <c r="U62" s="53">
        <f>'Season 2'!AA63</f>
        <v>0</v>
      </c>
      <c r="V62" s="54">
        <f>'Season 2'!AB63</f>
        <v>0</v>
      </c>
      <c r="W62" s="54">
        <f>'Season 2'!AC63</f>
        <v>0</v>
      </c>
      <c r="X62" s="54">
        <f>'Season 2'!AD63</f>
        <v>0</v>
      </c>
      <c r="Y62" s="54">
        <f>'Season 2'!AE63</f>
        <v>0</v>
      </c>
      <c r="Z62" s="54">
        <f>'Season 2'!AF63</f>
        <v>0</v>
      </c>
      <c r="AA62" s="54">
        <f>'Season 2'!AG63</f>
        <v>0</v>
      </c>
      <c r="AB62" s="54">
        <f>'Season 2'!AH63</f>
        <v>0</v>
      </c>
      <c r="AC62" s="54">
        <f>'Season 2'!AJ63</f>
        <v>0</v>
      </c>
      <c r="AD62" s="54">
        <f>'Season 2'!AK63</f>
        <v>0</v>
      </c>
      <c r="AE62" s="54">
        <f>'Season 2'!AM63</f>
        <v>0</v>
      </c>
      <c r="AF62" s="54">
        <f>'Season 2'!AN63</f>
        <v>0</v>
      </c>
      <c r="AG62" s="54">
        <f>'Season 2'!AP63</f>
        <v>0</v>
      </c>
      <c r="AH62" s="54" t="str">
        <f>'Season 2'!AQ63</f>
        <v>-</v>
      </c>
      <c r="AI62" s="54">
        <f>'Season 2'!AR63</f>
        <v>0</v>
      </c>
      <c r="AJ62" s="54">
        <f>'Season 2'!AS63</f>
        <v>0</v>
      </c>
      <c r="AK62" s="54">
        <f>'Season 2'!AU63</f>
        <v>0</v>
      </c>
      <c r="AL62" s="54">
        <f>'Season 2'!AV63</f>
        <v>0</v>
      </c>
      <c r="AN62" s="53">
        <f>'Season 3'!AA63</f>
        <v>0</v>
      </c>
      <c r="AO62" s="54">
        <f>'Season 3'!AB63</f>
        <v>0</v>
      </c>
      <c r="AP62" s="54">
        <f>'Season 3'!AC63</f>
        <v>0</v>
      </c>
      <c r="AQ62" s="54">
        <f>'Season 3'!AD63</f>
        <v>0</v>
      </c>
      <c r="AR62" s="54">
        <f>'Season 3'!AE63</f>
        <v>0</v>
      </c>
      <c r="AS62" s="54">
        <f>'Season 3'!AF63</f>
        <v>0</v>
      </c>
      <c r="AT62" s="54">
        <f>'Season 3'!AG63</f>
        <v>0</v>
      </c>
      <c r="AU62" s="54">
        <f>'Season 3'!AH63</f>
        <v>0</v>
      </c>
      <c r="AV62" s="54">
        <f>'Season 3'!AJ63</f>
        <v>0</v>
      </c>
      <c r="AW62" s="54">
        <f>'Season 3'!AK63</f>
        <v>0</v>
      </c>
      <c r="AX62" s="54">
        <f>'Season 3'!AM63</f>
        <v>0</v>
      </c>
      <c r="AY62" s="54">
        <f>'Season 3'!AN63</f>
        <v>0</v>
      </c>
      <c r="AZ62" s="54">
        <f>'Season 3'!AP63</f>
        <v>0</v>
      </c>
      <c r="BA62" s="54" t="str">
        <f>'Season 3'!AQ63</f>
        <v>-</v>
      </c>
      <c r="BB62" s="54">
        <f>'Season 3'!AR63</f>
        <v>0</v>
      </c>
      <c r="BC62" s="54">
        <f>'Season 3'!AS63</f>
        <v>0</v>
      </c>
      <c r="BD62" s="54">
        <f>'Season 3'!AU63</f>
        <v>0</v>
      </c>
      <c r="BE62" s="54">
        <f>'Season 3'!AV63</f>
        <v>0</v>
      </c>
      <c r="BG62" s="53">
        <f>'Season 4'!AA63</f>
        <v>0</v>
      </c>
      <c r="BH62" s="54">
        <f>'Season 4'!AB63</f>
        <v>0</v>
      </c>
      <c r="BI62" s="54">
        <f>'Season 4'!AC63</f>
        <v>0</v>
      </c>
      <c r="BJ62" s="54">
        <f>'Season 4'!AD63</f>
        <v>0</v>
      </c>
      <c r="BK62" s="54">
        <f>'Season 4'!AE63</f>
        <v>0</v>
      </c>
      <c r="BL62" s="54">
        <f>'Season 4'!AF63</f>
        <v>0</v>
      </c>
      <c r="BM62" s="54">
        <f>'Season 4'!AG63</f>
        <v>0</v>
      </c>
      <c r="BN62" s="54">
        <f>'Season 4'!AH63</f>
        <v>0</v>
      </c>
      <c r="BO62" s="54">
        <f>'Season 4'!AJ63</f>
        <v>0</v>
      </c>
      <c r="BP62" s="54">
        <f>'Season 4'!AK63</f>
        <v>0</v>
      </c>
      <c r="BQ62" s="54">
        <f>'Season 4'!AM63</f>
        <v>0</v>
      </c>
      <c r="BR62" s="54">
        <f>'Season 4'!AN63</f>
        <v>0</v>
      </c>
      <c r="BS62" s="54">
        <f>'Season 4'!AP63</f>
        <v>0</v>
      </c>
      <c r="BT62" s="54" t="str">
        <f>'Season 4'!AQ63</f>
        <v>-</v>
      </c>
      <c r="BU62" s="54">
        <f>'Season 4'!AR63</f>
        <v>0</v>
      </c>
      <c r="BV62" s="54">
        <f>'Season 4'!AS63</f>
        <v>0</v>
      </c>
      <c r="BW62" s="54">
        <f>'Season 4'!AU63</f>
        <v>0</v>
      </c>
      <c r="BX62" s="54">
        <f>'Season 4'!AV63</f>
        <v>0</v>
      </c>
      <c r="BZ62" s="53">
        <f>'Season 5'!AA63</f>
        <v>0</v>
      </c>
      <c r="CA62" s="54">
        <f>'Season 5'!AB63</f>
        <v>0</v>
      </c>
      <c r="CB62" s="54">
        <f>'Season 5'!AC63</f>
        <v>0</v>
      </c>
      <c r="CC62" s="54">
        <f>'Season 5'!AD63</f>
        <v>0</v>
      </c>
      <c r="CD62" s="54">
        <f>'Season 5'!AE63</f>
        <v>0</v>
      </c>
      <c r="CE62" s="54">
        <f>'Season 5'!AF63</f>
        <v>0</v>
      </c>
      <c r="CF62" s="54">
        <f>'Season 5'!AG63</f>
        <v>0</v>
      </c>
      <c r="CG62" s="54">
        <f>'Season 5'!AH63</f>
        <v>0</v>
      </c>
      <c r="CH62" s="54">
        <f>'Season 5'!AJ63</f>
        <v>0</v>
      </c>
      <c r="CI62" s="54">
        <f>'Season 5'!AK63</f>
        <v>0</v>
      </c>
      <c r="CJ62" s="54">
        <f>'Season 5'!AM63</f>
        <v>0</v>
      </c>
      <c r="CK62" s="54">
        <f>'Season 5'!AN63</f>
        <v>0</v>
      </c>
      <c r="CL62" s="54">
        <f>'Season 5'!AP63</f>
        <v>0</v>
      </c>
      <c r="CM62" s="54" t="str">
        <f>'Season 5'!AQ63</f>
        <v>-</v>
      </c>
      <c r="CN62" s="54">
        <f>'Season 5'!AR63</f>
        <v>0</v>
      </c>
      <c r="CO62" s="54">
        <f>'Season 5'!AS63</f>
        <v>0</v>
      </c>
      <c r="CP62" s="54">
        <f>'Season 5'!AU63</f>
        <v>0</v>
      </c>
      <c r="CQ62" s="54">
        <f>'Season 5'!AV63</f>
        <v>0</v>
      </c>
      <c r="CS62" s="53">
        <f>'Season 6'!AA63</f>
        <v>0</v>
      </c>
      <c r="CT62" s="54">
        <f>'Season 6'!AB63</f>
        <v>0</v>
      </c>
      <c r="CU62" s="54">
        <f>'Season 6'!AC63</f>
        <v>0</v>
      </c>
      <c r="CV62" s="54">
        <f>'Season 6'!AD63</f>
        <v>0</v>
      </c>
      <c r="CW62" s="54">
        <f>'Season 6'!AE63</f>
        <v>0</v>
      </c>
      <c r="CX62" s="54">
        <f>'Season 6'!AF63</f>
        <v>0</v>
      </c>
      <c r="CY62" s="54">
        <f>'Season 6'!AG63</f>
        <v>0</v>
      </c>
      <c r="CZ62" s="54">
        <f>'Season 6'!AH63</f>
        <v>0</v>
      </c>
      <c r="DA62" s="54">
        <f>'Season 6'!AJ63</f>
        <v>0</v>
      </c>
      <c r="DB62" s="54">
        <f>'Season 6'!AK63</f>
        <v>0</v>
      </c>
      <c r="DC62" s="54">
        <f>'Season 6'!AM63</f>
        <v>0</v>
      </c>
      <c r="DD62" s="54">
        <f>'Season 6'!AN63</f>
        <v>0</v>
      </c>
      <c r="DE62" s="54">
        <f>'Season 6'!AP63</f>
        <v>0</v>
      </c>
      <c r="DF62" s="54" t="str">
        <f>'Season 6'!AQ63</f>
        <v>-</v>
      </c>
      <c r="DG62" s="54">
        <f>'Season 6'!AR63</f>
        <v>0</v>
      </c>
      <c r="DH62" s="54">
        <f>'Season 6'!AS63</f>
        <v>0</v>
      </c>
      <c r="DI62" s="54">
        <f>'Season 6'!AU63</f>
        <v>0</v>
      </c>
      <c r="DJ62" s="54">
        <f>'Season 6'!AV63</f>
        <v>0</v>
      </c>
      <c r="DL62" s="53">
        <f>'Season 7'!AA63</f>
        <v>0</v>
      </c>
      <c r="DM62" s="54">
        <f>'Season 7'!AB63</f>
        <v>0</v>
      </c>
      <c r="DN62" s="54">
        <f>'Season 7'!AC63</f>
        <v>0</v>
      </c>
      <c r="DO62" s="54">
        <f>'Season 7'!AD63</f>
        <v>0</v>
      </c>
      <c r="DP62" s="54">
        <f>'Season 7'!AE63</f>
        <v>0</v>
      </c>
      <c r="DQ62" s="54">
        <f>'Season 7'!AF63</f>
        <v>0</v>
      </c>
      <c r="DR62" s="54">
        <f>'Season 7'!AG63</f>
        <v>0</v>
      </c>
      <c r="DS62" s="54">
        <f>'Season 7'!AH63</f>
        <v>0</v>
      </c>
      <c r="DT62" s="54">
        <f>'Season 7'!AJ63</f>
        <v>0</v>
      </c>
      <c r="DU62" s="54">
        <f>'Season 7'!AK63</f>
        <v>0</v>
      </c>
      <c r="DV62" s="54">
        <f>'Season 7'!AM63</f>
        <v>0</v>
      </c>
      <c r="DW62" s="54">
        <f>'Season 7'!AN63</f>
        <v>0</v>
      </c>
      <c r="DX62" s="54">
        <f>'Season 7'!AP63</f>
        <v>0</v>
      </c>
      <c r="DY62" s="54" t="str">
        <f>'Season 7'!AQ63</f>
        <v>-</v>
      </c>
      <c r="DZ62" s="54">
        <f>'Season 7'!AR63</f>
        <v>0</v>
      </c>
      <c r="EA62" s="54">
        <f>'Season 7'!AS63</f>
        <v>0</v>
      </c>
      <c r="EB62" s="54">
        <f>'Season 7'!AU63</f>
        <v>0</v>
      </c>
      <c r="EC62" s="54">
        <f>'Season 7'!AV63</f>
        <v>0</v>
      </c>
      <c r="EE62" s="53">
        <f>'Season 8'!AA63</f>
        <v>0</v>
      </c>
      <c r="EF62" s="54">
        <f>'Season 8'!AB63</f>
        <v>0</v>
      </c>
      <c r="EG62" s="54">
        <f>'Season 8'!AC63</f>
        <v>0</v>
      </c>
      <c r="EH62" s="54">
        <f>'Season 8'!AD63</f>
        <v>0</v>
      </c>
      <c r="EI62" s="54">
        <f>'Season 8'!AE63</f>
        <v>0</v>
      </c>
      <c r="EJ62" s="54">
        <f>'Season 8'!AF63</f>
        <v>0</v>
      </c>
      <c r="EK62" s="54">
        <f>'Season 8'!AG63</f>
        <v>0</v>
      </c>
      <c r="EL62" s="54">
        <f>'Season 8'!AH63</f>
        <v>0</v>
      </c>
      <c r="EM62" s="54">
        <f>'Season 8'!AJ63</f>
        <v>0</v>
      </c>
      <c r="EN62" s="54">
        <f>'Season 8'!AK63</f>
        <v>0</v>
      </c>
      <c r="EO62" s="54">
        <f>'Season 8'!AM63</f>
        <v>0</v>
      </c>
      <c r="EP62" s="54">
        <f>'Season 8'!AN63</f>
        <v>0</v>
      </c>
      <c r="EQ62" s="54">
        <f>'Season 8'!AP63</f>
        <v>0</v>
      </c>
      <c r="ER62" s="54" t="str">
        <f>'Season 8'!AQ63</f>
        <v>-</v>
      </c>
      <c r="ES62" s="54">
        <f>'Season 8'!AR63</f>
        <v>0</v>
      </c>
      <c r="ET62" s="54">
        <f>'Season 8'!AS63</f>
        <v>0</v>
      </c>
      <c r="EU62" s="54">
        <f>'Season 8'!AU63</f>
        <v>0</v>
      </c>
      <c r="EV62" s="54">
        <f>'Season 8'!AV63</f>
        <v>0</v>
      </c>
      <c r="EX62" s="53">
        <f>'Season 9'!AA63</f>
        <v>0</v>
      </c>
      <c r="EY62" s="54">
        <f>'Season 9'!AB63</f>
        <v>0</v>
      </c>
      <c r="EZ62" s="54">
        <f>'Season 9'!AC63</f>
        <v>0</v>
      </c>
      <c r="FA62" s="54">
        <f>'Season 9'!AD63</f>
        <v>0</v>
      </c>
      <c r="FB62" s="54">
        <f>'Season 9'!AE63</f>
        <v>0</v>
      </c>
      <c r="FC62" s="54">
        <f>'Season 9'!AF63</f>
        <v>0</v>
      </c>
      <c r="FD62" s="54">
        <f>'Season 9'!AG63</f>
        <v>0</v>
      </c>
      <c r="FE62" s="54">
        <f>'Season 9'!AH63</f>
        <v>0</v>
      </c>
      <c r="FF62" s="54">
        <f>'Season 9'!AJ63</f>
        <v>0</v>
      </c>
      <c r="FG62" s="54">
        <f>'Season 9'!AK63</f>
        <v>0</v>
      </c>
      <c r="FH62" s="54">
        <f>'Season 9'!AM63</f>
        <v>0</v>
      </c>
      <c r="FI62" s="54">
        <f>'Season 9'!AN63</f>
        <v>0</v>
      </c>
      <c r="FJ62" s="54">
        <f>'Season 9'!AP63</f>
        <v>0</v>
      </c>
      <c r="FK62" s="54" t="str">
        <f>'Season 9'!AQ63</f>
        <v>-</v>
      </c>
      <c r="FL62" s="54">
        <f>'Season 9'!AR63</f>
        <v>0</v>
      </c>
      <c r="FM62" s="54">
        <f>'Season 9'!AS63</f>
        <v>0</v>
      </c>
      <c r="FN62" s="54">
        <f>'Season 9'!AU63</f>
        <v>0</v>
      </c>
      <c r="FO62" s="54">
        <f>'Season 9'!AV63</f>
        <v>0</v>
      </c>
      <c r="FQ62" s="53">
        <f>'Season 10'!AA63</f>
        <v>0</v>
      </c>
      <c r="FR62" s="54">
        <f>'Season 10'!AB63</f>
        <v>0</v>
      </c>
      <c r="FS62" s="54">
        <f>'Season 10'!AC63</f>
        <v>0</v>
      </c>
      <c r="FT62" s="54">
        <f>'Season 10'!AD63</f>
        <v>0</v>
      </c>
      <c r="FU62" s="54">
        <f>'Season 10'!AE63</f>
        <v>0</v>
      </c>
      <c r="FV62" s="54">
        <f>'Season 10'!AF63</f>
        <v>0</v>
      </c>
      <c r="FW62" s="54">
        <f>'Season 10'!AG63</f>
        <v>0</v>
      </c>
      <c r="FX62" s="54">
        <f>'Season 10'!AH63</f>
        <v>0</v>
      </c>
      <c r="FY62" s="54">
        <f>'Season 10'!AJ63</f>
        <v>0</v>
      </c>
      <c r="FZ62" s="54">
        <f>'Season 10'!AK63</f>
        <v>0</v>
      </c>
      <c r="GA62" s="54">
        <f>'Season 10'!AM63</f>
        <v>0</v>
      </c>
      <c r="GB62" s="54">
        <f>'Season 10'!AN63</f>
        <v>0</v>
      </c>
      <c r="GC62" s="54">
        <f>'Season 10'!AP63</f>
        <v>0</v>
      </c>
      <c r="GD62" s="54" t="str">
        <f>'Season 10'!AQ63</f>
        <v>-</v>
      </c>
      <c r="GE62" s="54">
        <f>'Season 10'!AR63</f>
        <v>0</v>
      </c>
      <c r="GF62" s="54">
        <f>'Season 10'!AS63</f>
        <v>0</v>
      </c>
      <c r="GG62" s="54">
        <f>'Season 10'!AU63</f>
        <v>0</v>
      </c>
      <c r="GH62" s="54">
        <f>'Season 10'!AV63</f>
        <v>0</v>
      </c>
      <c r="GJ62" s="53">
        <f>'Season 11'!AA63</f>
        <v>0</v>
      </c>
      <c r="GK62" s="54">
        <f>'Season 11'!AB63</f>
        <v>0</v>
      </c>
      <c r="GL62" s="54">
        <f>'Season 11'!AC63</f>
        <v>0</v>
      </c>
      <c r="GM62" s="54">
        <f>'Season 11'!AD63</f>
        <v>0</v>
      </c>
      <c r="GN62" s="54">
        <f>'Season 11'!AE63</f>
        <v>0</v>
      </c>
      <c r="GO62" s="54">
        <f>'Season 11'!AF63</f>
        <v>0</v>
      </c>
      <c r="GP62" s="54">
        <f>'Season 11'!AG63</f>
        <v>0</v>
      </c>
      <c r="GQ62" s="54">
        <f>'Season 11'!AH63</f>
        <v>0</v>
      </c>
      <c r="GR62" s="54">
        <f>'Season 11'!AJ63</f>
        <v>0</v>
      </c>
      <c r="GS62" s="54">
        <f>'Season 11'!AK63</f>
        <v>0</v>
      </c>
      <c r="GT62" s="54">
        <f>'Season 11'!AM63</f>
        <v>0</v>
      </c>
      <c r="GU62" s="54">
        <f>'Season 11'!AN63</f>
        <v>0</v>
      </c>
      <c r="GV62" s="54">
        <f>'Season 11'!AP63</f>
        <v>0</v>
      </c>
      <c r="GW62" s="54" t="str">
        <f>'Season 11'!AQ63</f>
        <v>-</v>
      </c>
      <c r="GX62" s="54">
        <f>'Season 11'!AR63</f>
        <v>0</v>
      </c>
      <c r="GY62" s="54">
        <f>'Season 11'!AS63</f>
        <v>0</v>
      </c>
      <c r="GZ62" s="54">
        <f>'Season 11'!AU63</f>
        <v>0</v>
      </c>
      <c r="HA62" s="54">
        <f>'Season 11'!AV63</f>
        <v>0</v>
      </c>
      <c r="HC62" s="53">
        <f>'Season 12'!AA63</f>
        <v>0</v>
      </c>
      <c r="HD62" s="54">
        <f>'Season 12'!AB63</f>
        <v>0</v>
      </c>
      <c r="HE62" s="54">
        <f>'Season 12'!AC63</f>
        <v>0</v>
      </c>
      <c r="HF62" s="54">
        <f>'Season 12'!AD63</f>
        <v>0</v>
      </c>
      <c r="HG62" s="54">
        <f>'Season 12'!AE63</f>
        <v>0</v>
      </c>
      <c r="HH62" s="54">
        <f>'Season 12'!AF63</f>
        <v>0</v>
      </c>
      <c r="HI62" s="54">
        <f>'Season 12'!AG63</f>
        <v>0</v>
      </c>
      <c r="HJ62" s="54">
        <f>'Season 12'!AH63</f>
        <v>0</v>
      </c>
      <c r="HK62" s="54">
        <f>'Season 12'!AJ63</f>
        <v>0</v>
      </c>
      <c r="HL62" s="54">
        <f>'Season 12'!AK63</f>
        <v>0</v>
      </c>
      <c r="HM62" s="54">
        <f>'Season 12'!AM63</f>
        <v>0</v>
      </c>
      <c r="HN62" s="54">
        <f>'Season 12'!AN63</f>
        <v>0</v>
      </c>
      <c r="HO62" s="54">
        <f>'Season 12'!AP63</f>
        <v>0</v>
      </c>
      <c r="HP62" s="54" t="str">
        <f>'Season 12'!AQ63</f>
        <v>-</v>
      </c>
      <c r="HQ62" s="54">
        <f>'Season 12'!AR63</f>
        <v>0</v>
      </c>
      <c r="HR62" s="54">
        <f>'Season 12'!AS63</f>
        <v>0</v>
      </c>
      <c r="HS62" s="54">
        <f>'Season 12'!AU63</f>
        <v>0</v>
      </c>
      <c r="HT62" s="54">
        <f>'Season 12'!AV63</f>
        <v>0</v>
      </c>
      <c r="HV62" s="53">
        <f>'Season 13'!AA63</f>
        <v>0</v>
      </c>
      <c r="HW62" s="54">
        <f>'Season 13'!AB63</f>
        <v>0</v>
      </c>
      <c r="HX62" s="54">
        <f>'Season 13'!AC63</f>
        <v>0</v>
      </c>
      <c r="HY62" s="54">
        <f>'Season 13'!AD63</f>
        <v>0</v>
      </c>
      <c r="HZ62" s="54">
        <f>'Season 13'!AE63</f>
        <v>0</v>
      </c>
      <c r="IA62" s="54">
        <f>'Season 13'!AF63</f>
        <v>0</v>
      </c>
      <c r="IB62" s="54">
        <f>'Season 13'!AG63</f>
        <v>0</v>
      </c>
      <c r="IC62" s="54">
        <f>'Season 13'!AH63</f>
        <v>0</v>
      </c>
      <c r="ID62" s="54">
        <f>'Season 13'!AJ63</f>
        <v>0</v>
      </c>
      <c r="IE62" s="54">
        <f>'Season 13'!AK63</f>
        <v>0</v>
      </c>
      <c r="IF62" s="54">
        <f>'Season 13'!AM63</f>
        <v>0</v>
      </c>
      <c r="IG62" s="54">
        <f>'Season 13'!AN63</f>
        <v>0</v>
      </c>
      <c r="IH62" s="54">
        <f>'Season 13'!AP63</f>
        <v>0</v>
      </c>
      <c r="II62" s="54" t="str">
        <f>'Season 13'!AQ63</f>
        <v>-</v>
      </c>
      <c r="IJ62" s="54">
        <f>'Season 13'!AR63</f>
        <v>0</v>
      </c>
      <c r="IK62" s="54">
        <f>'Season 13'!AS63</f>
        <v>0</v>
      </c>
      <c r="IL62" s="54">
        <f>'Season 13'!AU63</f>
        <v>0</v>
      </c>
      <c r="IM62" s="54">
        <f>'Season 13'!AV63</f>
        <v>0</v>
      </c>
      <c r="IO62" s="53">
        <f>'Season 14'!AA63</f>
        <v>0</v>
      </c>
      <c r="IP62" s="54">
        <f>'Season 14'!AB63</f>
        <v>0</v>
      </c>
      <c r="IQ62" s="54">
        <f>'Season 14'!AC63</f>
        <v>0</v>
      </c>
      <c r="IR62" s="54">
        <f>'Season 14'!AD63</f>
        <v>0</v>
      </c>
      <c r="IS62" s="54">
        <f>'Season 14'!AE63</f>
        <v>0</v>
      </c>
      <c r="IT62" s="54">
        <f>'Season 14'!AF63</f>
        <v>0</v>
      </c>
      <c r="IU62" s="54">
        <f>'Season 14'!AG63</f>
        <v>0</v>
      </c>
      <c r="IV62" s="54">
        <f>'Season 14'!AH63</f>
        <v>0</v>
      </c>
      <c r="IW62" s="54">
        <f>'Season 14'!AJ63</f>
        <v>0</v>
      </c>
      <c r="IX62" s="54">
        <f>'Season 14'!AK63</f>
        <v>0</v>
      </c>
      <c r="IY62" s="54">
        <f>'Season 14'!AM63</f>
        <v>0</v>
      </c>
      <c r="IZ62" s="54">
        <f>'Season 14'!AN63</f>
        <v>0</v>
      </c>
      <c r="JA62" s="54">
        <f>'Season 14'!AP63</f>
        <v>0</v>
      </c>
      <c r="JB62" s="54" t="str">
        <f>'Season 14'!AQ63</f>
        <v>-</v>
      </c>
      <c r="JC62" s="54">
        <f>'Season 14'!AR63</f>
        <v>0</v>
      </c>
      <c r="JD62" s="54">
        <f>'Season 14'!AS63</f>
        <v>0</v>
      </c>
      <c r="JE62" s="54">
        <f>'Season 14'!AU63</f>
        <v>0</v>
      </c>
      <c r="JF62" s="54">
        <f>'Season 14'!AV63</f>
        <v>0</v>
      </c>
      <c r="JH62" s="53">
        <f>'Season 15'!AA63</f>
        <v>0</v>
      </c>
      <c r="JI62" s="54">
        <f>'Season 15'!AB63</f>
        <v>0</v>
      </c>
      <c r="JJ62" s="54">
        <f>'Season 15'!AC63</f>
        <v>0</v>
      </c>
      <c r="JK62" s="54">
        <f>'Season 15'!AD63</f>
        <v>0</v>
      </c>
      <c r="JL62" s="54">
        <f>'Season 15'!AE63</f>
        <v>0</v>
      </c>
      <c r="JM62" s="54">
        <f>'Season 15'!AF63</f>
        <v>0</v>
      </c>
      <c r="JN62" s="54">
        <f>'Season 15'!AG63</f>
        <v>0</v>
      </c>
      <c r="JO62" s="54">
        <f>'Season 15'!AH63</f>
        <v>0</v>
      </c>
      <c r="JP62" s="54">
        <f>'Season 15'!AJ63</f>
        <v>0</v>
      </c>
      <c r="JQ62" s="54">
        <f>'Season 15'!AK63</f>
        <v>0</v>
      </c>
      <c r="JR62" s="54">
        <f>'Season 15'!AM63</f>
        <v>0</v>
      </c>
      <c r="JS62" s="54">
        <f>'Season 15'!AN63</f>
        <v>0</v>
      </c>
      <c r="JT62" s="54">
        <f>'Season 15'!AP63</f>
        <v>0</v>
      </c>
      <c r="JU62" s="54" t="str">
        <f>'Season 15'!AQ63</f>
        <v>-</v>
      </c>
      <c r="JV62" s="54">
        <f>'Season 15'!AR63</f>
        <v>0</v>
      </c>
      <c r="JW62" s="54">
        <f>'Season 15'!AS63</f>
        <v>0</v>
      </c>
      <c r="JX62" s="54">
        <f>'Season 15'!AU63</f>
        <v>0</v>
      </c>
      <c r="JY62" s="54">
        <f>'Season 15'!AV63</f>
        <v>0</v>
      </c>
    </row>
    <row r="63" spans="2:285">
      <c r="B63" s="53">
        <f>'Season 1'!AA64</f>
        <v>0</v>
      </c>
      <c r="C63" s="54">
        <f>'Season 1'!AB64</f>
        <v>0</v>
      </c>
      <c r="D63" s="54">
        <f>'Season 1'!AC64</f>
        <v>0</v>
      </c>
      <c r="E63" s="54">
        <f>'Season 1'!AD64</f>
        <v>0</v>
      </c>
      <c r="F63" s="54">
        <f>'Season 1'!AE64</f>
        <v>0</v>
      </c>
      <c r="G63" s="54">
        <f>'Season 1'!AF64</f>
        <v>0</v>
      </c>
      <c r="H63" s="54">
        <f>'Season 1'!AG64</f>
        <v>0</v>
      </c>
      <c r="I63" s="54">
        <f>'Season 1'!AH64</f>
        <v>0</v>
      </c>
      <c r="J63" s="54">
        <f>'Season 1'!AJ64</f>
        <v>0</v>
      </c>
      <c r="K63" s="54">
        <f>'Season 1'!AK64</f>
        <v>0</v>
      </c>
      <c r="L63" s="54">
        <f>'Season 1'!AM64</f>
        <v>0</v>
      </c>
      <c r="M63" s="54">
        <f>'Season 1'!AN64</f>
        <v>0</v>
      </c>
      <c r="N63" s="54">
        <f>'Season 1'!AP64</f>
        <v>0</v>
      </c>
      <c r="O63" s="54" t="str">
        <f>'Season 1'!AQ64</f>
        <v>-</v>
      </c>
      <c r="P63" s="54">
        <f>'Season 1'!AR64</f>
        <v>0</v>
      </c>
      <c r="Q63" s="54">
        <f>'Season 1'!AS64</f>
        <v>0</v>
      </c>
      <c r="R63" s="54">
        <f>'Season 1'!AU64</f>
        <v>0</v>
      </c>
      <c r="S63" s="54">
        <f>'Season 1'!AV64</f>
        <v>0</v>
      </c>
      <c r="U63" s="53">
        <f>'Season 2'!AA64</f>
        <v>0</v>
      </c>
      <c r="V63" s="54">
        <f>'Season 2'!AB64</f>
        <v>0</v>
      </c>
      <c r="W63" s="54">
        <f>'Season 2'!AC64</f>
        <v>0</v>
      </c>
      <c r="X63" s="54">
        <f>'Season 2'!AD64</f>
        <v>0</v>
      </c>
      <c r="Y63" s="54">
        <f>'Season 2'!AE64</f>
        <v>0</v>
      </c>
      <c r="Z63" s="54">
        <f>'Season 2'!AF64</f>
        <v>0</v>
      </c>
      <c r="AA63" s="54">
        <f>'Season 2'!AG64</f>
        <v>0</v>
      </c>
      <c r="AB63" s="54">
        <f>'Season 2'!AH64</f>
        <v>0</v>
      </c>
      <c r="AC63" s="54">
        <f>'Season 2'!AJ64</f>
        <v>0</v>
      </c>
      <c r="AD63" s="54">
        <f>'Season 2'!AK64</f>
        <v>0</v>
      </c>
      <c r="AE63" s="54">
        <f>'Season 2'!AM64</f>
        <v>0</v>
      </c>
      <c r="AF63" s="54">
        <f>'Season 2'!AN64</f>
        <v>0</v>
      </c>
      <c r="AG63" s="54">
        <f>'Season 2'!AP64</f>
        <v>0</v>
      </c>
      <c r="AH63" s="54" t="str">
        <f>'Season 2'!AQ64</f>
        <v>-</v>
      </c>
      <c r="AI63" s="54">
        <f>'Season 2'!AR64</f>
        <v>0</v>
      </c>
      <c r="AJ63" s="54">
        <f>'Season 2'!AS64</f>
        <v>0</v>
      </c>
      <c r="AK63" s="54">
        <f>'Season 2'!AU64</f>
        <v>0</v>
      </c>
      <c r="AL63" s="54">
        <f>'Season 2'!AV64</f>
        <v>0</v>
      </c>
      <c r="AN63" s="53">
        <f>'Season 3'!AA64</f>
        <v>0</v>
      </c>
      <c r="AO63" s="54">
        <f>'Season 3'!AB64</f>
        <v>0</v>
      </c>
      <c r="AP63" s="54">
        <f>'Season 3'!AC64</f>
        <v>0</v>
      </c>
      <c r="AQ63" s="54">
        <f>'Season 3'!AD64</f>
        <v>0</v>
      </c>
      <c r="AR63" s="54">
        <f>'Season 3'!AE64</f>
        <v>0</v>
      </c>
      <c r="AS63" s="54">
        <f>'Season 3'!AF64</f>
        <v>0</v>
      </c>
      <c r="AT63" s="54">
        <f>'Season 3'!AG64</f>
        <v>0</v>
      </c>
      <c r="AU63" s="54">
        <f>'Season 3'!AH64</f>
        <v>0</v>
      </c>
      <c r="AV63" s="54">
        <f>'Season 3'!AJ64</f>
        <v>0</v>
      </c>
      <c r="AW63" s="54">
        <f>'Season 3'!AK64</f>
        <v>0</v>
      </c>
      <c r="AX63" s="54">
        <f>'Season 3'!AM64</f>
        <v>0</v>
      </c>
      <c r="AY63" s="54">
        <f>'Season 3'!AN64</f>
        <v>0</v>
      </c>
      <c r="AZ63" s="54">
        <f>'Season 3'!AP64</f>
        <v>0</v>
      </c>
      <c r="BA63" s="54" t="str">
        <f>'Season 3'!AQ64</f>
        <v>-</v>
      </c>
      <c r="BB63" s="54">
        <f>'Season 3'!AR64</f>
        <v>0</v>
      </c>
      <c r="BC63" s="54">
        <f>'Season 3'!AS64</f>
        <v>0</v>
      </c>
      <c r="BD63" s="54">
        <f>'Season 3'!AU64</f>
        <v>0</v>
      </c>
      <c r="BE63" s="54">
        <f>'Season 3'!AV64</f>
        <v>0</v>
      </c>
      <c r="BG63" s="53">
        <f>'Season 4'!AA64</f>
        <v>0</v>
      </c>
      <c r="BH63" s="54">
        <f>'Season 4'!AB64</f>
        <v>0</v>
      </c>
      <c r="BI63" s="54">
        <f>'Season 4'!AC64</f>
        <v>0</v>
      </c>
      <c r="BJ63" s="54">
        <f>'Season 4'!AD64</f>
        <v>0</v>
      </c>
      <c r="BK63" s="54">
        <f>'Season 4'!AE64</f>
        <v>0</v>
      </c>
      <c r="BL63" s="54">
        <f>'Season 4'!AF64</f>
        <v>0</v>
      </c>
      <c r="BM63" s="54">
        <f>'Season 4'!AG64</f>
        <v>0</v>
      </c>
      <c r="BN63" s="54">
        <f>'Season 4'!AH64</f>
        <v>0</v>
      </c>
      <c r="BO63" s="54">
        <f>'Season 4'!AJ64</f>
        <v>0</v>
      </c>
      <c r="BP63" s="54">
        <f>'Season 4'!AK64</f>
        <v>0</v>
      </c>
      <c r="BQ63" s="54">
        <f>'Season 4'!AM64</f>
        <v>0</v>
      </c>
      <c r="BR63" s="54">
        <f>'Season 4'!AN64</f>
        <v>0</v>
      </c>
      <c r="BS63" s="54">
        <f>'Season 4'!AP64</f>
        <v>0</v>
      </c>
      <c r="BT63" s="54" t="str">
        <f>'Season 4'!AQ64</f>
        <v>-</v>
      </c>
      <c r="BU63" s="54">
        <f>'Season 4'!AR64</f>
        <v>0</v>
      </c>
      <c r="BV63" s="54">
        <f>'Season 4'!AS64</f>
        <v>0</v>
      </c>
      <c r="BW63" s="54">
        <f>'Season 4'!AU64</f>
        <v>0</v>
      </c>
      <c r="BX63" s="54">
        <f>'Season 4'!AV64</f>
        <v>0</v>
      </c>
      <c r="BZ63" s="53">
        <f>'Season 5'!AA64</f>
        <v>0</v>
      </c>
      <c r="CA63" s="54">
        <f>'Season 5'!AB64</f>
        <v>0</v>
      </c>
      <c r="CB63" s="54">
        <f>'Season 5'!AC64</f>
        <v>0</v>
      </c>
      <c r="CC63" s="54">
        <f>'Season 5'!AD64</f>
        <v>0</v>
      </c>
      <c r="CD63" s="54">
        <f>'Season 5'!AE64</f>
        <v>0</v>
      </c>
      <c r="CE63" s="54">
        <f>'Season 5'!AF64</f>
        <v>0</v>
      </c>
      <c r="CF63" s="54">
        <f>'Season 5'!AG64</f>
        <v>0</v>
      </c>
      <c r="CG63" s="54">
        <f>'Season 5'!AH64</f>
        <v>0</v>
      </c>
      <c r="CH63" s="54">
        <f>'Season 5'!AJ64</f>
        <v>0</v>
      </c>
      <c r="CI63" s="54">
        <f>'Season 5'!AK64</f>
        <v>0</v>
      </c>
      <c r="CJ63" s="54">
        <f>'Season 5'!AM64</f>
        <v>0</v>
      </c>
      <c r="CK63" s="54">
        <f>'Season 5'!AN64</f>
        <v>0</v>
      </c>
      <c r="CL63" s="54">
        <f>'Season 5'!AP64</f>
        <v>0</v>
      </c>
      <c r="CM63" s="54" t="str">
        <f>'Season 5'!AQ64</f>
        <v>-</v>
      </c>
      <c r="CN63" s="54">
        <f>'Season 5'!AR64</f>
        <v>0</v>
      </c>
      <c r="CO63" s="54">
        <f>'Season 5'!AS64</f>
        <v>0</v>
      </c>
      <c r="CP63" s="54">
        <f>'Season 5'!AU64</f>
        <v>0</v>
      </c>
      <c r="CQ63" s="54">
        <f>'Season 5'!AV64</f>
        <v>0</v>
      </c>
      <c r="CS63" s="53">
        <f>'Season 6'!AA64</f>
        <v>0</v>
      </c>
      <c r="CT63" s="54">
        <f>'Season 6'!AB64</f>
        <v>0</v>
      </c>
      <c r="CU63" s="54">
        <f>'Season 6'!AC64</f>
        <v>0</v>
      </c>
      <c r="CV63" s="54">
        <f>'Season 6'!AD64</f>
        <v>0</v>
      </c>
      <c r="CW63" s="54">
        <f>'Season 6'!AE64</f>
        <v>0</v>
      </c>
      <c r="CX63" s="54">
        <f>'Season 6'!AF64</f>
        <v>0</v>
      </c>
      <c r="CY63" s="54">
        <f>'Season 6'!AG64</f>
        <v>0</v>
      </c>
      <c r="CZ63" s="54">
        <f>'Season 6'!AH64</f>
        <v>0</v>
      </c>
      <c r="DA63" s="54">
        <f>'Season 6'!AJ64</f>
        <v>0</v>
      </c>
      <c r="DB63" s="54">
        <f>'Season 6'!AK64</f>
        <v>0</v>
      </c>
      <c r="DC63" s="54">
        <f>'Season 6'!AM64</f>
        <v>0</v>
      </c>
      <c r="DD63" s="54">
        <f>'Season 6'!AN64</f>
        <v>0</v>
      </c>
      <c r="DE63" s="54">
        <f>'Season 6'!AP64</f>
        <v>0</v>
      </c>
      <c r="DF63" s="54" t="str">
        <f>'Season 6'!AQ64</f>
        <v>-</v>
      </c>
      <c r="DG63" s="54">
        <f>'Season 6'!AR64</f>
        <v>0</v>
      </c>
      <c r="DH63" s="54">
        <f>'Season 6'!AS64</f>
        <v>0</v>
      </c>
      <c r="DI63" s="54">
        <f>'Season 6'!AU64</f>
        <v>0</v>
      </c>
      <c r="DJ63" s="54">
        <f>'Season 6'!AV64</f>
        <v>0</v>
      </c>
      <c r="DL63" s="53">
        <f>'Season 7'!AA64</f>
        <v>0</v>
      </c>
      <c r="DM63" s="54">
        <f>'Season 7'!AB64</f>
        <v>0</v>
      </c>
      <c r="DN63" s="54">
        <f>'Season 7'!AC64</f>
        <v>0</v>
      </c>
      <c r="DO63" s="54">
        <f>'Season 7'!AD64</f>
        <v>0</v>
      </c>
      <c r="DP63" s="54">
        <f>'Season 7'!AE64</f>
        <v>0</v>
      </c>
      <c r="DQ63" s="54">
        <f>'Season 7'!AF64</f>
        <v>0</v>
      </c>
      <c r="DR63" s="54">
        <f>'Season 7'!AG64</f>
        <v>0</v>
      </c>
      <c r="DS63" s="54">
        <f>'Season 7'!AH64</f>
        <v>0</v>
      </c>
      <c r="DT63" s="54">
        <f>'Season 7'!AJ64</f>
        <v>0</v>
      </c>
      <c r="DU63" s="54">
        <f>'Season 7'!AK64</f>
        <v>0</v>
      </c>
      <c r="DV63" s="54">
        <f>'Season 7'!AM64</f>
        <v>0</v>
      </c>
      <c r="DW63" s="54">
        <f>'Season 7'!AN64</f>
        <v>0</v>
      </c>
      <c r="DX63" s="54">
        <f>'Season 7'!AP64</f>
        <v>0</v>
      </c>
      <c r="DY63" s="54" t="str">
        <f>'Season 7'!AQ64</f>
        <v>-</v>
      </c>
      <c r="DZ63" s="54">
        <f>'Season 7'!AR64</f>
        <v>0</v>
      </c>
      <c r="EA63" s="54">
        <f>'Season 7'!AS64</f>
        <v>0</v>
      </c>
      <c r="EB63" s="54">
        <f>'Season 7'!AU64</f>
        <v>0</v>
      </c>
      <c r="EC63" s="54">
        <f>'Season 7'!AV64</f>
        <v>0</v>
      </c>
      <c r="EE63" s="53">
        <f>'Season 8'!AA64</f>
        <v>0</v>
      </c>
      <c r="EF63" s="54">
        <f>'Season 8'!AB64</f>
        <v>0</v>
      </c>
      <c r="EG63" s="54">
        <f>'Season 8'!AC64</f>
        <v>0</v>
      </c>
      <c r="EH63" s="54">
        <f>'Season 8'!AD64</f>
        <v>0</v>
      </c>
      <c r="EI63" s="54">
        <f>'Season 8'!AE64</f>
        <v>0</v>
      </c>
      <c r="EJ63" s="54">
        <f>'Season 8'!AF64</f>
        <v>0</v>
      </c>
      <c r="EK63" s="54">
        <f>'Season 8'!AG64</f>
        <v>0</v>
      </c>
      <c r="EL63" s="54">
        <f>'Season 8'!AH64</f>
        <v>0</v>
      </c>
      <c r="EM63" s="54">
        <f>'Season 8'!AJ64</f>
        <v>0</v>
      </c>
      <c r="EN63" s="54">
        <f>'Season 8'!AK64</f>
        <v>0</v>
      </c>
      <c r="EO63" s="54">
        <f>'Season 8'!AM64</f>
        <v>0</v>
      </c>
      <c r="EP63" s="54">
        <f>'Season 8'!AN64</f>
        <v>0</v>
      </c>
      <c r="EQ63" s="54">
        <f>'Season 8'!AP64</f>
        <v>0</v>
      </c>
      <c r="ER63" s="54" t="str">
        <f>'Season 8'!AQ64</f>
        <v>-</v>
      </c>
      <c r="ES63" s="54">
        <f>'Season 8'!AR64</f>
        <v>0</v>
      </c>
      <c r="ET63" s="54">
        <f>'Season 8'!AS64</f>
        <v>0</v>
      </c>
      <c r="EU63" s="54">
        <f>'Season 8'!AU64</f>
        <v>0</v>
      </c>
      <c r="EV63" s="54">
        <f>'Season 8'!AV64</f>
        <v>0</v>
      </c>
      <c r="EX63" s="53">
        <f>'Season 9'!AA64</f>
        <v>0</v>
      </c>
      <c r="EY63" s="54">
        <f>'Season 9'!AB64</f>
        <v>0</v>
      </c>
      <c r="EZ63" s="54">
        <f>'Season 9'!AC64</f>
        <v>0</v>
      </c>
      <c r="FA63" s="54">
        <f>'Season 9'!AD64</f>
        <v>0</v>
      </c>
      <c r="FB63" s="54">
        <f>'Season 9'!AE64</f>
        <v>0</v>
      </c>
      <c r="FC63" s="54">
        <f>'Season 9'!AF64</f>
        <v>0</v>
      </c>
      <c r="FD63" s="54">
        <f>'Season 9'!AG64</f>
        <v>0</v>
      </c>
      <c r="FE63" s="54">
        <f>'Season 9'!AH64</f>
        <v>0</v>
      </c>
      <c r="FF63" s="54">
        <f>'Season 9'!AJ64</f>
        <v>0</v>
      </c>
      <c r="FG63" s="54">
        <f>'Season 9'!AK64</f>
        <v>0</v>
      </c>
      <c r="FH63" s="54">
        <f>'Season 9'!AM64</f>
        <v>0</v>
      </c>
      <c r="FI63" s="54">
        <f>'Season 9'!AN64</f>
        <v>0</v>
      </c>
      <c r="FJ63" s="54">
        <f>'Season 9'!AP64</f>
        <v>0</v>
      </c>
      <c r="FK63" s="54" t="str">
        <f>'Season 9'!AQ64</f>
        <v>-</v>
      </c>
      <c r="FL63" s="54">
        <f>'Season 9'!AR64</f>
        <v>0</v>
      </c>
      <c r="FM63" s="54">
        <f>'Season 9'!AS64</f>
        <v>0</v>
      </c>
      <c r="FN63" s="54">
        <f>'Season 9'!AU64</f>
        <v>0</v>
      </c>
      <c r="FO63" s="54">
        <f>'Season 9'!AV64</f>
        <v>0</v>
      </c>
      <c r="FQ63" s="53">
        <f>'Season 10'!AA64</f>
        <v>0</v>
      </c>
      <c r="FR63" s="54">
        <f>'Season 10'!AB64</f>
        <v>0</v>
      </c>
      <c r="FS63" s="54">
        <f>'Season 10'!AC64</f>
        <v>0</v>
      </c>
      <c r="FT63" s="54">
        <f>'Season 10'!AD64</f>
        <v>0</v>
      </c>
      <c r="FU63" s="54">
        <f>'Season 10'!AE64</f>
        <v>0</v>
      </c>
      <c r="FV63" s="54">
        <f>'Season 10'!AF64</f>
        <v>0</v>
      </c>
      <c r="FW63" s="54">
        <f>'Season 10'!AG64</f>
        <v>0</v>
      </c>
      <c r="FX63" s="54">
        <f>'Season 10'!AH64</f>
        <v>0</v>
      </c>
      <c r="FY63" s="54">
        <f>'Season 10'!AJ64</f>
        <v>0</v>
      </c>
      <c r="FZ63" s="54">
        <f>'Season 10'!AK64</f>
        <v>0</v>
      </c>
      <c r="GA63" s="54">
        <f>'Season 10'!AM64</f>
        <v>0</v>
      </c>
      <c r="GB63" s="54">
        <f>'Season 10'!AN64</f>
        <v>0</v>
      </c>
      <c r="GC63" s="54">
        <f>'Season 10'!AP64</f>
        <v>0</v>
      </c>
      <c r="GD63" s="54" t="str">
        <f>'Season 10'!AQ64</f>
        <v>-</v>
      </c>
      <c r="GE63" s="54">
        <f>'Season 10'!AR64</f>
        <v>0</v>
      </c>
      <c r="GF63" s="54">
        <f>'Season 10'!AS64</f>
        <v>0</v>
      </c>
      <c r="GG63" s="54">
        <f>'Season 10'!AU64</f>
        <v>0</v>
      </c>
      <c r="GH63" s="54">
        <f>'Season 10'!AV64</f>
        <v>0</v>
      </c>
      <c r="GJ63" s="53">
        <f>'Season 11'!AA64</f>
        <v>0</v>
      </c>
      <c r="GK63" s="54">
        <f>'Season 11'!AB64</f>
        <v>0</v>
      </c>
      <c r="GL63" s="54">
        <f>'Season 11'!AC64</f>
        <v>0</v>
      </c>
      <c r="GM63" s="54">
        <f>'Season 11'!AD64</f>
        <v>0</v>
      </c>
      <c r="GN63" s="54">
        <f>'Season 11'!AE64</f>
        <v>0</v>
      </c>
      <c r="GO63" s="54">
        <f>'Season 11'!AF64</f>
        <v>0</v>
      </c>
      <c r="GP63" s="54">
        <f>'Season 11'!AG64</f>
        <v>0</v>
      </c>
      <c r="GQ63" s="54">
        <f>'Season 11'!AH64</f>
        <v>0</v>
      </c>
      <c r="GR63" s="54">
        <f>'Season 11'!AJ64</f>
        <v>0</v>
      </c>
      <c r="GS63" s="54">
        <f>'Season 11'!AK64</f>
        <v>0</v>
      </c>
      <c r="GT63" s="54">
        <f>'Season 11'!AM64</f>
        <v>0</v>
      </c>
      <c r="GU63" s="54">
        <f>'Season 11'!AN64</f>
        <v>0</v>
      </c>
      <c r="GV63" s="54">
        <f>'Season 11'!AP64</f>
        <v>0</v>
      </c>
      <c r="GW63" s="54" t="str">
        <f>'Season 11'!AQ64</f>
        <v>-</v>
      </c>
      <c r="GX63" s="54">
        <f>'Season 11'!AR64</f>
        <v>0</v>
      </c>
      <c r="GY63" s="54">
        <f>'Season 11'!AS64</f>
        <v>0</v>
      </c>
      <c r="GZ63" s="54">
        <f>'Season 11'!AU64</f>
        <v>0</v>
      </c>
      <c r="HA63" s="54">
        <f>'Season 11'!AV64</f>
        <v>0</v>
      </c>
      <c r="HC63" s="53">
        <f>'Season 12'!AA64</f>
        <v>0</v>
      </c>
      <c r="HD63" s="54">
        <f>'Season 12'!AB64</f>
        <v>0</v>
      </c>
      <c r="HE63" s="54">
        <f>'Season 12'!AC64</f>
        <v>0</v>
      </c>
      <c r="HF63" s="54">
        <f>'Season 12'!AD64</f>
        <v>0</v>
      </c>
      <c r="HG63" s="54">
        <f>'Season 12'!AE64</f>
        <v>0</v>
      </c>
      <c r="HH63" s="54">
        <f>'Season 12'!AF64</f>
        <v>0</v>
      </c>
      <c r="HI63" s="54">
        <f>'Season 12'!AG64</f>
        <v>0</v>
      </c>
      <c r="HJ63" s="54">
        <f>'Season 12'!AH64</f>
        <v>0</v>
      </c>
      <c r="HK63" s="54">
        <f>'Season 12'!AJ64</f>
        <v>0</v>
      </c>
      <c r="HL63" s="54">
        <f>'Season 12'!AK64</f>
        <v>0</v>
      </c>
      <c r="HM63" s="54">
        <f>'Season 12'!AM64</f>
        <v>0</v>
      </c>
      <c r="HN63" s="54">
        <f>'Season 12'!AN64</f>
        <v>0</v>
      </c>
      <c r="HO63" s="54">
        <f>'Season 12'!AP64</f>
        <v>0</v>
      </c>
      <c r="HP63" s="54" t="str">
        <f>'Season 12'!AQ64</f>
        <v>-</v>
      </c>
      <c r="HQ63" s="54">
        <f>'Season 12'!AR64</f>
        <v>0</v>
      </c>
      <c r="HR63" s="54">
        <f>'Season 12'!AS64</f>
        <v>0</v>
      </c>
      <c r="HS63" s="54">
        <f>'Season 12'!AU64</f>
        <v>0</v>
      </c>
      <c r="HT63" s="54">
        <f>'Season 12'!AV64</f>
        <v>0</v>
      </c>
      <c r="HV63" s="53">
        <f>'Season 13'!AA64</f>
        <v>0</v>
      </c>
      <c r="HW63" s="54">
        <f>'Season 13'!AB64</f>
        <v>0</v>
      </c>
      <c r="HX63" s="54">
        <f>'Season 13'!AC64</f>
        <v>0</v>
      </c>
      <c r="HY63" s="54">
        <f>'Season 13'!AD64</f>
        <v>0</v>
      </c>
      <c r="HZ63" s="54">
        <f>'Season 13'!AE64</f>
        <v>0</v>
      </c>
      <c r="IA63" s="54">
        <f>'Season 13'!AF64</f>
        <v>0</v>
      </c>
      <c r="IB63" s="54">
        <f>'Season 13'!AG64</f>
        <v>0</v>
      </c>
      <c r="IC63" s="54">
        <f>'Season 13'!AH64</f>
        <v>0</v>
      </c>
      <c r="ID63" s="54">
        <f>'Season 13'!AJ64</f>
        <v>0</v>
      </c>
      <c r="IE63" s="54">
        <f>'Season 13'!AK64</f>
        <v>0</v>
      </c>
      <c r="IF63" s="54">
        <f>'Season 13'!AM64</f>
        <v>0</v>
      </c>
      <c r="IG63" s="54">
        <f>'Season 13'!AN64</f>
        <v>0</v>
      </c>
      <c r="IH63" s="54">
        <f>'Season 13'!AP64</f>
        <v>0</v>
      </c>
      <c r="II63" s="54" t="str">
        <f>'Season 13'!AQ64</f>
        <v>-</v>
      </c>
      <c r="IJ63" s="54">
        <f>'Season 13'!AR64</f>
        <v>0</v>
      </c>
      <c r="IK63" s="54">
        <f>'Season 13'!AS64</f>
        <v>0</v>
      </c>
      <c r="IL63" s="54">
        <f>'Season 13'!AU64</f>
        <v>0</v>
      </c>
      <c r="IM63" s="54">
        <f>'Season 13'!AV64</f>
        <v>0</v>
      </c>
      <c r="IO63" s="53">
        <f>'Season 14'!AA64</f>
        <v>0</v>
      </c>
      <c r="IP63" s="54">
        <f>'Season 14'!AB64</f>
        <v>0</v>
      </c>
      <c r="IQ63" s="54">
        <f>'Season 14'!AC64</f>
        <v>0</v>
      </c>
      <c r="IR63" s="54">
        <f>'Season 14'!AD64</f>
        <v>0</v>
      </c>
      <c r="IS63" s="54">
        <f>'Season 14'!AE64</f>
        <v>0</v>
      </c>
      <c r="IT63" s="54">
        <f>'Season 14'!AF64</f>
        <v>0</v>
      </c>
      <c r="IU63" s="54">
        <f>'Season 14'!AG64</f>
        <v>0</v>
      </c>
      <c r="IV63" s="54">
        <f>'Season 14'!AH64</f>
        <v>0</v>
      </c>
      <c r="IW63" s="54">
        <f>'Season 14'!AJ64</f>
        <v>0</v>
      </c>
      <c r="IX63" s="54">
        <f>'Season 14'!AK64</f>
        <v>0</v>
      </c>
      <c r="IY63" s="54">
        <f>'Season 14'!AM64</f>
        <v>0</v>
      </c>
      <c r="IZ63" s="54">
        <f>'Season 14'!AN64</f>
        <v>0</v>
      </c>
      <c r="JA63" s="54">
        <f>'Season 14'!AP64</f>
        <v>0</v>
      </c>
      <c r="JB63" s="54" t="str">
        <f>'Season 14'!AQ64</f>
        <v>-</v>
      </c>
      <c r="JC63" s="54">
        <f>'Season 14'!AR64</f>
        <v>0</v>
      </c>
      <c r="JD63" s="54">
        <f>'Season 14'!AS64</f>
        <v>0</v>
      </c>
      <c r="JE63" s="54">
        <f>'Season 14'!AU64</f>
        <v>0</v>
      </c>
      <c r="JF63" s="54">
        <f>'Season 14'!AV64</f>
        <v>0</v>
      </c>
      <c r="JH63" s="53">
        <f>'Season 15'!AA64</f>
        <v>0</v>
      </c>
      <c r="JI63" s="54">
        <f>'Season 15'!AB64</f>
        <v>0</v>
      </c>
      <c r="JJ63" s="54">
        <f>'Season 15'!AC64</f>
        <v>0</v>
      </c>
      <c r="JK63" s="54">
        <f>'Season 15'!AD64</f>
        <v>0</v>
      </c>
      <c r="JL63" s="54">
        <f>'Season 15'!AE64</f>
        <v>0</v>
      </c>
      <c r="JM63" s="54">
        <f>'Season 15'!AF64</f>
        <v>0</v>
      </c>
      <c r="JN63" s="54">
        <f>'Season 15'!AG64</f>
        <v>0</v>
      </c>
      <c r="JO63" s="54">
        <f>'Season 15'!AH64</f>
        <v>0</v>
      </c>
      <c r="JP63" s="54">
        <f>'Season 15'!AJ64</f>
        <v>0</v>
      </c>
      <c r="JQ63" s="54">
        <f>'Season 15'!AK64</f>
        <v>0</v>
      </c>
      <c r="JR63" s="54">
        <f>'Season 15'!AM64</f>
        <v>0</v>
      </c>
      <c r="JS63" s="54">
        <f>'Season 15'!AN64</f>
        <v>0</v>
      </c>
      <c r="JT63" s="54">
        <f>'Season 15'!AP64</f>
        <v>0</v>
      </c>
      <c r="JU63" s="54" t="str">
        <f>'Season 15'!AQ64</f>
        <v>-</v>
      </c>
      <c r="JV63" s="54">
        <f>'Season 15'!AR64</f>
        <v>0</v>
      </c>
      <c r="JW63" s="54">
        <f>'Season 15'!AS64</f>
        <v>0</v>
      </c>
      <c r="JX63" s="54">
        <f>'Season 15'!AU64</f>
        <v>0</v>
      </c>
      <c r="JY63" s="54">
        <f>'Season 15'!AV64</f>
        <v>0</v>
      </c>
    </row>
    <row r="64" spans="2:285">
      <c r="B64" s="53">
        <f>'Season 1'!AA65</f>
        <v>0</v>
      </c>
      <c r="C64" s="54">
        <f>'Season 1'!AB65</f>
        <v>0</v>
      </c>
      <c r="D64" s="54">
        <f>'Season 1'!AC65</f>
        <v>0</v>
      </c>
      <c r="E64" s="54">
        <f>'Season 1'!AD65</f>
        <v>0</v>
      </c>
      <c r="F64" s="54">
        <f>'Season 1'!AE65</f>
        <v>0</v>
      </c>
      <c r="G64" s="54">
        <f>'Season 1'!AF65</f>
        <v>0</v>
      </c>
      <c r="H64" s="54">
        <f>'Season 1'!AG65</f>
        <v>0</v>
      </c>
      <c r="I64" s="54">
        <f>'Season 1'!AH65</f>
        <v>0</v>
      </c>
      <c r="J64" s="54">
        <f>'Season 1'!AJ65</f>
        <v>0</v>
      </c>
      <c r="K64" s="54">
        <f>'Season 1'!AK65</f>
        <v>0</v>
      </c>
      <c r="L64" s="54">
        <f>'Season 1'!AM65</f>
        <v>0</v>
      </c>
      <c r="M64" s="54">
        <f>'Season 1'!AN65</f>
        <v>0</v>
      </c>
      <c r="N64" s="54">
        <f>'Season 1'!AP65</f>
        <v>0</v>
      </c>
      <c r="O64" s="54" t="str">
        <f>'Season 1'!AQ65</f>
        <v>-</v>
      </c>
      <c r="P64" s="54">
        <f>'Season 1'!AR65</f>
        <v>0</v>
      </c>
      <c r="Q64" s="54">
        <f>'Season 1'!AS65</f>
        <v>0</v>
      </c>
      <c r="R64" s="54">
        <f>'Season 1'!AU65</f>
        <v>0</v>
      </c>
      <c r="S64" s="54">
        <f>'Season 1'!AV65</f>
        <v>0</v>
      </c>
      <c r="U64" s="53">
        <f>'Season 2'!AA65</f>
        <v>0</v>
      </c>
      <c r="V64" s="54">
        <f>'Season 2'!AB65</f>
        <v>0</v>
      </c>
      <c r="W64" s="54">
        <f>'Season 2'!AC65</f>
        <v>0</v>
      </c>
      <c r="X64" s="54">
        <f>'Season 2'!AD65</f>
        <v>0</v>
      </c>
      <c r="Y64" s="54">
        <f>'Season 2'!AE65</f>
        <v>0</v>
      </c>
      <c r="Z64" s="54">
        <f>'Season 2'!AF65</f>
        <v>0</v>
      </c>
      <c r="AA64" s="54">
        <f>'Season 2'!AG65</f>
        <v>0</v>
      </c>
      <c r="AB64" s="54">
        <f>'Season 2'!AH65</f>
        <v>0</v>
      </c>
      <c r="AC64" s="54">
        <f>'Season 2'!AJ65</f>
        <v>0</v>
      </c>
      <c r="AD64" s="54">
        <f>'Season 2'!AK65</f>
        <v>0</v>
      </c>
      <c r="AE64" s="54">
        <f>'Season 2'!AM65</f>
        <v>0</v>
      </c>
      <c r="AF64" s="54">
        <f>'Season 2'!AN65</f>
        <v>0</v>
      </c>
      <c r="AG64" s="54">
        <f>'Season 2'!AP65</f>
        <v>0</v>
      </c>
      <c r="AH64" s="54" t="str">
        <f>'Season 2'!AQ65</f>
        <v>-</v>
      </c>
      <c r="AI64" s="54">
        <f>'Season 2'!AR65</f>
        <v>0</v>
      </c>
      <c r="AJ64" s="54">
        <f>'Season 2'!AS65</f>
        <v>0</v>
      </c>
      <c r="AK64" s="54">
        <f>'Season 2'!AU65</f>
        <v>0</v>
      </c>
      <c r="AL64" s="54">
        <f>'Season 2'!AV65</f>
        <v>0</v>
      </c>
      <c r="AN64" s="53">
        <f>'Season 3'!AA65</f>
        <v>0</v>
      </c>
      <c r="AO64" s="54">
        <f>'Season 3'!AB65</f>
        <v>0</v>
      </c>
      <c r="AP64" s="54">
        <f>'Season 3'!AC65</f>
        <v>0</v>
      </c>
      <c r="AQ64" s="54">
        <f>'Season 3'!AD65</f>
        <v>0</v>
      </c>
      <c r="AR64" s="54">
        <f>'Season 3'!AE65</f>
        <v>0</v>
      </c>
      <c r="AS64" s="54">
        <f>'Season 3'!AF65</f>
        <v>0</v>
      </c>
      <c r="AT64" s="54">
        <f>'Season 3'!AG65</f>
        <v>0</v>
      </c>
      <c r="AU64" s="54">
        <f>'Season 3'!AH65</f>
        <v>0</v>
      </c>
      <c r="AV64" s="54">
        <f>'Season 3'!AJ65</f>
        <v>0</v>
      </c>
      <c r="AW64" s="54">
        <f>'Season 3'!AK65</f>
        <v>0</v>
      </c>
      <c r="AX64" s="54">
        <f>'Season 3'!AM65</f>
        <v>0</v>
      </c>
      <c r="AY64" s="54">
        <f>'Season 3'!AN65</f>
        <v>0</v>
      </c>
      <c r="AZ64" s="54">
        <f>'Season 3'!AP65</f>
        <v>0</v>
      </c>
      <c r="BA64" s="54" t="str">
        <f>'Season 3'!AQ65</f>
        <v>-</v>
      </c>
      <c r="BB64" s="54">
        <f>'Season 3'!AR65</f>
        <v>0</v>
      </c>
      <c r="BC64" s="54">
        <f>'Season 3'!AS65</f>
        <v>0</v>
      </c>
      <c r="BD64" s="54">
        <f>'Season 3'!AU65</f>
        <v>0</v>
      </c>
      <c r="BE64" s="54">
        <f>'Season 3'!AV65</f>
        <v>0</v>
      </c>
      <c r="BG64" s="53">
        <f>'Season 4'!AA65</f>
        <v>0</v>
      </c>
      <c r="BH64" s="54">
        <f>'Season 4'!AB65</f>
        <v>0</v>
      </c>
      <c r="BI64" s="54">
        <f>'Season 4'!AC65</f>
        <v>0</v>
      </c>
      <c r="BJ64" s="54">
        <f>'Season 4'!AD65</f>
        <v>0</v>
      </c>
      <c r="BK64" s="54">
        <f>'Season 4'!AE65</f>
        <v>0</v>
      </c>
      <c r="BL64" s="54">
        <f>'Season 4'!AF65</f>
        <v>0</v>
      </c>
      <c r="BM64" s="54">
        <f>'Season 4'!AG65</f>
        <v>0</v>
      </c>
      <c r="BN64" s="54">
        <f>'Season 4'!AH65</f>
        <v>0</v>
      </c>
      <c r="BO64" s="54">
        <f>'Season 4'!AJ65</f>
        <v>0</v>
      </c>
      <c r="BP64" s="54">
        <f>'Season 4'!AK65</f>
        <v>0</v>
      </c>
      <c r="BQ64" s="54">
        <f>'Season 4'!AM65</f>
        <v>0</v>
      </c>
      <c r="BR64" s="54">
        <f>'Season 4'!AN65</f>
        <v>0</v>
      </c>
      <c r="BS64" s="54">
        <f>'Season 4'!AP65</f>
        <v>0</v>
      </c>
      <c r="BT64" s="54" t="str">
        <f>'Season 4'!AQ65</f>
        <v>-</v>
      </c>
      <c r="BU64" s="54">
        <f>'Season 4'!AR65</f>
        <v>0</v>
      </c>
      <c r="BV64" s="54">
        <f>'Season 4'!AS65</f>
        <v>0</v>
      </c>
      <c r="BW64" s="54">
        <f>'Season 4'!AU65</f>
        <v>0</v>
      </c>
      <c r="BX64" s="54">
        <f>'Season 4'!AV65</f>
        <v>0</v>
      </c>
      <c r="BZ64" s="53">
        <f>'Season 5'!AA65</f>
        <v>0</v>
      </c>
      <c r="CA64" s="54">
        <f>'Season 5'!AB65</f>
        <v>0</v>
      </c>
      <c r="CB64" s="54">
        <f>'Season 5'!AC65</f>
        <v>0</v>
      </c>
      <c r="CC64" s="54">
        <f>'Season 5'!AD65</f>
        <v>0</v>
      </c>
      <c r="CD64" s="54">
        <f>'Season 5'!AE65</f>
        <v>0</v>
      </c>
      <c r="CE64" s="54">
        <f>'Season 5'!AF65</f>
        <v>0</v>
      </c>
      <c r="CF64" s="54">
        <f>'Season 5'!AG65</f>
        <v>0</v>
      </c>
      <c r="CG64" s="54">
        <f>'Season 5'!AH65</f>
        <v>0</v>
      </c>
      <c r="CH64" s="54">
        <f>'Season 5'!AJ65</f>
        <v>0</v>
      </c>
      <c r="CI64" s="54">
        <f>'Season 5'!AK65</f>
        <v>0</v>
      </c>
      <c r="CJ64" s="54">
        <f>'Season 5'!AM65</f>
        <v>0</v>
      </c>
      <c r="CK64" s="54">
        <f>'Season 5'!AN65</f>
        <v>0</v>
      </c>
      <c r="CL64" s="54">
        <f>'Season 5'!AP65</f>
        <v>0</v>
      </c>
      <c r="CM64" s="54" t="str">
        <f>'Season 5'!AQ65</f>
        <v>-</v>
      </c>
      <c r="CN64" s="54">
        <f>'Season 5'!AR65</f>
        <v>0</v>
      </c>
      <c r="CO64" s="54">
        <f>'Season 5'!AS65</f>
        <v>0</v>
      </c>
      <c r="CP64" s="54">
        <f>'Season 5'!AU65</f>
        <v>0</v>
      </c>
      <c r="CQ64" s="54">
        <f>'Season 5'!AV65</f>
        <v>0</v>
      </c>
      <c r="CS64" s="53">
        <f>'Season 6'!AA65</f>
        <v>0</v>
      </c>
      <c r="CT64" s="54">
        <f>'Season 6'!AB65</f>
        <v>0</v>
      </c>
      <c r="CU64" s="54">
        <f>'Season 6'!AC65</f>
        <v>0</v>
      </c>
      <c r="CV64" s="54">
        <f>'Season 6'!AD65</f>
        <v>0</v>
      </c>
      <c r="CW64" s="54">
        <f>'Season 6'!AE65</f>
        <v>0</v>
      </c>
      <c r="CX64" s="54">
        <f>'Season 6'!AF65</f>
        <v>0</v>
      </c>
      <c r="CY64" s="54">
        <f>'Season 6'!AG65</f>
        <v>0</v>
      </c>
      <c r="CZ64" s="54">
        <f>'Season 6'!AH65</f>
        <v>0</v>
      </c>
      <c r="DA64" s="54">
        <f>'Season 6'!AJ65</f>
        <v>0</v>
      </c>
      <c r="DB64" s="54">
        <f>'Season 6'!AK65</f>
        <v>0</v>
      </c>
      <c r="DC64" s="54">
        <f>'Season 6'!AM65</f>
        <v>0</v>
      </c>
      <c r="DD64" s="54">
        <f>'Season 6'!AN65</f>
        <v>0</v>
      </c>
      <c r="DE64" s="54">
        <f>'Season 6'!AP65</f>
        <v>0</v>
      </c>
      <c r="DF64" s="54" t="str">
        <f>'Season 6'!AQ65</f>
        <v>-</v>
      </c>
      <c r="DG64" s="54">
        <f>'Season 6'!AR65</f>
        <v>0</v>
      </c>
      <c r="DH64" s="54">
        <f>'Season 6'!AS65</f>
        <v>0</v>
      </c>
      <c r="DI64" s="54">
        <f>'Season 6'!AU65</f>
        <v>0</v>
      </c>
      <c r="DJ64" s="54">
        <f>'Season 6'!AV65</f>
        <v>0</v>
      </c>
      <c r="DL64" s="53">
        <f>'Season 7'!AA65</f>
        <v>0</v>
      </c>
      <c r="DM64" s="54">
        <f>'Season 7'!AB65</f>
        <v>0</v>
      </c>
      <c r="DN64" s="54">
        <f>'Season 7'!AC65</f>
        <v>0</v>
      </c>
      <c r="DO64" s="54">
        <f>'Season 7'!AD65</f>
        <v>0</v>
      </c>
      <c r="DP64" s="54">
        <f>'Season 7'!AE65</f>
        <v>0</v>
      </c>
      <c r="DQ64" s="54">
        <f>'Season 7'!AF65</f>
        <v>0</v>
      </c>
      <c r="DR64" s="54">
        <f>'Season 7'!AG65</f>
        <v>0</v>
      </c>
      <c r="DS64" s="54">
        <f>'Season 7'!AH65</f>
        <v>0</v>
      </c>
      <c r="DT64" s="54">
        <f>'Season 7'!AJ65</f>
        <v>0</v>
      </c>
      <c r="DU64" s="54">
        <f>'Season 7'!AK65</f>
        <v>0</v>
      </c>
      <c r="DV64" s="54">
        <f>'Season 7'!AM65</f>
        <v>0</v>
      </c>
      <c r="DW64" s="54">
        <f>'Season 7'!AN65</f>
        <v>0</v>
      </c>
      <c r="DX64" s="54">
        <f>'Season 7'!AP65</f>
        <v>0</v>
      </c>
      <c r="DY64" s="54" t="str">
        <f>'Season 7'!AQ65</f>
        <v>-</v>
      </c>
      <c r="DZ64" s="54">
        <f>'Season 7'!AR65</f>
        <v>0</v>
      </c>
      <c r="EA64" s="54">
        <f>'Season 7'!AS65</f>
        <v>0</v>
      </c>
      <c r="EB64" s="54">
        <f>'Season 7'!AU65</f>
        <v>0</v>
      </c>
      <c r="EC64" s="54">
        <f>'Season 7'!AV65</f>
        <v>0</v>
      </c>
      <c r="EE64" s="53">
        <f>'Season 8'!AA65</f>
        <v>0</v>
      </c>
      <c r="EF64" s="54">
        <f>'Season 8'!AB65</f>
        <v>0</v>
      </c>
      <c r="EG64" s="54">
        <f>'Season 8'!AC65</f>
        <v>0</v>
      </c>
      <c r="EH64" s="54">
        <f>'Season 8'!AD65</f>
        <v>0</v>
      </c>
      <c r="EI64" s="54">
        <f>'Season 8'!AE65</f>
        <v>0</v>
      </c>
      <c r="EJ64" s="54">
        <f>'Season 8'!AF65</f>
        <v>0</v>
      </c>
      <c r="EK64" s="54">
        <f>'Season 8'!AG65</f>
        <v>0</v>
      </c>
      <c r="EL64" s="54">
        <f>'Season 8'!AH65</f>
        <v>0</v>
      </c>
      <c r="EM64" s="54">
        <f>'Season 8'!AJ65</f>
        <v>0</v>
      </c>
      <c r="EN64" s="54">
        <f>'Season 8'!AK65</f>
        <v>0</v>
      </c>
      <c r="EO64" s="54">
        <f>'Season 8'!AM65</f>
        <v>0</v>
      </c>
      <c r="EP64" s="54">
        <f>'Season 8'!AN65</f>
        <v>0</v>
      </c>
      <c r="EQ64" s="54">
        <f>'Season 8'!AP65</f>
        <v>0</v>
      </c>
      <c r="ER64" s="54" t="str">
        <f>'Season 8'!AQ65</f>
        <v>-</v>
      </c>
      <c r="ES64" s="54">
        <f>'Season 8'!AR65</f>
        <v>0</v>
      </c>
      <c r="ET64" s="54">
        <f>'Season 8'!AS65</f>
        <v>0</v>
      </c>
      <c r="EU64" s="54">
        <f>'Season 8'!AU65</f>
        <v>0</v>
      </c>
      <c r="EV64" s="54">
        <f>'Season 8'!AV65</f>
        <v>0</v>
      </c>
      <c r="EX64" s="53">
        <f>'Season 9'!AA65</f>
        <v>0</v>
      </c>
      <c r="EY64" s="54">
        <f>'Season 9'!AB65</f>
        <v>0</v>
      </c>
      <c r="EZ64" s="54">
        <f>'Season 9'!AC65</f>
        <v>0</v>
      </c>
      <c r="FA64" s="54">
        <f>'Season 9'!AD65</f>
        <v>0</v>
      </c>
      <c r="FB64" s="54">
        <f>'Season 9'!AE65</f>
        <v>0</v>
      </c>
      <c r="FC64" s="54">
        <f>'Season 9'!AF65</f>
        <v>0</v>
      </c>
      <c r="FD64" s="54">
        <f>'Season 9'!AG65</f>
        <v>0</v>
      </c>
      <c r="FE64" s="54">
        <f>'Season 9'!AH65</f>
        <v>0</v>
      </c>
      <c r="FF64" s="54">
        <f>'Season 9'!AJ65</f>
        <v>0</v>
      </c>
      <c r="FG64" s="54">
        <f>'Season 9'!AK65</f>
        <v>0</v>
      </c>
      <c r="FH64" s="54">
        <f>'Season 9'!AM65</f>
        <v>0</v>
      </c>
      <c r="FI64" s="54">
        <f>'Season 9'!AN65</f>
        <v>0</v>
      </c>
      <c r="FJ64" s="54">
        <f>'Season 9'!AP65</f>
        <v>0</v>
      </c>
      <c r="FK64" s="54" t="str">
        <f>'Season 9'!AQ65</f>
        <v>-</v>
      </c>
      <c r="FL64" s="54">
        <f>'Season 9'!AR65</f>
        <v>0</v>
      </c>
      <c r="FM64" s="54">
        <f>'Season 9'!AS65</f>
        <v>0</v>
      </c>
      <c r="FN64" s="54">
        <f>'Season 9'!AU65</f>
        <v>0</v>
      </c>
      <c r="FO64" s="54">
        <f>'Season 9'!AV65</f>
        <v>0</v>
      </c>
      <c r="FQ64" s="53">
        <f>'Season 10'!AA65</f>
        <v>0</v>
      </c>
      <c r="FR64" s="54">
        <f>'Season 10'!AB65</f>
        <v>0</v>
      </c>
      <c r="FS64" s="54">
        <f>'Season 10'!AC65</f>
        <v>0</v>
      </c>
      <c r="FT64" s="54">
        <f>'Season 10'!AD65</f>
        <v>0</v>
      </c>
      <c r="FU64" s="54">
        <f>'Season 10'!AE65</f>
        <v>0</v>
      </c>
      <c r="FV64" s="54">
        <f>'Season 10'!AF65</f>
        <v>0</v>
      </c>
      <c r="FW64" s="54">
        <f>'Season 10'!AG65</f>
        <v>0</v>
      </c>
      <c r="FX64" s="54">
        <f>'Season 10'!AH65</f>
        <v>0</v>
      </c>
      <c r="FY64" s="54">
        <f>'Season 10'!AJ65</f>
        <v>0</v>
      </c>
      <c r="FZ64" s="54">
        <f>'Season 10'!AK65</f>
        <v>0</v>
      </c>
      <c r="GA64" s="54">
        <f>'Season 10'!AM65</f>
        <v>0</v>
      </c>
      <c r="GB64" s="54">
        <f>'Season 10'!AN65</f>
        <v>0</v>
      </c>
      <c r="GC64" s="54">
        <f>'Season 10'!AP65</f>
        <v>0</v>
      </c>
      <c r="GD64" s="54" t="str">
        <f>'Season 10'!AQ65</f>
        <v>-</v>
      </c>
      <c r="GE64" s="54">
        <f>'Season 10'!AR65</f>
        <v>0</v>
      </c>
      <c r="GF64" s="54">
        <f>'Season 10'!AS65</f>
        <v>0</v>
      </c>
      <c r="GG64" s="54">
        <f>'Season 10'!AU65</f>
        <v>0</v>
      </c>
      <c r="GH64" s="54">
        <f>'Season 10'!AV65</f>
        <v>0</v>
      </c>
      <c r="GJ64" s="53">
        <f>'Season 11'!AA65</f>
        <v>0</v>
      </c>
      <c r="GK64" s="54">
        <f>'Season 11'!AB65</f>
        <v>0</v>
      </c>
      <c r="GL64" s="54">
        <f>'Season 11'!AC65</f>
        <v>0</v>
      </c>
      <c r="GM64" s="54">
        <f>'Season 11'!AD65</f>
        <v>0</v>
      </c>
      <c r="GN64" s="54">
        <f>'Season 11'!AE65</f>
        <v>0</v>
      </c>
      <c r="GO64" s="54">
        <f>'Season 11'!AF65</f>
        <v>0</v>
      </c>
      <c r="GP64" s="54">
        <f>'Season 11'!AG65</f>
        <v>0</v>
      </c>
      <c r="GQ64" s="54">
        <f>'Season 11'!AH65</f>
        <v>0</v>
      </c>
      <c r="GR64" s="54">
        <f>'Season 11'!AJ65</f>
        <v>0</v>
      </c>
      <c r="GS64" s="54">
        <f>'Season 11'!AK65</f>
        <v>0</v>
      </c>
      <c r="GT64" s="54">
        <f>'Season 11'!AM65</f>
        <v>0</v>
      </c>
      <c r="GU64" s="54">
        <f>'Season 11'!AN65</f>
        <v>0</v>
      </c>
      <c r="GV64" s="54">
        <f>'Season 11'!AP65</f>
        <v>0</v>
      </c>
      <c r="GW64" s="54" t="str">
        <f>'Season 11'!AQ65</f>
        <v>-</v>
      </c>
      <c r="GX64" s="54">
        <f>'Season 11'!AR65</f>
        <v>0</v>
      </c>
      <c r="GY64" s="54">
        <f>'Season 11'!AS65</f>
        <v>0</v>
      </c>
      <c r="GZ64" s="54">
        <f>'Season 11'!AU65</f>
        <v>0</v>
      </c>
      <c r="HA64" s="54">
        <f>'Season 11'!AV65</f>
        <v>0</v>
      </c>
      <c r="HC64" s="53">
        <f>'Season 12'!AA65</f>
        <v>0</v>
      </c>
      <c r="HD64" s="54">
        <f>'Season 12'!AB65</f>
        <v>0</v>
      </c>
      <c r="HE64" s="54">
        <f>'Season 12'!AC65</f>
        <v>0</v>
      </c>
      <c r="HF64" s="54">
        <f>'Season 12'!AD65</f>
        <v>0</v>
      </c>
      <c r="HG64" s="54">
        <f>'Season 12'!AE65</f>
        <v>0</v>
      </c>
      <c r="HH64" s="54">
        <f>'Season 12'!AF65</f>
        <v>0</v>
      </c>
      <c r="HI64" s="54">
        <f>'Season 12'!AG65</f>
        <v>0</v>
      </c>
      <c r="HJ64" s="54">
        <f>'Season 12'!AH65</f>
        <v>0</v>
      </c>
      <c r="HK64" s="54">
        <f>'Season 12'!AJ65</f>
        <v>0</v>
      </c>
      <c r="HL64" s="54">
        <f>'Season 12'!AK65</f>
        <v>0</v>
      </c>
      <c r="HM64" s="54">
        <f>'Season 12'!AM65</f>
        <v>0</v>
      </c>
      <c r="HN64" s="54">
        <f>'Season 12'!AN65</f>
        <v>0</v>
      </c>
      <c r="HO64" s="54">
        <f>'Season 12'!AP65</f>
        <v>0</v>
      </c>
      <c r="HP64" s="54" t="str">
        <f>'Season 12'!AQ65</f>
        <v>-</v>
      </c>
      <c r="HQ64" s="54">
        <f>'Season 12'!AR65</f>
        <v>0</v>
      </c>
      <c r="HR64" s="54">
        <f>'Season 12'!AS65</f>
        <v>0</v>
      </c>
      <c r="HS64" s="54">
        <f>'Season 12'!AU65</f>
        <v>0</v>
      </c>
      <c r="HT64" s="54">
        <f>'Season 12'!AV65</f>
        <v>0</v>
      </c>
      <c r="HV64" s="53">
        <f>'Season 13'!AA65</f>
        <v>0</v>
      </c>
      <c r="HW64" s="54">
        <f>'Season 13'!AB65</f>
        <v>0</v>
      </c>
      <c r="HX64" s="54">
        <f>'Season 13'!AC65</f>
        <v>0</v>
      </c>
      <c r="HY64" s="54">
        <f>'Season 13'!AD65</f>
        <v>0</v>
      </c>
      <c r="HZ64" s="54">
        <f>'Season 13'!AE65</f>
        <v>0</v>
      </c>
      <c r="IA64" s="54">
        <f>'Season 13'!AF65</f>
        <v>0</v>
      </c>
      <c r="IB64" s="54">
        <f>'Season 13'!AG65</f>
        <v>0</v>
      </c>
      <c r="IC64" s="54">
        <f>'Season 13'!AH65</f>
        <v>0</v>
      </c>
      <c r="ID64" s="54">
        <f>'Season 13'!AJ65</f>
        <v>0</v>
      </c>
      <c r="IE64" s="54">
        <f>'Season 13'!AK65</f>
        <v>0</v>
      </c>
      <c r="IF64" s="54">
        <f>'Season 13'!AM65</f>
        <v>0</v>
      </c>
      <c r="IG64" s="54">
        <f>'Season 13'!AN65</f>
        <v>0</v>
      </c>
      <c r="IH64" s="54">
        <f>'Season 13'!AP65</f>
        <v>0</v>
      </c>
      <c r="II64" s="54" t="str">
        <f>'Season 13'!AQ65</f>
        <v>-</v>
      </c>
      <c r="IJ64" s="54">
        <f>'Season 13'!AR65</f>
        <v>0</v>
      </c>
      <c r="IK64" s="54">
        <f>'Season 13'!AS65</f>
        <v>0</v>
      </c>
      <c r="IL64" s="54">
        <f>'Season 13'!AU65</f>
        <v>0</v>
      </c>
      <c r="IM64" s="54">
        <f>'Season 13'!AV65</f>
        <v>0</v>
      </c>
      <c r="IO64" s="53">
        <f>'Season 14'!AA65</f>
        <v>0</v>
      </c>
      <c r="IP64" s="54">
        <f>'Season 14'!AB65</f>
        <v>0</v>
      </c>
      <c r="IQ64" s="54">
        <f>'Season 14'!AC65</f>
        <v>0</v>
      </c>
      <c r="IR64" s="54">
        <f>'Season 14'!AD65</f>
        <v>0</v>
      </c>
      <c r="IS64" s="54">
        <f>'Season 14'!AE65</f>
        <v>0</v>
      </c>
      <c r="IT64" s="54">
        <f>'Season 14'!AF65</f>
        <v>0</v>
      </c>
      <c r="IU64" s="54">
        <f>'Season 14'!AG65</f>
        <v>0</v>
      </c>
      <c r="IV64" s="54">
        <f>'Season 14'!AH65</f>
        <v>0</v>
      </c>
      <c r="IW64" s="54">
        <f>'Season 14'!AJ65</f>
        <v>0</v>
      </c>
      <c r="IX64" s="54">
        <f>'Season 14'!AK65</f>
        <v>0</v>
      </c>
      <c r="IY64" s="54">
        <f>'Season 14'!AM65</f>
        <v>0</v>
      </c>
      <c r="IZ64" s="54">
        <f>'Season 14'!AN65</f>
        <v>0</v>
      </c>
      <c r="JA64" s="54">
        <f>'Season 14'!AP65</f>
        <v>0</v>
      </c>
      <c r="JB64" s="54" t="str">
        <f>'Season 14'!AQ65</f>
        <v>-</v>
      </c>
      <c r="JC64" s="54">
        <f>'Season 14'!AR65</f>
        <v>0</v>
      </c>
      <c r="JD64" s="54">
        <f>'Season 14'!AS65</f>
        <v>0</v>
      </c>
      <c r="JE64" s="54">
        <f>'Season 14'!AU65</f>
        <v>0</v>
      </c>
      <c r="JF64" s="54">
        <f>'Season 14'!AV65</f>
        <v>0</v>
      </c>
      <c r="JH64" s="53">
        <f>'Season 15'!AA65</f>
        <v>0</v>
      </c>
      <c r="JI64" s="54">
        <f>'Season 15'!AB65</f>
        <v>0</v>
      </c>
      <c r="JJ64" s="54">
        <f>'Season 15'!AC65</f>
        <v>0</v>
      </c>
      <c r="JK64" s="54">
        <f>'Season 15'!AD65</f>
        <v>0</v>
      </c>
      <c r="JL64" s="54">
        <f>'Season 15'!AE65</f>
        <v>0</v>
      </c>
      <c r="JM64" s="54">
        <f>'Season 15'!AF65</f>
        <v>0</v>
      </c>
      <c r="JN64" s="54">
        <f>'Season 15'!AG65</f>
        <v>0</v>
      </c>
      <c r="JO64" s="54">
        <f>'Season 15'!AH65</f>
        <v>0</v>
      </c>
      <c r="JP64" s="54">
        <f>'Season 15'!AJ65</f>
        <v>0</v>
      </c>
      <c r="JQ64" s="54">
        <f>'Season 15'!AK65</f>
        <v>0</v>
      </c>
      <c r="JR64" s="54">
        <f>'Season 15'!AM65</f>
        <v>0</v>
      </c>
      <c r="JS64" s="54">
        <f>'Season 15'!AN65</f>
        <v>0</v>
      </c>
      <c r="JT64" s="54">
        <f>'Season 15'!AP65</f>
        <v>0</v>
      </c>
      <c r="JU64" s="54" t="str">
        <f>'Season 15'!AQ65</f>
        <v>-</v>
      </c>
      <c r="JV64" s="54">
        <f>'Season 15'!AR65</f>
        <v>0</v>
      </c>
      <c r="JW64" s="54">
        <f>'Season 15'!AS65</f>
        <v>0</v>
      </c>
      <c r="JX64" s="54">
        <f>'Season 15'!AU65</f>
        <v>0</v>
      </c>
      <c r="JY64" s="54">
        <f>'Season 15'!AV65</f>
        <v>0</v>
      </c>
    </row>
    <row r="65" spans="2:285">
      <c r="B65" s="53">
        <f>'Season 1'!AA66</f>
        <v>0</v>
      </c>
      <c r="C65" s="54">
        <f>'Season 1'!AB66</f>
        <v>0</v>
      </c>
      <c r="D65" s="54">
        <f>'Season 1'!AC66</f>
        <v>0</v>
      </c>
      <c r="E65" s="54">
        <f>'Season 1'!AD66</f>
        <v>0</v>
      </c>
      <c r="F65" s="54">
        <f>'Season 1'!AE66</f>
        <v>0</v>
      </c>
      <c r="G65" s="54">
        <f>'Season 1'!AF66</f>
        <v>0</v>
      </c>
      <c r="H65" s="54">
        <f>'Season 1'!AG66</f>
        <v>0</v>
      </c>
      <c r="I65" s="54">
        <f>'Season 1'!AH66</f>
        <v>0</v>
      </c>
      <c r="J65" s="54">
        <f>'Season 1'!AJ66</f>
        <v>0</v>
      </c>
      <c r="K65" s="54">
        <f>'Season 1'!AK66</f>
        <v>0</v>
      </c>
      <c r="L65" s="54">
        <f>'Season 1'!AM66</f>
        <v>0</v>
      </c>
      <c r="M65" s="54">
        <f>'Season 1'!AN66</f>
        <v>0</v>
      </c>
      <c r="N65" s="54">
        <f>'Season 1'!AP66</f>
        <v>0</v>
      </c>
      <c r="O65" s="54" t="str">
        <f>'Season 1'!AQ66</f>
        <v>-</v>
      </c>
      <c r="P65" s="54">
        <f>'Season 1'!AR66</f>
        <v>0</v>
      </c>
      <c r="Q65" s="54">
        <f>'Season 1'!AS66</f>
        <v>0</v>
      </c>
      <c r="R65" s="54">
        <f>'Season 1'!AU66</f>
        <v>0</v>
      </c>
      <c r="S65" s="54">
        <f>'Season 1'!AV66</f>
        <v>0</v>
      </c>
      <c r="U65" s="53">
        <f>'Season 2'!AA66</f>
        <v>0</v>
      </c>
      <c r="V65" s="54">
        <f>'Season 2'!AB66</f>
        <v>0</v>
      </c>
      <c r="W65" s="54">
        <f>'Season 2'!AC66</f>
        <v>0</v>
      </c>
      <c r="X65" s="54">
        <f>'Season 2'!AD66</f>
        <v>0</v>
      </c>
      <c r="Y65" s="54">
        <f>'Season 2'!AE66</f>
        <v>0</v>
      </c>
      <c r="Z65" s="54">
        <f>'Season 2'!AF66</f>
        <v>0</v>
      </c>
      <c r="AA65" s="54">
        <f>'Season 2'!AG66</f>
        <v>0</v>
      </c>
      <c r="AB65" s="54">
        <f>'Season 2'!AH66</f>
        <v>0</v>
      </c>
      <c r="AC65" s="54">
        <f>'Season 2'!AJ66</f>
        <v>0</v>
      </c>
      <c r="AD65" s="54">
        <f>'Season 2'!AK66</f>
        <v>0</v>
      </c>
      <c r="AE65" s="54">
        <f>'Season 2'!AM66</f>
        <v>0</v>
      </c>
      <c r="AF65" s="54">
        <f>'Season 2'!AN66</f>
        <v>0</v>
      </c>
      <c r="AG65" s="54">
        <f>'Season 2'!AP66</f>
        <v>0</v>
      </c>
      <c r="AH65" s="54" t="str">
        <f>'Season 2'!AQ66</f>
        <v>-</v>
      </c>
      <c r="AI65" s="54">
        <f>'Season 2'!AR66</f>
        <v>0</v>
      </c>
      <c r="AJ65" s="54">
        <f>'Season 2'!AS66</f>
        <v>0</v>
      </c>
      <c r="AK65" s="54">
        <f>'Season 2'!AU66</f>
        <v>0</v>
      </c>
      <c r="AL65" s="54">
        <f>'Season 2'!AV66</f>
        <v>0</v>
      </c>
      <c r="AN65" s="53">
        <f>'Season 3'!AA66</f>
        <v>0</v>
      </c>
      <c r="AO65" s="54">
        <f>'Season 3'!AB66</f>
        <v>0</v>
      </c>
      <c r="AP65" s="54">
        <f>'Season 3'!AC66</f>
        <v>0</v>
      </c>
      <c r="AQ65" s="54">
        <f>'Season 3'!AD66</f>
        <v>0</v>
      </c>
      <c r="AR65" s="54">
        <f>'Season 3'!AE66</f>
        <v>0</v>
      </c>
      <c r="AS65" s="54">
        <f>'Season 3'!AF66</f>
        <v>0</v>
      </c>
      <c r="AT65" s="54">
        <f>'Season 3'!AG66</f>
        <v>0</v>
      </c>
      <c r="AU65" s="54">
        <f>'Season 3'!AH66</f>
        <v>0</v>
      </c>
      <c r="AV65" s="54">
        <f>'Season 3'!AJ66</f>
        <v>0</v>
      </c>
      <c r="AW65" s="54">
        <f>'Season 3'!AK66</f>
        <v>0</v>
      </c>
      <c r="AX65" s="54">
        <f>'Season 3'!AM66</f>
        <v>0</v>
      </c>
      <c r="AY65" s="54">
        <f>'Season 3'!AN66</f>
        <v>0</v>
      </c>
      <c r="AZ65" s="54">
        <f>'Season 3'!AP66</f>
        <v>0</v>
      </c>
      <c r="BA65" s="54" t="str">
        <f>'Season 3'!AQ66</f>
        <v>-</v>
      </c>
      <c r="BB65" s="54">
        <f>'Season 3'!AR66</f>
        <v>0</v>
      </c>
      <c r="BC65" s="54">
        <f>'Season 3'!AS66</f>
        <v>0</v>
      </c>
      <c r="BD65" s="54">
        <f>'Season 3'!AU66</f>
        <v>0</v>
      </c>
      <c r="BE65" s="54">
        <f>'Season 3'!AV66</f>
        <v>0</v>
      </c>
      <c r="BG65" s="53">
        <f>'Season 4'!AA66</f>
        <v>0</v>
      </c>
      <c r="BH65" s="54">
        <f>'Season 4'!AB66</f>
        <v>0</v>
      </c>
      <c r="BI65" s="54">
        <f>'Season 4'!AC66</f>
        <v>0</v>
      </c>
      <c r="BJ65" s="54">
        <f>'Season 4'!AD66</f>
        <v>0</v>
      </c>
      <c r="BK65" s="54">
        <f>'Season 4'!AE66</f>
        <v>0</v>
      </c>
      <c r="BL65" s="54">
        <f>'Season 4'!AF66</f>
        <v>0</v>
      </c>
      <c r="BM65" s="54">
        <f>'Season 4'!AG66</f>
        <v>0</v>
      </c>
      <c r="BN65" s="54">
        <f>'Season 4'!AH66</f>
        <v>0</v>
      </c>
      <c r="BO65" s="54">
        <f>'Season 4'!AJ66</f>
        <v>0</v>
      </c>
      <c r="BP65" s="54">
        <f>'Season 4'!AK66</f>
        <v>0</v>
      </c>
      <c r="BQ65" s="54">
        <f>'Season 4'!AM66</f>
        <v>0</v>
      </c>
      <c r="BR65" s="54">
        <f>'Season 4'!AN66</f>
        <v>0</v>
      </c>
      <c r="BS65" s="54">
        <f>'Season 4'!AP66</f>
        <v>0</v>
      </c>
      <c r="BT65" s="54" t="str">
        <f>'Season 4'!AQ66</f>
        <v>-</v>
      </c>
      <c r="BU65" s="54">
        <f>'Season 4'!AR66</f>
        <v>0</v>
      </c>
      <c r="BV65" s="54">
        <f>'Season 4'!AS66</f>
        <v>0</v>
      </c>
      <c r="BW65" s="54">
        <f>'Season 4'!AU66</f>
        <v>0</v>
      </c>
      <c r="BX65" s="54">
        <f>'Season 4'!AV66</f>
        <v>0</v>
      </c>
      <c r="BZ65" s="53">
        <f>'Season 5'!AA66</f>
        <v>0</v>
      </c>
      <c r="CA65" s="54">
        <f>'Season 5'!AB66</f>
        <v>0</v>
      </c>
      <c r="CB65" s="54">
        <f>'Season 5'!AC66</f>
        <v>0</v>
      </c>
      <c r="CC65" s="54">
        <f>'Season 5'!AD66</f>
        <v>0</v>
      </c>
      <c r="CD65" s="54">
        <f>'Season 5'!AE66</f>
        <v>0</v>
      </c>
      <c r="CE65" s="54">
        <f>'Season 5'!AF66</f>
        <v>0</v>
      </c>
      <c r="CF65" s="54">
        <f>'Season 5'!AG66</f>
        <v>0</v>
      </c>
      <c r="CG65" s="54">
        <f>'Season 5'!AH66</f>
        <v>0</v>
      </c>
      <c r="CH65" s="54">
        <f>'Season 5'!AJ66</f>
        <v>0</v>
      </c>
      <c r="CI65" s="54">
        <f>'Season 5'!AK66</f>
        <v>0</v>
      </c>
      <c r="CJ65" s="54">
        <f>'Season 5'!AM66</f>
        <v>0</v>
      </c>
      <c r="CK65" s="54">
        <f>'Season 5'!AN66</f>
        <v>0</v>
      </c>
      <c r="CL65" s="54">
        <f>'Season 5'!AP66</f>
        <v>0</v>
      </c>
      <c r="CM65" s="54" t="str">
        <f>'Season 5'!AQ66</f>
        <v>-</v>
      </c>
      <c r="CN65" s="54">
        <f>'Season 5'!AR66</f>
        <v>0</v>
      </c>
      <c r="CO65" s="54">
        <f>'Season 5'!AS66</f>
        <v>0</v>
      </c>
      <c r="CP65" s="54">
        <f>'Season 5'!AU66</f>
        <v>0</v>
      </c>
      <c r="CQ65" s="54">
        <f>'Season 5'!AV66</f>
        <v>0</v>
      </c>
      <c r="CS65" s="53">
        <f>'Season 6'!AA66</f>
        <v>0</v>
      </c>
      <c r="CT65" s="54">
        <f>'Season 6'!AB66</f>
        <v>0</v>
      </c>
      <c r="CU65" s="54">
        <f>'Season 6'!AC66</f>
        <v>0</v>
      </c>
      <c r="CV65" s="54">
        <f>'Season 6'!AD66</f>
        <v>0</v>
      </c>
      <c r="CW65" s="54">
        <f>'Season 6'!AE66</f>
        <v>0</v>
      </c>
      <c r="CX65" s="54">
        <f>'Season 6'!AF66</f>
        <v>0</v>
      </c>
      <c r="CY65" s="54">
        <f>'Season 6'!AG66</f>
        <v>0</v>
      </c>
      <c r="CZ65" s="54">
        <f>'Season 6'!AH66</f>
        <v>0</v>
      </c>
      <c r="DA65" s="54">
        <f>'Season 6'!AJ66</f>
        <v>0</v>
      </c>
      <c r="DB65" s="54">
        <f>'Season 6'!AK66</f>
        <v>0</v>
      </c>
      <c r="DC65" s="54">
        <f>'Season 6'!AM66</f>
        <v>0</v>
      </c>
      <c r="DD65" s="54">
        <f>'Season 6'!AN66</f>
        <v>0</v>
      </c>
      <c r="DE65" s="54">
        <f>'Season 6'!AP66</f>
        <v>0</v>
      </c>
      <c r="DF65" s="54" t="str">
        <f>'Season 6'!AQ66</f>
        <v>-</v>
      </c>
      <c r="DG65" s="54">
        <f>'Season 6'!AR66</f>
        <v>0</v>
      </c>
      <c r="DH65" s="54">
        <f>'Season 6'!AS66</f>
        <v>0</v>
      </c>
      <c r="DI65" s="54">
        <f>'Season 6'!AU66</f>
        <v>0</v>
      </c>
      <c r="DJ65" s="54">
        <f>'Season 6'!AV66</f>
        <v>0</v>
      </c>
      <c r="DL65" s="53">
        <f>'Season 7'!AA66</f>
        <v>0</v>
      </c>
      <c r="DM65" s="54">
        <f>'Season 7'!AB66</f>
        <v>0</v>
      </c>
      <c r="DN65" s="54">
        <f>'Season 7'!AC66</f>
        <v>0</v>
      </c>
      <c r="DO65" s="54">
        <f>'Season 7'!AD66</f>
        <v>0</v>
      </c>
      <c r="DP65" s="54">
        <f>'Season 7'!AE66</f>
        <v>0</v>
      </c>
      <c r="DQ65" s="54">
        <f>'Season 7'!AF66</f>
        <v>0</v>
      </c>
      <c r="DR65" s="54">
        <f>'Season 7'!AG66</f>
        <v>0</v>
      </c>
      <c r="DS65" s="54">
        <f>'Season 7'!AH66</f>
        <v>0</v>
      </c>
      <c r="DT65" s="54">
        <f>'Season 7'!AJ66</f>
        <v>0</v>
      </c>
      <c r="DU65" s="54">
        <f>'Season 7'!AK66</f>
        <v>0</v>
      </c>
      <c r="DV65" s="54">
        <f>'Season 7'!AM66</f>
        <v>0</v>
      </c>
      <c r="DW65" s="54">
        <f>'Season 7'!AN66</f>
        <v>0</v>
      </c>
      <c r="DX65" s="54">
        <f>'Season 7'!AP66</f>
        <v>0</v>
      </c>
      <c r="DY65" s="54" t="str">
        <f>'Season 7'!AQ66</f>
        <v>-</v>
      </c>
      <c r="DZ65" s="54">
        <f>'Season 7'!AR66</f>
        <v>0</v>
      </c>
      <c r="EA65" s="54">
        <f>'Season 7'!AS66</f>
        <v>0</v>
      </c>
      <c r="EB65" s="54">
        <f>'Season 7'!AU66</f>
        <v>0</v>
      </c>
      <c r="EC65" s="54">
        <f>'Season 7'!AV66</f>
        <v>0</v>
      </c>
      <c r="EE65" s="53">
        <f>'Season 8'!AA66</f>
        <v>0</v>
      </c>
      <c r="EF65" s="54">
        <f>'Season 8'!AB66</f>
        <v>0</v>
      </c>
      <c r="EG65" s="54">
        <f>'Season 8'!AC66</f>
        <v>0</v>
      </c>
      <c r="EH65" s="54">
        <f>'Season 8'!AD66</f>
        <v>0</v>
      </c>
      <c r="EI65" s="54">
        <f>'Season 8'!AE66</f>
        <v>0</v>
      </c>
      <c r="EJ65" s="54">
        <f>'Season 8'!AF66</f>
        <v>0</v>
      </c>
      <c r="EK65" s="54">
        <f>'Season 8'!AG66</f>
        <v>0</v>
      </c>
      <c r="EL65" s="54">
        <f>'Season 8'!AH66</f>
        <v>0</v>
      </c>
      <c r="EM65" s="54">
        <f>'Season 8'!AJ66</f>
        <v>0</v>
      </c>
      <c r="EN65" s="54">
        <f>'Season 8'!AK66</f>
        <v>0</v>
      </c>
      <c r="EO65" s="54">
        <f>'Season 8'!AM66</f>
        <v>0</v>
      </c>
      <c r="EP65" s="54">
        <f>'Season 8'!AN66</f>
        <v>0</v>
      </c>
      <c r="EQ65" s="54">
        <f>'Season 8'!AP66</f>
        <v>0</v>
      </c>
      <c r="ER65" s="54" t="str">
        <f>'Season 8'!AQ66</f>
        <v>-</v>
      </c>
      <c r="ES65" s="54">
        <f>'Season 8'!AR66</f>
        <v>0</v>
      </c>
      <c r="ET65" s="54">
        <f>'Season 8'!AS66</f>
        <v>0</v>
      </c>
      <c r="EU65" s="54">
        <f>'Season 8'!AU66</f>
        <v>0</v>
      </c>
      <c r="EV65" s="54">
        <f>'Season 8'!AV66</f>
        <v>0</v>
      </c>
      <c r="EX65" s="53">
        <f>'Season 9'!AA66</f>
        <v>0</v>
      </c>
      <c r="EY65" s="54">
        <f>'Season 9'!AB66</f>
        <v>0</v>
      </c>
      <c r="EZ65" s="54">
        <f>'Season 9'!AC66</f>
        <v>0</v>
      </c>
      <c r="FA65" s="54">
        <f>'Season 9'!AD66</f>
        <v>0</v>
      </c>
      <c r="FB65" s="54">
        <f>'Season 9'!AE66</f>
        <v>0</v>
      </c>
      <c r="FC65" s="54">
        <f>'Season 9'!AF66</f>
        <v>0</v>
      </c>
      <c r="FD65" s="54">
        <f>'Season 9'!AG66</f>
        <v>0</v>
      </c>
      <c r="FE65" s="54">
        <f>'Season 9'!AH66</f>
        <v>0</v>
      </c>
      <c r="FF65" s="54">
        <f>'Season 9'!AJ66</f>
        <v>0</v>
      </c>
      <c r="FG65" s="54">
        <f>'Season 9'!AK66</f>
        <v>0</v>
      </c>
      <c r="FH65" s="54">
        <f>'Season 9'!AM66</f>
        <v>0</v>
      </c>
      <c r="FI65" s="54">
        <f>'Season 9'!AN66</f>
        <v>0</v>
      </c>
      <c r="FJ65" s="54">
        <f>'Season 9'!AP66</f>
        <v>0</v>
      </c>
      <c r="FK65" s="54" t="str">
        <f>'Season 9'!AQ66</f>
        <v>-</v>
      </c>
      <c r="FL65" s="54">
        <f>'Season 9'!AR66</f>
        <v>0</v>
      </c>
      <c r="FM65" s="54">
        <f>'Season 9'!AS66</f>
        <v>0</v>
      </c>
      <c r="FN65" s="54">
        <f>'Season 9'!AU66</f>
        <v>0</v>
      </c>
      <c r="FO65" s="54">
        <f>'Season 9'!AV66</f>
        <v>0</v>
      </c>
      <c r="FQ65" s="53">
        <f>'Season 10'!AA66</f>
        <v>0</v>
      </c>
      <c r="FR65" s="54">
        <f>'Season 10'!AB66</f>
        <v>0</v>
      </c>
      <c r="FS65" s="54">
        <f>'Season 10'!AC66</f>
        <v>0</v>
      </c>
      <c r="FT65" s="54">
        <f>'Season 10'!AD66</f>
        <v>0</v>
      </c>
      <c r="FU65" s="54">
        <f>'Season 10'!AE66</f>
        <v>0</v>
      </c>
      <c r="FV65" s="54">
        <f>'Season 10'!AF66</f>
        <v>0</v>
      </c>
      <c r="FW65" s="54">
        <f>'Season 10'!AG66</f>
        <v>0</v>
      </c>
      <c r="FX65" s="54">
        <f>'Season 10'!AH66</f>
        <v>0</v>
      </c>
      <c r="FY65" s="54">
        <f>'Season 10'!AJ66</f>
        <v>0</v>
      </c>
      <c r="FZ65" s="54">
        <f>'Season 10'!AK66</f>
        <v>0</v>
      </c>
      <c r="GA65" s="54">
        <f>'Season 10'!AM66</f>
        <v>0</v>
      </c>
      <c r="GB65" s="54">
        <f>'Season 10'!AN66</f>
        <v>0</v>
      </c>
      <c r="GC65" s="54">
        <f>'Season 10'!AP66</f>
        <v>0</v>
      </c>
      <c r="GD65" s="54" t="str">
        <f>'Season 10'!AQ66</f>
        <v>-</v>
      </c>
      <c r="GE65" s="54">
        <f>'Season 10'!AR66</f>
        <v>0</v>
      </c>
      <c r="GF65" s="54">
        <f>'Season 10'!AS66</f>
        <v>0</v>
      </c>
      <c r="GG65" s="54">
        <f>'Season 10'!AU66</f>
        <v>0</v>
      </c>
      <c r="GH65" s="54">
        <f>'Season 10'!AV66</f>
        <v>0</v>
      </c>
      <c r="GJ65" s="53">
        <f>'Season 11'!AA66</f>
        <v>0</v>
      </c>
      <c r="GK65" s="54">
        <f>'Season 11'!AB66</f>
        <v>0</v>
      </c>
      <c r="GL65" s="54">
        <f>'Season 11'!AC66</f>
        <v>0</v>
      </c>
      <c r="GM65" s="54">
        <f>'Season 11'!AD66</f>
        <v>0</v>
      </c>
      <c r="GN65" s="54">
        <f>'Season 11'!AE66</f>
        <v>0</v>
      </c>
      <c r="GO65" s="54">
        <f>'Season 11'!AF66</f>
        <v>0</v>
      </c>
      <c r="GP65" s="54">
        <f>'Season 11'!AG66</f>
        <v>0</v>
      </c>
      <c r="GQ65" s="54">
        <f>'Season 11'!AH66</f>
        <v>0</v>
      </c>
      <c r="GR65" s="54">
        <f>'Season 11'!AJ66</f>
        <v>0</v>
      </c>
      <c r="GS65" s="54">
        <f>'Season 11'!AK66</f>
        <v>0</v>
      </c>
      <c r="GT65" s="54">
        <f>'Season 11'!AM66</f>
        <v>0</v>
      </c>
      <c r="GU65" s="54">
        <f>'Season 11'!AN66</f>
        <v>0</v>
      </c>
      <c r="GV65" s="54">
        <f>'Season 11'!AP66</f>
        <v>0</v>
      </c>
      <c r="GW65" s="54" t="str">
        <f>'Season 11'!AQ66</f>
        <v>-</v>
      </c>
      <c r="GX65" s="54">
        <f>'Season 11'!AR66</f>
        <v>0</v>
      </c>
      <c r="GY65" s="54">
        <f>'Season 11'!AS66</f>
        <v>0</v>
      </c>
      <c r="GZ65" s="54">
        <f>'Season 11'!AU66</f>
        <v>0</v>
      </c>
      <c r="HA65" s="54">
        <f>'Season 11'!AV66</f>
        <v>0</v>
      </c>
      <c r="HC65" s="53">
        <f>'Season 12'!AA66</f>
        <v>0</v>
      </c>
      <c r="HD65" s="54">
        <f>'Season 12'!AB66</f>
        <v>0</v>
      </c>
      <c r="HE65" s="54">
        <f>'Season 12'!AC66</f>
        <v>0</v>
      </c>
      <c r="HF65" s="54">
        <f>'Season 12'!AD66</f>
        <v>0</v>
      </c>
      <c r="HG65" s="54">
        <f>'Season 12'!AE66</f>
        <v>0</v>
      </c>
      <c r="HH65" s="54">
        <f>'Season 12'!AF66</f>
        <v>0</v>
      </c>
      <c r="HI65" s="54">
        <f>'Season 12'!AG66</f>
        <v>0</v>
      </c>
      <c r="HJ65" s="54">
        <f>'Season 12'!AH66</f>
        <v>0</v>
      </c>
      <c r="HK65" s="54">
        <f>'Season 12'!AJ66</f>
        <v>0</v>
      </c>
      <c r="HL65" s="54">
        <f>'Season 12'!AK66</f>
        <v>0</v>
      </c>
      <c r="HM65" s="54">
        <f>'Season 12'!AM66</f>
        <v>0</v>
      </c>
      <c r="HN65" s="54">
        <f>'Season 12'!AN66</f>
        <v>0</v>
      </c>
      <c r="HO65" s="54">
        <f>'Season 12'!AP66</f>
        <v>0</v>
      </c>
      <c r="HP65" s="54" t="str">
        <f>'Season 12'!AQ66</f>
        <v>-</v>
      </c>
      <c r="HQ65" s="54">
        <f>'Season 12'!AR66</f>
        <v>0</v>
      </c>
      <c r="HR65" s="54">
        <f>'Season 12'!AS66</f>
        <v>0</v>
      </c>
      <c r="HS65" s="54">
        <f>'Season 12'!AU66</f>
        <v>0</v>
      </c>
      <c r="HT65" s="54">
        <f>'Season 12'!AV66</f>
        <v>0</v>
      </c>
      <c r="HV65" s="53">
        <f>'Season 13'!AA66</f>
        <v>0</v>
      </c>
      <c r="HW65" s="54">
        <f>'Season 13'!AB66</f>
        <v>0</v>
      </c>
      <c r="HX65" s="54">
        <f>'Season 13'!AC66</f>
        <v>0</v>
      </c>
      <c r="HY65" s="54">
        <f>'Season 13'!AD66</f>
        <v>0</v>
      </c>
      <c r="HZ65" s="54">
        <f>'Season 13'!AE66</f>
        <v>0</v>
      </c>
      <c r="IA65" s="54">
        <f>'Season 13'!AF66</f>
        <v>0</v>
      </c>
      <c r="IB65" s="54">
        <f>'Season 13'!AG66</f>
        <v>0</v>
      </c>
      <c r="IC65" s="54">
        <f>'Season 13'!AH66</f>
        <v>0</v>
      </c>
      <c r="ID65" s="54">
        <f>'Season 13'!AJ66</f>
        <v>0</v>
      </c>
      <c r="IE65" s="54">
        <f>'Season 13'!AK66</f>
        <v>0</v>
      </c>
      <c r="IF65" s="54">
        <f>'Season 13'!AM66</f>
        <v>0</v>
      </c>
      <c r="IG65" s="54">
        <f>'Season 13'!AN66</f>
        <v>0</v>
      </c>
      <c r="IH65" s="54">
        <f>'Season 13'!AP66</f>
        <v>0</v>
      </c>
      <c r="II65" s="54" t="str">
        <f>'Season 13'!AQ66</f>
        <v>-</v>
      </c>
      <c r="IJ65" s="54">
        <f>'Season 13'!AR66</f>
        <v>0</v>
      </c>
      <c r="IK65" s="54">
        <f>'Season 13'!AS66</f>
        <v>0</v>
      </c>
      <c r="IL65" s="54">
        <f>'Season 13'!AU66</f>
        <v>0</v>
      </c>
      <c r="IM65" s="54">
        <f>'Season 13'!AV66</f>
        <v>0</v>
      </c>
      <c r="IO65" s="53">
        <f>'Season 14'!AA66</f>
        <v>0</v>
      </c>
      <c r="IP65" s="54">
        <f>'Season 14'!AB66</f>
        <v>0</v>
      </c>
      <c r="IQ65" s="54">
        <f>'Season 14'!AC66</f>
        <v>0</v>
      </c>
      <c r="IR65" s="54">
        <f>'Season 14'!AD66</f>
        <v>0</v>
      </c>
      <c r="IS65" s="54">
        <f>'Season 14'!AE66</f>
        <v>0</v>
      </c>
      <c r="IT65" s="54">
        <f>'Season 14'!AF66</f>
        <v>0</v>
      </c>
      <c r="IU65" s="54">
        <f>'Season 14'!AG66</f>
        <v>0</v>
      </c>
      <c r="IV65" s="54">
        <f>'Season 14'!AH66</f>
        <v>0</v>
      </c>
      <c r="IW65" s="54">
        <f>'Season 14'!AJ66</f>
        <v>0</v>
      </c>
      <c r="IX65" s="54">
        <f>'Season 14'!AK66</f>
        <v>0</v>
      </c>
      <c r="IY65" s="54">
        <f>'Season 14'!AM66</f>
        <v>0</v>
      </c>
      <c r="IZ65" s="54">
        <f>'Season 14'!AN66</f>
        <v>0</v>
      </c>
      <c r="JA65" s="54">
        <f>'Season 14'!AP66</f>
        <v>0</v>
      </c>
      <c r="JB65" s="54" t="str">
        <f>'Season 14'!AQ66</f>
        <v>-</v>
      </c>
      <c r="JC65" s="54">
        <f>'Season 14'!AR66</f>
        <v>0</v>
      </c>
      <c r="JD65" s="54">
        <f>'Season 14'!AS66</f>
        <v>0</v>
      </c>
      <c r="JE65" s="54">
        <f>'Season 14'!AU66</f>
        <v>0</v>
      </c>
      <c r="JF65" s="54">
        <f>'Season 14'!AV66</f>
        <v>0</v>
      </c>
      <c r="JH65" s="53">
        <f>'Season 15'!AA66</f>
        <v>0</v>
      </c>
      <c r="JI65" s="54">
        <f>'Season 15'!AB66</f>
        <v>0</v>
      </c>
      <c r="JJ65" s="54">
        <f>'Season 15'!AC66</f>
        <v>0</v>
      </c>
      <c r="JK65" s="54">
        <f>'Season 15'!AD66</f>
        <v>0</v>
      </c>
      <c r="JL65" s="54">
        <f>'Season 15'!AE66</f>
        <v>0</v>
      </c>
      <c r="JM65" s="54">
        <f>'Season 15'!AF66</f>
        <v>0</v>
      </c>
      <c r="JN65" s="54">
        <f>'Season 15'!AG66</f>
        <v>0</v>
      </c>
      <c r="JO65" s="54">
        <f>'Season 15'!AH66</f>
        <v>0</v>
      </c>
      <c r="JP65" s="54">
        <f>'Season 15'!AJ66</f>
        <v>0</v>
      </c>
      <c r="JQ65" s="54">
        <f>'Season 15'!AK66</f>
        <v>0</v>
      </c>
      <c r="JR65" s="54">
        <f>'Season 15'!AM66</f>
        <v>0</v>
      </c>
      <c r="JS65" s="54">
        <f>'Season 15'!AN66</f>
        <v>0</v>
      </c>
      <c r="JT65" s="54">
        <f>'Season 15'!AP66</f>
        <v>0</v>
      </c>
      <c r="JU65" s="54" t="str">
        <f>'Season 15'!AQ66</f>
        <v>-</v>
      </c>
      <c r="JV65" s="54">
        <f>'Season 15'!AR66</f>
        <v>0</v>
      </c>
      <c r="JW65" s="54">
        <f>'Season 15'!AS66</f>
        <v>0</v>
      </c>
      <c r="JX65" s="54">
        <f>'Season 15'!AU66</f>
        <v>0</v>
      </c>
      <c r="JY65" s="54">
        <f>'Season 15'!AV66</f>
        <v>0</v>
      </c>
    </row>
    <row r="66" spans="2:285">
      <c r="B66" s="53">
        <f>'Season 1'!AA67</f>
        <v>0</v>
      </c>
      <c r="C66" s="54">
        <f>'Season 1'!AB67</f>
        <v>0</v>
      </c>
      <c r="D66" s="54">
        <f>'Season 1'!AC67</f>
        <v>0</v>
      </c>
      <c r="E66" s="54">
        <f>'Season 1'!AD67</f>
        <v>0</v>
      </c>
      <c r="F66" s="54">
        <f>'Season 1'!AE67</f>
        <v>0</v>
      </c>
      <c r="G66" s="54">
        <f>'Season 1'!AF67</f>
        <v>0</v>
      </c>
      <c r="H66" s="54">
        <f>'Season 1'!AG67</f>
        <v>0</v>
      </c>
      <c r="I66" s="54">
        <f>'Season 1'!AH67</f>
        <v>0</v>
      </c>
      <c r="J66" s="54">
        <f>'Season 1'!AJ67</f>
        <v>0</v>
      </c>
      <c r="K66" s="54">
        <f>'Season 1'!AK67</f>
        <v>0</v>
      </c>
      <c r="L66" s="54">
        <f>'Season 1'!AM67</f>
        <v>0</v>
      </c>
      <c r="M66" s="54">
        <f>'Season 1'!AN67</f>
        <v>0</v>
      </c>
      <c r="N66" s="54">
        <f>'Season 1'!AP67</f>
        <v>0</v>
      </c>
      <c r="O66" s="54" t="str">
        <f>'Season 1'!AQ67</f>
        <v>-</v>
      </c>
      <c r="P66" s="54">
        <f>'Season 1'!AR67</f>
        <v>0</v>
      </c>
      <c r="Q66" s="54">
        <f>'Season 1'!AS67</f>
        <v>0</v>
      </c>
      <c r="R66" s="54">
        <f>'Season 1'!AU67</f>
        <v>0</v>
      </c>
      <c r="S66" s="54">
        <f>'Season 1'!AV67</f>
        <v>0</v>
      </c>
      <c r="U66" s="53">
        <f>'Season 2'!AA67</f>
        <v>0</v>
      </c>
      <c r="V66" s="54">
        <f>'Season 2'!AB67</f>
        <v>0</v>
      </c>
      <c r="W66" s="54">
        <f>'Season 2'!AC67</f>
        <v>0</v>
      </c>
      <c r="X66" s="54">
        <f>'Season 2'!AD67</f>
        <v>0</v>
      </c>
      <c r="Y66" s="54">
        <f>'Season 2'!AE67</f>
        <v>0</v>
      </c>
      <c r="Z66" s="54">
        <f>'Season 2'!AF67</f>
        <v>0</v>
      </c>
      <c r="AA66" s="54">
        <f>'Season 2'!AG67</f>
        <v>0</v>
      </c>
      <c r="AB66" s="54">
        <f>'Season 2'!AH67</f>
        <v>0</v>
      </c>
      <c r="AC66" s="54">
        <f>'Season 2'!AJ67</f>
        <v>0</v>
      </c>
      <c r="AD66" s="54">
        <f>'Season 2'!AK67</f>
        <v>0</v>
      </c>
      <c r="AE66" s="54">
        <f>'Season 2'!AM67</f>
        <v>0</v>
      </c>
      <c r="AF66" s="54">
        <f>'Season 2'!AN67</f>
        <v>0</v>
      </c>
      <c r="AG66" s="54">
        <f>'Season 2'!AP67</f>
        <v>0</v>
      </c>
      <c r="AH66" s="54" t="str">
        <f>'Season 2'!AQ67</f>
        <v>-</v>
      </c>
      <c r="AI66" s="54">
        <f>'Season 2'!AR67</f>
        <v>0</v>
      </c>
      <c r="AJ66" s="54">
        <f>'Season 2'!AS67</f>
        <v>0</v>
      </c>
      <c r="AK66" s="54">
        <f>'Season 2'!AU67</f>
        <v>0</v>
      </c>
      <c r="AL66" s="54">
        <f>'Season 2'!AV67</f>
        <v>0</v>
      </c>
      <c r="AN66" s="53">
        <f>'Season 3'!AA67</f>
        <v>0</v>
      </c>
      <c r="AO66" s="54">
        <f>'Season 3'!AB67</f>
        <v>0</v>
      </c>
      <c r="AP66" s="54">
        <f>'Season 3'!AC67</f>
        <v>0</v>
      </c>
      <c r="AQ66" s="54">
        <f>'Season 3'!AD67</f>
        <v>0</v>
      </c>
      <c r="AR66" s="54">
        <f>'Season 3'!AE67</f>
        <v>0</v>
      </c>
      <c r="AS66" s="54">
        <f>'Season 3'!AF67</f>
        <v>0</v>
      </c>
      <c r="AT66" s="54">
        <f>'Season 3'!AG67</f>
        <v>0</v>
      </c>
      <c r="AU66" s="54">
        <f>'Season 3'!AH67</f>
        <v>0</v>
      </c>
      <c r="AV66" s="54">
        <f>'Season 3'!AJ67</f>
        <v>0</v>
      </c>
      <c r="AW66" s="54">
        <f>'Season 3'!AK67</f>
        <v>0</v>
      </c>
      <c r="AX66" s="54">
        <f>'Season 3'!AM67</f>
        <v>0</v>
      </c>
      <c r="AY66" s="54">
        <f>'Season 3'!AN67</f>
        <v>0</v>
      </c>
      <c r="AZ66" s="54">
        <f>'Season 3'!AP67</f>
        <v>0</v>
      </c>
      <c r="BA66" s="54" t="str">
        <f>'Season 3'!AQ67</f>
        <v>-</v>
      </c>
      <c r="BB66" s="54">
        <f>'Season 3'!AR67</f>
        <v>0</v>
      </c>
      <c r="BC66" s="54">
        <f>'Season 3'!AS67</f>
        <v>0</v>
      </c>
      <c r="BD66" s="54">
        <f>'Season 3'!AU67</f>
        <v>0</v>
      </c>
      <c r="BE66" s="54">
        <f>'Season 3'!AV67</f>
        <v>0</v>
      </c>
      <c r="BG66" s="53">
        <f>'Season 4'!AA67</f>
        <v>0</v>
      </c>
      <c r="BH66" s="54">
        <f>'Season 4'!AB67</f>
        <v>0</v>
      </c>
      <c r="BI66" s="54">
        <f>'Season 4'!AC67</f>
        <v>0</v>
      </c>
      <c r="BJ66" s="54">
        <f>'Season 4'!AD67</f>
        <v>0</v>
      </c>
      <c r="BK66" s="54">
        <f>'Season 4'!AE67</f>
        <v>0</v>
      </c>
      <c r="BL66" s="54">
        <f>'Season 4'!AF67</f>
        <v>0</v>
      </c>
      <c r="BM66" s="54">
        <f>'Season 4'!AG67</f>
        <v>0</v>
      </c>
      <c r="BN66" s="54">
        <f>'Season 4'!AH67</f>
        <v>0</v>
      </c>
      <c r="BO66" s="54">
        <f>'Season 4'!AJ67</f>
        <v>0</v>
      </c>
      <c r="BP66" s="54">
        <f>'Season 4'!AK67</f>
        <v>0</v>
      </c>
      <c r="BQ66" s="54">
        <f>'Season 4'!AM67</f>
        <v>0</v>
      </c>
      <c r="BR66" s="54">
        <f>'Season 4'!AN67</f>
        <v>0</v>
      </c>
      <c r="BS66" s="54">
        <f>'Season 4'!AP67</f>
        <v>0</v>
      </c>
      <c r="BT66" s="54" t="str">
        <f>'Season 4'!AQ67</f>
        <v>-</v>
      </c>
      <c r="BU66" s="54">
        <f>'Season 4'!AR67</f>
        <v>0</v>
      </c>
      <c r="BV66" s="54">
        <f>'Season 4'!AS67</f>
        <v>0</v>
      </c>
      <c r="BW66" s="54">
        <f>'Season 4'!AU67</f>
        <v>0</v>
      </c>
      <c r="BX66" s="54">
        <f>'Season 4'!AV67</f>
        <v>0</v>
      </c>
      <c r="BZ66" s="53">
        <f>'Season 5'!AA67</f>
        <v>0</v>
      </c>
      <c r="CA66" s="54">
        <f>'Season 5'!AB67</f>
        <v>0</v>
      </c>
      <c r="CB66" s="54">
        <f>'Season 5'!AC67</f>
        <v>0</v>
      </c>
      <c r="CC66" s="54">
        <f>'Season 5'!AD67</f>
        <v>0</v>
      </c>
      <c r="CD66" s="54">
        <f>'Season 5'!AE67</f>
        <v>0</v>
      </c>
      <c r="CE66" s="54">
        <f>'Season 5'!AF67</f>
        <v>0</v>
      </c>
      <c r="CF66" s="54">
        <f>'Season 5'!AG67</f>
        <v>0</v>
      </c>
      <c r="CG66" s="54">
        <f>'Season 5'!AH67</f>
        <v>0</v>
      </c>
      <c r="CH66" s="54">
        <f>'Season 5'!AJ67</f>
        <v>0</v>
      </c>
      <c r="CI66" s="54">
        <f>'Season 5'!AK67</f>
        <v>0</v>
      </c>
      <c r="CJ66" s="54">
        <f>'Season 5'!AM67</f>
        <v>0</v>
      </c>
      <c r="CK66" s="54">
        <f>'Season 5'!AN67</f>
        <v>0</v>
      </c>
      <c r="CL66" s="54">
        <f>'Season 5'!AP67</f>
        <v>0</v>
      </c>
      <c r="CM66" s="54" t="str">
        <f>'Season 5'!AQ67</f>
        <v>-</v>
      </c>
      <c r="CN66" s="54">
        <f>'Season 5'!AR67</f>
        <v>0</v>
      </c>
      <c r="CO66" s="54">
        <f>'Season 5'!AS67</f>
        <v>0</v>
      </c>
      <c r="CP66" s="54">
        <f>'Season 5'!AU67</f>
        <v>0</v>
      </c>
      <c r="CQ66" s="54">
        <f>'Season 5'!AV67</f>
        <v>0</v>
      </c>
      <c r="CS66" s="53">
        <f>'Season 6'!AA67</f>
        <v>0</v>
      </c>
      <c r="CT66" s="54">
        <f>'Season 6'!AB67</f>
        <v>0</v>
      </c>
      <c r="CU66" s="54">
        <f>'Season 6'!AC67</f>
        <v>0</v>
      </c>
      <c r="CV66" s="54">
        <f>'Season 6'!AD67</f>
        <v>0</v>
      </c>
      <c r="CW66" s="54">
        <f>'Season 6'!AE67</f>
        <v>0</v>
      </c>
      <c r="CX66" s="54">
        <f>'Season 6'!AF67</f>
        <v>0</v>
      </c>
      <c r="CY66" s="54">
        <f>'Season 6'!AG67</f>
        <v>0</v>
      </c>
      <c r="CZ66" s="54">
        <f>'Season 6'!AH67</f>
        <v>0</v>
      </c>
      <c r="DA66" s="54">
        <f>'Season 6'!AJ67</f>
        <v>0</v>
      </c>
      <c r="DB66" s="54">
        <f>'Season 6'!AK67</f>
        <v>0</v>
      </c>
      <c r="DC66" s="54">
        <f>'Season 6'!AM67</f>
        <v>0</v>
      </c>
      <c r="DD66" s="54">
        <f>'Season 6'!AN67</f>
        <v>0</v>
      </c>
      <c r="DE66" s="54">
        <f>'Season 6'!AP67</f>
        <v>0</v>
      </c>
      <c r="DF66" s="54" t="str">
        <f>'Season 6'!AQ67</f>
        <v>-</v>
      </c>
      <c r="DG66" s="54">
        <f>'Season 6'!AR67</f>
        <v>0</v>
      </c>
      <c r="DH66" s="54">
        <f>'Season 6'!AS67</f>
        <v>0</v>
      </c>
      <c r="DI66" s="54">
        <f>'Season 6'!AU67</f>
        <v>0</v>
      </c>
      <c r="DJ66" s="54">
        <f>'Season 6'!AV67</f>
        <v>0</v>
      </c>
      <c r="DL66" s="53">
        <f>'Season 7'!AA67</f>
        <v>0</v>
      </c>
      <c r="DM66" s="54">
        <f>'Season 7'!AB67</f>
        <v>0</v>
      </c>
      <c r="DN66" s="54">
        <f>'Season 7'!AC67</f>
        <v>0</v>
      </c>
      <c r="DO66" s="54">
        <f>'Season 7'!AD67</f>
        <v>0</v>
      </c>
      <c r="DP66" s="54">
        <f>'Season 7'!AE67</f>
        <v>0</v>
      </c>
      <c r="DQ66" s="54">
        <f>'Season 7'!AF67</f>
        <v>0</v>
      </c>
      <c r="DR66" s="54">
        <f>'Season 7'!AG67</f>
        <v>0</v>
      </c>
      <c r="DS66" s="54">
        <f>'Season 7'!AH67</f>
        <v>0</v>
      </c>
      <c r="DT66" s="54">
        <f>'Season 7'!AJ67</f>
        <v>0</v>
      </c>
      <c r="DU66" s="54">
        <f>'Season 7'!AK67</f>
        <v>0</v>
      </c>
      <c r="DV66" s="54">
        <f>'Season 7'!AM67</f>
        <v>0</v>
      </c>
      <c r="DW66" s="54">
        <f>'Season 7'!AN67</f>
        <v>0</v>
      </c>
      <c r="DX66" s="54">
        <f>'Season 7'!AP67</f>
        <v>0</v>
      </c>
      <c r="DY66" s="54" t="str">
        <f>'Season 7'!AQ67</f>
        <v>-</v>
      </c>
      <c r="DZ66" s="54">
        <f>'Season 7'!AR67</f>
        <v>0</v>
      </c>
      <c r="EA66" s="54">
        <f>'Season 7'!AS67</f>
        <v>0</v>
      </c>
      <c r="EB66" s="54">
        <f>'Season 7'!AU67</f>
        <v>0</v>
      </c>
      <c r="EC66" s="54">
        <f>'Season 7'!AV67</f>
        <v>0</v>
      </c>
      <c r="EE66" s="53">
        <f>'Season 8'!AA67</f>
        <v>0</v>
      </c>
      <c r="EF66" s="54">
        <f>'Season 8'!AB67</f>
        <v>0</v>
      </c>
      <c r="EG66" s="54">
        <f>'Season 8'!AC67</f>
        <v>0</v>
      </c>
      <c r="EH66" s="54">
        <f>'Season 8'!AD67</f>
        <v>0</v>
      </c>
      <c r="EI66" s="54">
        <f>'Season 8'!AE67</f>
        <v>0</v>
      </c>
      <c r="EJ66" s="54">
        <f>'Season 8'!AF67</f>
        <v>0</v>
      </c>
      <c r="EK66" s="54">
        <f>'Season 8'!AG67</f>
        <v>0</v>
      </c>
      <c r="EL66" s="54">
        <f>'Season 8'!AH67</f>
        <v>0</v>
      </c>
      <c r="EM66" s="54">
        <f>'Season 8'!AJ67</f>
        <v>0</v>
      </c>
      <c r="EN66" s="54">
        <f>'Season 8'!AK67</f>
        <v>0</v>
      </c>
      <c r="EO66" s="54">
        <f>'Season 8'!AM67</f>
        <v>0</v>
      </c>
      <c r="EP66" s="54">
        <f>'Season 8'!AN67</f>
        <v>0</v>
      </c>
      <c r="EQ66" s="54">
        <f>'Season 8'!AP67</f>
        <v>0</v>
      </c>
      <c r="ER66" s="54" t="str">
        <f>'Season 8'!AQ67</f>
        <v>-</v>
      </c>
      <c r="ES66" s="54">
        <f>'Season 8'!AR67</f>
        <v>0</v>
      </c>
      <c r="ET66" s="54">
        <f>'Season 8'!AS67</f>
        <v>0</v>
      </c>
      <c r="EU66" s="54">
        <f>'Season 8'!AU67</f>
        <v>0</v>
      </c>
      <c r="EV66" s="54">
        <f>'Season 8'!AV67</f>
        <v>0</v>
      </c>
      <c r="EX66" s="53">
        <f>'Season 9'!AA67</f>
        <v>0</v>
      </c>
      <c r="EY66" s="54">
        <f>'Season 9'!AB67</f>
        <v>0</v>
      </c>
      <c r="EZ66" s="54">
        <f>'Season 9'!AC67</f>
        <v>0</v>
      </c>
      <c r="FA66" s="54">
        <f>'Season 9'!AD67</f>
        <v>0</v>
      </c>
      <c r="FB66" s="54">
        <f>'Season 9'!AE67</f>
        <v>0</v>
      </c>
      <c r="FC66" s="54">
        <f>'Season 9'!AF67</f>
        <v>0</v>
      </c>
      <c r="FD66" s="54">
        <f>'Season 9'!AG67</f>
        <v>0</v>
      </c>
      <c r="FE66" s="54">
        <f>'Season 9'!AH67</f>
        <v>0</v>
      </c>
      <c r="FF66" s="54">
        <f>'Season 9'!AJ67</f>
        <v>0</v>
      </c>
      <c r="FG66" s="54">
        <f>'Season 9'!AK67</f>
        <v>0</v>
      </c>
      <c r="FH66" s="54">
        <f>'Season 9'!AM67</f>
        <v>0</v>
      </c>
      <c r="FI66" s="54">
        <f>'Season 9'!AN67</f>
        <v>0</v>
      </c>
      <c r="FJ66" s="54">
        <f>'Season 9'!AP67</f>
        <v>0</v>
      </c>
      <c r="FK66" s="54" t="str">
        <f>'Season 9'!AQ67</f>
        <v>-</v>
      </c>
      <c r="FL66" s="54">
        <f>'Season 9'!AR67</f>
        <v>0</v>
      </c>
      <c r="FM66" s="54">
        <f>'Season 9'!AS67</f>
        <v>0</v>
      </c>
      <c r="FN66" s="54">
        <f>'Season 9'!AU67</f>
        <v>0</v>
      </c>
      <c r="FO66" s="54">
        <f>'Season 9'!AV67</f>
        <v>0</v>
      </c>
      <c r="FQ66" s="53">
        <f>'Season 10'!AA67</f>
        <v>0</v>
      </c>
      <c r="FR66" s="54">
        <f>'Season 10'!AB67</f>
        <v>0</v>
      </c>
      <c r="FS66" s="54">
        <f>'Season 10'!AC67</f>
        <v>0</v>
      </c>
      <c r="FT66" s="54">
        <f>'Season 10'!AD67</f>
        <v>0</v>
      </c>
      <c r="FU66" s="54">
        <f>'Season 10'!AE67</f>
        <v>0</v>
      </c>
      <c r="FV66" s="54">
        <f>'Season 10'!AF67</f>
        <v>0</v>
      </c>
      <c r="FW66" s="54">
        <f>'Season 10'!AG67</f>
        <v>0</v>
      </c>
      <c r="FX66" s="54">
        <f>'Season 10'!AH67</f>
        <v>0</v>
      </c>
      <c r="FY66" s="54">
        <f>'Season 10'!AJ67</f>
        <v>0</v>
      </c>
      <c r="FZ66" s="54">
        <f>'Season 10'!AK67</f>
        <v>0</v>
      </c>
      <c r="GA66" s="54">
        <f>'Season 10'!AM67</f>
        <v>0</v>
      </c>
      <c r="GB66" s="54">
        <f>'Season 10'!AN67</f>
        <v>0</v>
      </c>
      <c r="GC66" s="54">
        <f>'Season 10'!AP67</f>
        <v>0</v>
      </c>
      <c r="GD66" s="54" t="str">
        <f>'Season 10'!AQ67</f>
        <v>-</v>
      </c>
      <c r="GE66" s="54">
        <f>'Season 10'!AR67</f>
        <v>0</v>
      </c>
      <c r="GF66" s="54">
        <f>'Season 10'!AS67</f>
        <v>0</v>
      </c>
      <c r="GG66" s="54">
        <f>'Season 10'!AU67</f>
        <v>0</v>
      </c>
      <c r="GH66" s="54">
        <f>'Season 10'!AV67</f>
        <v>0</v>
      </c>
      <c r="GJ66" s="53">
        <f>'Season 11'!AA67</f>
        <v>0</v>
      </c>
      <c r="GK66" s="54">
        <f>'Season 11'!AB67</f>
        <v>0</v>
      </c>
      <c r="GL66" s="54">
        <f>'Season 11'!AC67</f>
        <v>0</v>
      </c>
      <c r="GM66" s="54">
        <f>'Season 11'!AD67</f>
        <v>0</v>
      </c>
      <c r="GN66" s="54">
        <f>'Season 11'!AE67</f>
        <v>0</v>
      </c>
      <c r="GO66" s="54">
        <f>'Season 11'!AF67</f>
        <v>0</v>
      </c>
      <c r="GP66" s="54">
        <f>'Season 11'!AG67</f>
        <v>0</v>
      </c>
      <c r="GQ66" s="54">
        <f>'Season 11'!AH67</f>
        <v>0</v>
      </c>
      <c r="GR66" s="54">
        <f>'Season 11'!AJ67</f>
        <v>0</v>
      </c>
      <c r="GS66" s="54">
        <f>'Season 11'!AK67</f>
        <v>0</v>
      </c>
      <c r="GT66" s="54">
        <f>'Season 11'!AM67</f>
        <v>0</v>
      </c>
      <c r="GU66" s="54">
        <f>'Season 11'!AN67</f>
        <v>0</v>
      </c>
      <c r="GV66" s="54">
        <f>'Season 11'!AP67</f>
        <v>0</v>
      </c>
      <c r="GW66" s="54" t="str">
        <f>'Season 11'!AQ67</f>
        <v>-</v>
      </c>
      <c r="GX66" s="54">
        <f>'Season 11'!AR67</f>
        <v>0</v>
      </c>
      <c r="GY66" s="54">
        <f>'Season 11'!AS67</f>
        <v>0</v>
      </c>
      <c r="GZ66" s="54">
        <f>'Season 11'!AU67</f>
        <v>0</v>
      </c>
      <c r="HA66" s="54">
        <f>'Season 11'!AV67</f>
        <v>0</v>
      </c>
      <c r="HC66" s="53">
        <f>'Season 12'!AA67</f>
        <v>0</v>
      </c>
      <c r="HD66" s="54">
        <f>'Season 12'!AB67</f>
        <v>0</v>
      </c>
      <c r="HE66" s="54">
        <f>'Season 12'!AC67</f>
        <v>0</v>
      </c>
      <c r="HF66" s="54">
        <f>'Season 12'!AD67</f>
        <v>0</v>
      </c>
      <c r="HG66" s="54">
        <f>'Season 12'!AE67</f>
        <v>0</v>
      </c>
      <c r="HH66" s="54">
        <f>'Season 12'!AF67</f>
        <v>0</v>
      </c>
      <c r="HI66" s="54">
        <f>'Season 12'!AG67</f>
        <v>0</v>
      </c>
      <c r="HJ66" s="54">
        <f>'Season 12'!AH67</f>
        <v>0</v>
      </c>
      <c r="HK66" s="54">
        <f>'Season 12'!AJ67</f>
        <v>0</v>
      </c>
      <c r="HL66" s="54">
        <f>'Season 12'!AK67</f>
        <v>0</v>
      </c>
      <c r="HM66" s="54">
        <f>'Season 12'!AM67</f>
        <v>0</v>
      </c>
      <c r="HN66" s="54">
        <f>'Season 12'!AN67</f>
        <v>0</v>
      </c>
      <c r="HO66" s="54">
        <f>'Season 12'!AP67</f>
        <v>0</v>
      </c>
      <c r="HP66" s="54" t="str">
        <f>'Season 12'!AQ67</f>
        <v>-</v>
      </c>
      <c r="HQ66" s="54">
        <f>'Season 12'!AR67</f>
        <v>0</v>
      </c>
      <c r="HR66" s="54">
        <f>'Season 12'!AS67</f>
        <v>0</v>
      </c>
      <c r="HS66" s="54">
        <f>'Season 12'!AU67</f>
        <v>0</v>
      </c>
      <c r="HT66" s="54">
        <f>'Season 12'!AV67</f>
        <v>0</v>
      </c>
      <c r="HV66" s="53">
        <f>'Season 13'!AA67</f>
        <v>0</v>
      </c>
      <c r="HW66" s="54">
        <f>'Season 13'!AB67</f>
        <v>0</v>
      </c>
      <c r="HX66" s="54">
        <f>'Season 13'!AC67</f>
        <v>0</v>
      </c>
      <c r="HY66" s="54">
        <f>'Season 13'!AD67</f>
        <v>0</v>
      </c>
      <c r="HZ66" s="54">
        <f>'Season 13'!AE67</f>
        <v>0</v>
      </c>
      <c r="IA66" s="54">
        <f>'Season 13'!AF67</f>
        <v>0</v>
      </c>
      <c r="IB66" s="54">
        <f>'Season 13'!AG67</f>
        <v>0</v>
      </c>
      <c r="IC66" s="54">
        <f>'Season 13'!AH67</f>
        <v>0</v>
      </c>
      <c r="ID66" s="54">
        <f>'Season 13'!AJ67</f>
        <v>0</v>
      </c>
      <c r="IE66" s="54">
        <f>'Season 13'!AK67</f>
        <v>0</v>
      </c>
      <c r="IF66" s="54">
        <f>'Season 13'!AM67</f>
        <v>0</v>
      </c>
      <c r="IG66" s="54">
        <f>'Season 13'!AN67</f>
        <v>0</v>
      </c>
      <c r="IH66" s="54">
        <f>'Season 13'!AP67</f>
        <v>0</v>
      </c>
      <c r="II66" s="54" t="str">
        <f>'Season 13'!AQ67</f>
        <v>-</v>
      </c>
      <c r="IJ66" s="54">
        <f>'Season 13'!AR67</f>
        <v>0</v>
      </c>
      <c r="IK66" s="54">
        <f>'Season 13'!AS67</f>
        <v>0</v>
      </c>
      <c r="IL66" s="54">
        <f>'Season 13'!AU67</f>
        <v>0</v>
      </c>
      <c r="IM66" s="54">
        <f>'Season 13'!AV67</f>
        <v>0</v>
      </c>
      <c r="IO66" s="53">
        <f>'Season 14'!AA67</f>
        <v>0</v>
      </c>
      <c r="IP66" s="54">
        <f>'Season 14'!AB67</f>
        <v>0</v>
      </c>
      <c r="IQ66" s="54">
        <f>'Season 14'!AC67</f>
        <v>0</v>
      </c>
      <c r="IR66" s="54">
        <f>'Season 14'!AD67</f>
        <v>0</v>
      </c>
      <c r="IS66" s="54">
        <f>'Season 14'!AE67</f>
        <v>0</v>
      </c>
      <c r="IT66" s="54">
        <f>'Season 14'!AF67</f>
        <v>0</v>
      </c>
      <c r="IU66" s="54">
        <f>'Season 14'!AG67</f>
        <v>0</v>
      </c>
      <c r="IV66" s="54">
        <f>'Season 14'!AH67</f>
        <v>0</v>
      </c>
      <c r="IW66" s="54">
        <f>'Season 14'!AJ67</f>
        <v>0</v>
      </c>
      <c r="IX66" s="54">
        <f>'Season 14'!AK67</f>
        <v>0</v>
      </c>
      <c r="IY66" s="54">
        <f>'Season 14'!AM67</f>
        <v>0</v>
      </c>
      <c r="IZ66" s="54">
        <f>'Season 14'!AN67</f>
        <v>0</v>
      </c>
      <c r="JA66" s="54">
        <f>'Season 14'!AP67</f>
        <v>0</v>
      </c>
      <c r="JB66" s="54" t="str">
        <f>'Season 14'!AQ67</f>
        <v>-</v>
      </c>
      <c r="JC66" s="54">
        <f>'Season 14'!AR67</f>
        <v>0</v>
      </c>
      <c r="JD66" s="54">
        <f>'Season 14'!AS67</f>
        <v>0</v>
      </c>
      <c r="JE66" s="54">
        <f>'Season 14'!AU67</f>
        <v>0</v>
      </c>
      <c r="JF66" s="54">
        <f>'Season 14'!AV67</f>
        <v>0</v>
      </c>
      <c r="JH66" s="53">
        <f>'Season 15'!AA67</f>
        <v>0</v>
      </c>
      <c r="JI66" s="54">
        <f>'Season 15'!AB67</f>
        <v>0</v>
      </c>
      <c r="JJ66" s="54">
        <f>'Season 15'!AC67</f>
        <v>0</v>
      </c>
      <c r="JK66" s="54">
        <f>'Season 15'!AD67</f>
        <v>0</v>
      </c>
      <c r="JL66" s="54">
        <f>'Season 15'!AE67</f>
        <v>0</v>
      </c>
      <c r="JM66" s="54">
        <f>'Season 15'!AF67</f>
        <v>0</v>
      </c>
      <c r="JN66" s="54">
        <f>'Season 15'!AG67</f>
        <v>0</v>
      </c>
      <c r="JO66" s="54">
        <f>'Season 15'!AH67</f>
        <v>0</v>
      </c>
      <c r="JP66" s="54">
        <f>'Season 15'!AJ67</f>
        <v>0</v>
      </c>
      <c r="JQ66" s="54">
        <f>'Season 15'!AK67</f>
        <v>0</v>
      </c>
      <c r="JR66" s="54">
        <f>'Season 15'!AM67</f>
        <v>0</v>
      </c>
      <c r="JS66" s="54">
        <f>'Season 15'!AN67</f>
        <v>0</v>
      </c>
      <c r="JT66" s="54">
        <f>'Season 15'!AP67</f>
        <v>0</v>
      </c>
      <c r="JU66" s="54" t="str">
        <f>'Season 15'!AQ67</f>
        <v>-</v>
      </c>
      <c r="JV66" s="54">
        <f>'Season 15'!AR67</f>
        <v>0</v>
      </c>
      <c r="JW66" s="54">
        <f>'Season 15'!AS67</f>
        <v>0</v>
      </c>
      <c r="JX66" s="54">
        <f>'Season 15'!AU67</f>
        <v>0</v>
      </c>
      <c r="JY66" s="54">
        <f>'Season 15'!AV67</f>
        <v>0</v>
      </c>
    </row>
    <row r="67" spans="2:285">
      <c r="B67" s="53">
        <f>'Season 1'!AA68</f>
        <v>0</v>
      </c>
      <c r="C67" s="54">
        <f>'Season 1'!AB68</f>
        <v>0</v>
      </c>
      <c r="D67" s="54">
        <f>'Season 1'!AC68</f>
        <v>0</v>
      </c>
      <c r="E67" s="54">
        <f>'Season 1'!AD68</f>
        <v>0</v>
      </c>
      <c r="F67" s="54">
        <f>'Season 1'!AE68</f>
        <v>0</v>
      </c>
      <c r="G67" s="54">
        <f>'Season 1'!AF68</f>
        <v>0</v>
      </c>
      <c r="H67" s="54">
        <f>'Season 1'!AG68</f>
        <v>0</v>
      </c>
      <c r="I67" s="54">
        <f>'Season 1'!AH68</f>
        <v>0</v>
      </c>
      <c r="J67" s="54">
        <f>'Season 1'!AJ68</f>
        <v>0</v>
      </c>
      <c r="K67" s="54">
        <f>'Season 1'!AK68</f>
        <v>0</v>
      </c>
      <c r="L67" s="54">
        <f>'Season 1'!AM68</f>
        <v>0</v>
      </c>
      <c r="M67" s="54">
        <f>'Season 1'!AN68</f>
        <v>0</v>
      </c>
      <c r="N67" s="54">
        <f>'Season 1'!AP68</f>
        <v>0</v>
      </c>
      <c r="O67" s="54" t="str">
        <f>'Season 1'!AQ68</f>
        <v>-</v>
      </c>
      <c r="P67" s="54">
        <f>'Season 1'!AR68</f>
        <v>0</v>
      </c>
      <c r="Q67" s="54">
        <f>'Season 1'!AS68</f>
        <v>0</v>
      </c>
      <c r="R67" s="54">
        <f>'Season 1'!AU68</f>
        <v>0</v>
      </c>
      <c r="S67" s="54">
        <f>'Season 1'!AV68</f>
        <v>0</v>
      </c>
      <c r="U67" s="53">
        <f>'Season 2'!AA68</f>
        <v>0</v>
      </c>
      <c r="V67" s="54">
        <f>'Season 2'!AB68</f>
        <v>0</v>
      </c>
      <c r="W67" s="54">
        <f>'Season 2'!AC68</f>
        <v>0</v>
      </c>
      <c r="X67" s="54">
        <f>'Season 2'!AD68</f>
        <v>0</v>
      </c>
      <c r="Y67" s="54">
        <f>'Season 2'!AE68</f>
        <v>0</v>
      </c>
      <c r="Z67" s="54">
        <f>'Season 2'!AF68</f>
        <v>0</v>
      </c>
      <c r="AA67" s="54">
        <f>'Season 2'!AG68</f>
        <v>0</v>
      </c>
      <c r="AB67" s="54">
        <f>'Season 2'!AH68</f>
        <v>0</v>
      </c>
      <c r="AC67" s="54">
        <f>'Season 2'!AJ68</f>
        <v>0</v>
      </c>
      <c r="AD67" s="54">
        <f>'Season 2'!AK68</f>
        <v>0</v>
      </c>
      <c r="AE67" s="54">
        <f>'Season 2'!AM68</f>
        <v>0</v>
      </c>
      <c r="AF67" s="54">
        <f>'Season 2'!AN68</f>
        <v>0</v>
      </c>
      <c r="AG67" s="54">
        <f>'Season 2'!AP68</f>
        <v>0</v>
      </c>
      <c r="AH67" s="54" t="str">
        <f>'Season 2'!AQ68</f>
        <v>-</v>
      </c>
      <c r="AI67" s="54">
        <f>'Season 2'!AR68</f>
        <v>0</v>
      </c>
      <c r="AJ67" s="54">
        <f>'Season 2'!AS68</f>
        <v>0</v>
      </c>
      <c r="AK67" s="54">
        <f>'Season 2'!AU68</f>
        <v>0</v>
      </c>
      <c r="AL67" s="54">
        <f>'Season 2'!AV68</f>
        <v>0</v>
      </c>
      <c r="AN67" s="53">
        <f>'Season 3'!AA68</f>
        <v>0</v>
      </c>
      <c r="AO67" s="54">
        <f>'Season 3'!AB68</f>
        <v>0</v>
      </c>
      <c r="AP67" s="54">
        <f>'Season 3'!AC68</f>
        <v>0</v>
      </c>
      <c r="AQ67" s="54">
        <f>'Season 3'!AD68</f>
        <v>0</v>
      </c>
      <c r="AR67" s="54">
        <f>'Season 3'!AE68</f>
        <v>0</v>
      </c>
      <c r="AS67" s="54">
        <f>'Season 3'!AF68</f>
        <v>0</v>
      </c>
      <c r="AT67" s="54">
        <f>'Season 3'!AG68</f>
        <v>0</v>
      </c>
      <c r="AU67" s="54">
        <f>'Season 3'!AH68</f>
        <v>0</v>
      </c>
      <c r="AV67" s="54">
        <f>'Season 3'!AJ68</f>
        <v>0</v>
      </c>
      <c r="AW67" s="54">
        <f>'Season 3'!AK68</f>
        <v>0</v>
      </c>
      <c r="AX67" s="54">
        <f>'Season 3'!AM68</f>
        <v>0</v>
      </c>
      <c r="AY67" s="54">
        <f>'Season 3'!AN68</f>
        <v>0</v>
      </c>
      <c r="AZ67" s="54">
        <f>'Season 3'!AP68</f>
        <v>0</v>
      </c>
      <c r="BA67" s="54" t="str">
        <f>'Season 3'!AQ68</f>
        <v>-</v>
      </c>
      <c r="BB67" s="54">
        <f>'Season 3'!AR68</f>
        <v>0</v>
      </c>
      <c r="BC67" s="54">
        <f>'Season 3'!AS68</f>
        <v>0</v>
      </c>
      <c r="BD67" s="54">
        <f>'Season 3'!AU68</f>
        <v>0</v>
      </c>
      <c r="BE67" s="54">
        <f>'Season 3'!AV68</f>
        <v>0</v>
      </c>
      <c r="BG67" s="53">
        <f>'Season 4'!AA68</f>
        <v>0</v>
      </c>
      <c r="BH67" s="54">
        <f>'Season 4'!AB68</f>
        <v>0</v>
      </c>
      <c r="BI67" s="54">
        <f>'Season 4'!AC68</f>
        <v>0</v>
      </c>
      <c r="BJ67" s="54">
        <f>'Season 4'!AD68</f>
        <v>0</v>
      </c>
      <c r="BK67" s="54">
        <f>'Season 4'!AE68</f>
        <v>0</v>
      </c>
      <c r="BL67" s="54">
        <f>'Season 4'!AF68</f>
        <v>0</v>
      </c>
      <c r="BM67" s="54">
        <f>'Season 4'!AG68</f>
        <v>0</v>
      </c>
      <c r="BN67" s="54">
        <f>'Season 4'!AH68</f>
        <v>0</v>
      </c>
      <c r="BO67" s="54">
        <f>'Season 4'!AJ68</f>
        <v>0</v>
      </c>
      <c r="BP67" s="54">
        <f>'Season 4'!AK68</f>
        <v>0</v>
      </c>
      <c r="BQ67" s="54">
        <f>'Season 4'!AM68</f>
        <v>0</v>
      </c>
      <c r="BR67" s="54">
        <f>'Season 4'!AN68</f>
        <v>0</v>
      </c>
      <c r="BS67" s="54">
        <f>'Season 4'!AP68</f>
        <v>0</v>
      </c>
      <c r="BT67" s="54" t="str">
        <f>'Season 4'!AQ68</f>
        <v>-</v>
      </c>
      <c r="BU67" s="54">
        <f>'Season 4'!AR68</f>
        <v>0</v>
      </c>
      <c r="BV67" s="54">
        <f>'Season 4'!AS68</f>
        <v>0</v>
      </c>
      <c r="BW67" s="54">
        <f>'Season 4'!AU68</f>
        <v>0</v>
      </c>
      <c r="BX67" s="54">
        <f>'Season 4'!AV68</f>
        <v>0</v>
      </c>
      <c r="BZ67" s="53">
        <f>'Season 5'!AA68</f>
        <v>0</v>
      </c>
      <c r="CA67" s="54">
        <f>'Season 5'!AB68</f>
        <v>0</v>
      </c>
      <c r="CB67" s="54">
        <f>'Season 5'!AC68</f>
        <v>0</v>
      </c>
      <c r="CC67" s="54">
        <f>'Season 5'!AD68</f>
        <v>0</v>
      </c>
      <c r="CD67" s="54">
        <f>'Season 5'!AE68</f>
        <v>0</v>
      </c>
      <c r="CE67" s="54">
        <f>'Season 5'!AF68</f>
        <v>0</v>
      </c>
      <c r="CF67" s="54">
        <f>'Season 5'!AG68</f>
        <v>0</v>
      </c>
      <c r="CG67" s="54">
        <f>'Season 5'!AH68</f>
        <v>0</v>
      </c>
      <c r="CH67" s="54">
        <f>'Season 5'!AJ68</f>
        <v>0</v>
      </c>
      <c r="CI67" s="54">
        <f>'Season 5'!AK68</f>
        <v>0</v>
      </c>
      <c r="CJ67" s="54">
        <f>'Season 5'!AM68</f>
        <v>0</v>
      </c>
      <c r="CK67" s="54">
        <f>'Season 5'!AN68</f>
        <v>0</v>
      </c>
      <c r="CL67" s="54">
        <f>'Season 5'!AP68</f>
        <v>0</v>
      </c>
      <c r="CM67" s="54" t="str">
        <f>'Season 5'!AQ68</f>
        <v>-</v>
      </c>
      <c r="CN67" s="54">
        <f>'Season 5'!AR68</f>
        <v>0</v>
      </c>
      <c r="CO67" s="54">
        <f>'Season 5'!AS68</f>
        <v>0</v>
      </c>
      <c r="CP67" s="54">
        <f>'Season 5'!AU68</f>
        <v>0</v>
      </c>
      <c r="CQ67" s="54">
        <f>'Season 5'!AV68</f>
        <v>0</v>
      </c>
      <c r="CS67" s="53">
        <f>'Season 6'!AA68</f>
        <v>0</v>
      </c>
      <c r="CT67" s="54">
        <f>'Season 6'!AB68</f>
        <v>0</v>
      </c>
      <c r="CU67" s="54">
        <f>'Season 6'!AC68</f>
        <v>0</v>
      </c>
      <c r="CV67" s="54">
        <f>'Season 6'!AD68</f>
        <v>0</v>
      </c>
      <c r="CW67" s="54">
        <f>'Season 6'!AE68</f>
        <v>0</v>
      </c>
      <c r="CX67" s="54">
        <f>'Season 6'!AF68</f>
        <v>0</v>
      </c>
      <c r="CY67" s="54">
        <f>'Season 6'!AG68</f>
        <v>0</v>
      </c>
      <c r="CZ67" s="54">
        <f>'Season 6'!AH68</f>
        <v>0</v>
      </c>
      <c r="DA67" s="54">
        <f>'Season 6'!AJ68</f>
        <v>0</v>
      </c>
      <c r="DB67" s="54">
        <f>'Season 6'!AK68</f>
        <v>0</v>
      </c>
      <c r="DC67" s="54">
        <f>'Season 6'!AM68</f>
        <v>0</v>
      </c>
      <c r="DD67" s="54">
        <f>'Season 6'!AN68</f>
        <v>0</v>
      </c>
      <c r="DE67" s="54">
        <f>'Season 6'!AP68</f>
        <v>0</v>
      </c>
      <c r="DF67" s="54" t="str">
        <f>'Season 6'!AQ68</f>
        <v>-</v>
      </c>
      <c r="DG67" s="54">
        <f>'Season 6'!AR68</f>
        <v>0</v>
      </c>
      <c r="DH67" s="54">
        <f>'Season 6'!AS68</f>
        <v>0</v>
      </c>
      <c r="DI67" s="54">
        <f>'Season 6'!AU68</f>
        <v>0</v>
      </c>
      <c r="DJ67" s="54">
        <f>'Season 6'!AV68</f>
        <v>0</v>
      </c>
      <c r="DL67" s="53">
        <f>'Season 7'!AA68</f>
        <v>0</v>
      </c>
      <c r="DM67" s="54">
        <f>'Season 7'!AB68</f>
        <v>0</v>
      </c>
      <c r="DN67" s="54">
        <f>'Season 7'!AC68</f>
        <v>0</v>
      </c>
      <c r="DO67" s="54">
        <f>'Season 7'!AD68</f>
        <v>0</v>
      </c>
      <c r="DP67" s="54">
        <f>'Season 7'!AE68</f>
        <v>0</v>
      </c>
      <c r="DQ67" s="54">
        <f>'Season 7'!AF68</f>
        <v>0</v>
      </c>
      <c r="DR67" s="54">
        <f>'Season 7'!AG68</f>
        <v>0</v>
      </c>
      <c r="DS67" s="54">
        <f>'Season 7'!AH68</f>
        <v>0</v>
      </c>
      <c r="DT67" s="54">
        <f>'Season 7'!AJ68</f>
        <v>0</v>
      </c>
      <c r="DU67" s="54">
        <f>'Season 7'!AK68</f>
        <v>0</v>
      </c>
      <c r="DV67" s="54">
        <f>'Season 7'!AM68</f>
        <v>0</v>
      </c>
      <c r="DW67" s="54">
        <f>'Season 7'!AN68</f>
        <v>0</v>
      </c>
      <c r="DX67" s="54">
        <f>'Season 7'!AP68</f>
        <v>0</v>
      </c>
      <c r="DY67" s="54" t="str">
        <f>'Season 7'!AQ68</f>
        <v>-</v>
      </c>
      <c r="DZ67" s="54">
        <f>'Season 7'!AR68</f>
        <v>0</v>
      </c>
      <c r="EA67" s="54">
        <f>'Season 7'!AS68</f>
        <v>0</v>
      </c>
      <c r="EB67" s="54">
        <f>'Season 7'!AU68</f>
        <v>0</v>
      </c>
      <c r="EC67" s="54">
        <f>'Season 7'!AV68</f>
        <v>0</v>
      </c>
      <c r="EE67" s="53">
        <f>'Season 8'!AA68</f>
        <v>0</v>
      </c>
      <c r="EF67" s="54">
        <f>'Season 8'!AB68</f>
        <v>0</v>
      </c>
      <c r="EG67" s="54">
        <f>'Season 8'!AC68</f>
        <v>0</v>
      </c>
      <c r="EH67" s="54">
        <f>'Season 8'!AD68</f>
        <v>0</v>
      </c>
      <c r="EI67" s="54">
        <f>'Season 8'!AE68</f>
        <v>0</v>
      </c>
      <c r="EJ67" s="54">
        <f>'Season 8'!AF68</f>
        <v>0</v>
      </c>
      <c r="EK67" s="54">
        <f>'Season 8'!AG68</f>
        <v>0</v>
      </c>
      <c r="EL67" s="54">
        <f>'Season 8'!AH68</f>
        <v>0</v>
      </c>
      <c r="EM67" s="54">
        <f>'Season 8'!AJ68</f>
        <v>0</v>
      </c>
      <c r="EN67" s="54">
        <f>'Season 8'!AK68</f>
        <v>0</v>
      </c>
      <c r="EO67" s="54">
        <f>'Season 8'!AM68</f>
        <v>0</v>
      </c>
      <c r="EP67" s="54">
        <f>'Season 8'!AN68</f>
        <v>0</v>
      </c>
      <c r="EQ67" s="54">
        <f>'Season 8'!AP68</f>
        <v>0</v>
      </c>
      <c r="ER67" s="54" t="str">
        <f>'Season 8'!AQ68</f>
        <v>-</v>
      </c>
      <c r="ES67" s="54">
        <f>'Season 8'!AR68</f>
        <v>0</v>
      </c>
      <c r="ET67" s="54">
        <f>'Season 8'!AS68</f>
        <v>0</v>
      </c>
      <c r="EU67" s="54">
        <f>'Season 8'!AU68</f>
        <v>0</v>
      </c>
      <c r="EV67" s="54">
        <f>'Season 8'!AV68</f>
        <v>0</v>
      </c>
      <c r="EX67" s="53">
        <f>'Season 9'!AA68</f>
        <v>0</v>
      </c>
      <c r="EY67" s="54">
        <f>'Season 9'!AB68</f>
        <v>0</v>
      </c>
      <c r="EZ67" s="54">
        <f>'Season 9'!AC68</f>
        <v>0</v>
      </c>
      <c r="FA67" s="54">
        <f>'Season 9'!AD68</f>
        <v>0</v>
      </c>
      <c r="FB67" s="54">
        <f>'Season 9'!AE68</f>
        <v>0</v>
      </c>
      <c r="FC67" s="54">
        <f>'Season 9'!AF68</f>
        <v>0</v>
      </c>
      <c r="FD67" s="54">
        <f>'Season 9'!AG68</f>
        <v>0</v>
      </c>
      <c r="FE67" s="54">
        <f>'Season 9'!AH68</f>
        <v>0</v>
      </c>
      <c r="FF67" s="54">
        <f>'Season 9'!AJ68</f>
        <v>0</v>
      </c>
      <c r="FG67" s="54">
        <f>'Season 9'!AK68</f>
        <v>0</v>
      </c>
      <c r="FH67" s="54">
        <f>'Season 9'!AM68</f>
        <v>0</v>
      </c>
      <c r="FI67" s="54">
        <f>'Season 9'!AN68</f>
        <v>0</v>
      </c>
      <c r="FJ67" s="54">
        <f>'Season 9'!AP68</f>
        <v>0</v>
      </c>
      <c r="FK67" s="54" t="str">
        <f>'Season 9'!AQ68</f>
        <v>-</v>
      </c>
      <c r="FL67" s="54">
        <f>'Season 9'!AR68</f>
        <v>0</v>
      </c>
      <c r="FM67" s="54">
        <f>'Season 9'!AS68</f>
        <v>0</v>
      </c>
      <c r="FN67" s="54">
        <f>'Season 9'!AU68</f>
        <v>0</v>
      </c>
      <c r="FO67" s="54">
        <f>'Season 9'!AV68</f>
        <v>0</v>
      </c>
      <c r="FQ67" s="53">
        <f>'Season 10'!AA68</f>
        <v>0</v>
      </c>
      <c r="FR67" s="54">
        <f>'Season 10'!AB68</f>
        <v>0</v>
      </c>
      <c r="FS67" s="54">
        <f>'Season 10'!AC68</f>
        <v>0</v>
      </c>
      <c r="FT67" s="54">
        <f>'Season 10'!AD68</f>
        <v>0</v>
      </c>
      <c r="FU67" s="54">
        <f>'Season 10'!AE68</f>
        <v>0</v>
      </c>
      <c r="FV67" s="54">
        <f>'Season 10'!AF68</f>
        <v>0</v>
      </c>
      <c r="FW67" s="54">
        <f>'Season 10'!AG68</f>
        <v>0</v>
      </c>
      <c r="FX67" s="54">
        <f>'Season 10'!AH68</f>
        <v>0</v>
      </c>
      <c r="FY67" s="54">
        <f>'Season 10'!AJ68</f>
        <v>0</v>
      </c>
      <c r="FZ67" s="54">
        <f>'Season 10'!AK68</f>
        <v>0</v>
      </c>
      <c r="GA67" s="54">
        <f>'Season 10'!AM68</f>
        <v>0</v>
      </c>
      <c r="GB67" s="54">
        <f>'Season 10'!AN68</f>
        <v>0</v>
      </c>
      <c r="GC67" s="54">
        <f>'Season 10'!AP68</f>
        <v>0</v>
      </c>
      <c r="GD67" s="54" t="str">
        <f>'Season 10'!AQ68</f>
        <v>-</v>
      </c>
      <c r="GE67" s="54">
        <f>'Season 10'!AR68</f>
        <v>0</v>
      </c>
      <c r="GF67" s="54">
        <f>'Season 10'!AS68</f>
        <v>0</v>
      </c>
      <c r="GG67" s="54">
        <f>'Season 10'!AU68</f>
        <v>0</v>
      </c>
      <c r="GH67" s="54">
        <f>'Season 10'!AV68</f>
        <v>0</v>
      </c>
      <c r="GJ67" s="53">
        <f>'Season 11'!AA68</f>
        <v>0</v>
      </c>
      <c r="GK67" s="54">
        <f>'Season 11'!AB68</f>
        <v>0</v>
      </c>
      <c r="GL67" s="54">
        <f>'Season 11'!AC68</f>
        <v>0</v>
      </c>
      <c r="GM67" s="54">
        <f>'Season 11'!AD68</f>
        <v>0</v>
      </c>
      <c r="GN67" s="54">
        <f>'Season 11'!AE68</f>
        <v>0</v>
      </c>
      <c r="GO67" s="54">
        <f>'Season 11'!AF68</f>
        <v>0</v>
      </c>
      <c r="GP67" s="54">
        <f>'Season 11'!AG68</f>
        <v>0</v>
      </c>
      <c r="GQ67" s="54">
        <f>'Season 11'!AH68</f>
        <v>0</v>
      </c>
      <c r="GR67" s="54">
        <f>'Season 11'!AJ68</f>
        <v>0</v>
      </c>
      <c r="GS67" s="54">
        <f>'Season 11'!AK68</f>
        <v>0</v>
      </c>
      <c r="GT67" s="54">
        <f>'Season 11'!AM68</f>
        <v>0</v>
      </c>
      <c r="GU67" s="54">
        <f>'Season 11'!AN68</f>
        <v>0</v>
      </c>
      <c r="GV67" s="54">
        <f>'Season 11'!AP68</f>
        <v>0</v>
      </c>
      <c r="GW67" s="54" t="str">
        <f>'Season 11'!AQ68</f>
        <v>-</v>
      </c>
      <c r="GX67" s="54">
        <f>'Season 11'!AR68</f>
        <v>0</v>
      </c>
      <c r="GY67" s="54">
        <f>'Season 11'!AS68</f>
        <v>0</v>
      </c>
      <c r="GZ67" s="54">
        <f>'Season 11'!AU68</f>
        <v>0</v>
      </c>
      <c r="HA67" s="54">
        <f>'Season 11'!AV68</f>
        <v>0</v>
      </c>
      <c r="HC67" s="53">
        <f>'Season 12'!AA68</f>
        <v>0</v>
      </c>
      <c r="HD67" s="54">
        <f>'Season 12'!AB68</f>
        <v>0</v>
      </c>
      <c r="HE67" s="54">
        <f>'Season 12'!AC68</f>
        <v>0</v>
      </c>
      <c r="HF67" s="54">
        <f>'Season 12'!AD68</f>
        <v>0</v>
      </c>
      <c r="HG67" s="54">
        <f>'Season 12'!AE68</f>
        <v>0</v>
      </c>
      <c r="HH67" s="54">
        <f>'Season 12'!AF68</f>
        <v>0</v>
      </c>
      <c r="HI67" s="54">
        <f>'Season 12'!AG68</f>
        <v>0</v>
      </c>
      <c r="HJ67" s="54">
        <f>'Season 12'!AH68</f>
        <v>0</v>
      </c>
      <c r="HK67" s="54">
        <f>'Season 12'!AJ68</f>
        <v>0</v>
      </c>
      <c r="HL67" s="54">
        <f>'Season 12'!AK68</f>
        <v>0</v>
      </c>
      <c r="HM67" s="54">
        <f>'Season 12'!AM68</f>
        <v>0</v>
      </c>
      <c r="HN67" s="54">
        <f>'Season 12'!AN68</f>
        <v>0</v>
      </c>
      <c r="HO67" s="54">
        <f>'Season 12'!AP68</f>
        <v>0</v>
      </c>
      <c r="HP67" s="54" t="str">
        <f>'Season 12'!AQ68</f>
        <v>-</v>
      </c>
      <c r="HQ67" s="54">
        <f>'Season 12'!AR68</f>
        <v>0</v>
      </c>
      <c r="HR67" s="54">
        <f>'Season 12'!AS68</f>
        <v>0</v>
      </c>
      <c r="HS67" s="54">
        <f>'Season 12'!AU68</f>
        <v>0</v>
      </c>
      <c r="HT67" s="54">
        <f>'Season 12'!AV68</f>
        <v>0</v>
      </c>
      <c r="HV67" s="53">
        <f>'Season 13'!AA68</f>
        <v>0</v>
      </c>
      <c r="HW67" s="54">
        <f>'Season 13'!AB68</f>
        <v>0</v>
      </c>
      <c r="HX67" s="54">
        <f>'Season 13'!AC68</f>
        <v>0</v>
      </c>
      <c r="HY67" s="54">
        <f>'Season 13'!AD68</f>
        <v>0</v>
      </c>
      <c r="HZ67" s="54">
        <f>'Season 13'!AE68</f>
        <v>0</v>
      </c>
      <c r="IA67" s="54">
        <f>'Season 13'!AF68</f>
        <v>0</v>
      </c>
      <c r="IB67" s="54">
        <f>'Season 13'!AG68</f>
        <v>0</v>
      </c>
      <c r="IC67" s="54">
        <f>'Season 13'!AH68</f>
        <v>0</v>
      </c>
      <c r="ID67" s="54">
        <f>'Season 13'!AJ68</f>
        <v>0</v>
      </c>
      <c r="IE67" s="54">
        <f>'Season 13'!AK68</f>
        <v>0</v>
      </c>
      <c r="IF67" s="54">
        <f>'Season 13'!AM68</f>
        <v>0</v>
      </c>
      <c r="IG67" s="54">
        <f>'Season 13'!AN68</f>
        <v>0</v>
      </c>
      <c r="IH67" s="54">
        <f>'Season 13'!AP68</f>
        <v>0</v>
      </c>
      <c r="II67" s="54" t="str">
        <f>'Season 13'!AQ68</f>
        <v>-</v>
      </c>
      <c r="IJ67" s="54">
        <f>'Season 13'!AR68</f>
        <v>0</v>
      </c>
      <c r="IK67" s="54">
        <f>'Season 13'!AS68</f>
        <v>0</v>
      </c>
      <c r="IL67" s="54">
        <f>'Season 13'!AU68</f>
        <v>0</v>
      </c>
      <c r="IM67" s="54">
        <f>'Season 13'!AV68</f>
        <v>0</v>
      </c>
      <c r="IO67" s="53">
        <f>'Season 14'!AA68</f>
        <v>0</v>
      </c>
      <c r="IP67" s="54">
        <f>'Season 14'!AB68</f>
        <v>0</v>
      </c>
      <c r="IQ67" s="54">
        <f>'Season 14'!AC68</f>
        <v>0</v>
      </c>
      <c r="IR67" s="54">
        <f>'Season 14'!AD68</f>
        <v>0</v>
      </c>
      <c r="IS67" s="54">
        <f>'Season 14'!AE68</f>
        <v>0</v>
      </c>
      <c r="IT67" s="54">
        <f>'Season 14'!AF68</f>
        <v>0</v>
      </c>
      <c r="IU67" s="54">
        <f>'Season 14'!AG68</f>
        <v>0</v>
      </c>
      <c r="IV67" s="54">
        <f>'Season 14'!AH68</f>
        <v>0</v>
      </c>
      <c r="IW67" s="54">
        <f>'Season 14'!AJ68</f>
        <v>0</v>
      </c>
      <c r="IX67" s="54">
        <f>'Season 14'!AK68</f>
        <v>0</v>
      </c>
      <c r="IY67" s="54">
        <f>'Season 14'!AM68</f>
        <v>0</v>
      </c>
      <c r="IZ67" s="54">
        <f>'Season 14'!AN68</f>
        <v>0</v>
      </c>
      <c r="JA67" s="54">
        <f>'Season 14'!AP68</f>
        <v>0</v>
      </c>
      <c r="JB67" s="54" t="str">
        <f>'Season 14'!AQ68</f>
        <v>-</v>
      </c>
      <c r="JC67" s="54">
        <f>'Season 14'!AR68</f>
        <v>0</v>
      </c>
      <c r="JD67" s="54">
        <f>'Season 14'!AS68</f>
        <v>0</v>
      </c>
      <c r="JE67" s="54">
        <f>'Season 14'!AU68</f>
        <v>0</v>
      </c>
      <c r="JF67" s="54">
        <f>'Season 14'!AV68</f>
        <v>0</v>
      </c>
      <c r="JH67" s="53">
        <f>'Season 15'!AA68</f>
        <v>0</v>
      </c>
      <c r="JI67" s="54">
        <f>'Season 15'!AB68</f>
        <v>0</v>
      </c>
      <c r="JJ67" s="54">
        <f>'Season 15'!AC68</f>
        <v>0</v>
      </c>
      <c r="JK67" s="54">
        <f>'Season 15'!AD68</f>
        <v>0</v>
      </c>
      <c r="JL67" s="54">
        <f>'Season 15'!AE68</f>
        <v>0</v>
      </c>
      <c r="JM67" s="54">
        <f>'Season 15'!AF68</f>
        <v>0</v>
      </c>
      <c r="JN67" s="54">
        <f>'Season 15'!AG68</f>
        <v>0</v>
      </c>
      <c r="JO67" s="54">
        <f>'Season 15'!AH68</f>
        <v>0</v>
      </c>
      <c r="JP67" s="54">
        <f>'Season 15'!AJ68</f>
        <v>0</v>
      </c>
      <c r="JQ67" s="54">
        <f>'Season 15'!AK68</f>
        <v>0</v>
      </c>
      <c r="JR67" s="54">
        <f>'Season 15'!AM68</f>
        <v>0</v>
      </c>
      <c r="JS67" s="54">
        <f>'Season 15'!AN68</f>
        <v>0</v>
      </c>
      <c r="JT67" s="54">
        <f>'Season 15'!AP68</f>
        <v>0</v>
      </c>
      <c r="JU67" s="54" t="str">
        <f>'Season 15'!AQ68</f>
        <v>-</v>
      </c>
      <c r="JV67" s="54">
        <f>'Season 15'!AR68</f>
        <v>0</v>
      </c>
      <c r="JW67" s="54">
        <f>'Season 15'!AS68</f>
        <v>0</v>
      </c>
      <c r="JX67" s="54">
        <f>'Season 15'!AU68</f>
        <v>0</v>
      </c>
      <c r="JY67" s="54">
        <f>'Season 15'!AV68</f>
        <v>0</v>
      </c>
    </row>
    <row r="68" spans="2:285">
      <c r="B68" s="53">
        <f>'Season 1'!AA69</f>
        <v>0</v>
      </c>
      <c r="C68" s="54">
        <f>'Season 1'!AB69</f>
        <v>0</v>
      </c>
      <c r="D68" s="54">
        <f>'Season 1'!AC69</f>
        <v>0</v>
      </c>
      <c r="E68" s="54">
        <f>'Season 1'!AD69</f>
        <v>0</v>
      </c>
      <c r="F68" s="54">
        <f>'Season 1'!AE69</f>
        <v>0</v>
      </c>
      <c r="G68" s="54">
        <f>'Season 1'!AF69</f>
        <v>0</v>
      </c>
      <c r="H68" s="54">
        <f>'Season 1'!AG69</f>
        <v>0</v>
      </c>
      <c r="I68" s="54">
        <f>'Season 1'!AH69</f>
        <v>0</v>
      </c>
      <c r="J68" s="54">
        <f>'Season 1'!AJ69</f>
        <v>0</v>
      </c>
      <c r="K68" s="54">
        <f>'Season 1'!AK69</f>
        <v>0</v>
      </c>
      <c r="L68" s="54">
        <f>'Season 1'!AM69</f>
        <v>0</v>
      </c>
      <c r="M68" s="54">
        <f>'Season 1'!AN69</f>
        <v>0</v>
      </c>
      <c r="N68" s="54">
        <f>'Season 1'!AP69</f>
        <v>0</v>
      </c>
      <c r="O68" s="54" t="str">
        <f>'Season 1'!AQ69</f>
        <v>-</v>
      </c>
      <c r="P68" s="54">
        <f>'Season 1'!AR69</f>
        <v>0</v>
      </c>
      <c r="Q68" s="54">
        <f>'Season 1'!AS69</f>
        <v>0</v>
      </c>
      <c r="R68" s="54">
        <f>'Season 1'!AU69</f>
        <v>0</v>
      </c>
      <c r="S68" s="54">
        <f>'Season 1'!AV69</f>
        <v>0</v>
      </c>
      <c r="U68" s="53">
        <f>'Season 2'!AA69</f>
        <v>0</v>
      </c>
      <c r="V68" s="54">
        <f>'Season 2'!AB69</f>
        <v>0</v>
      </c>
      <c r="W68" s="54">
        <f>'Season 2'!AC69</f>
        <v>0</v>
      </c>
      <c r="X68" s="54">
        <f>'Season 2'!AD69</f>
        <v>0</v>
      </c>
      <c r="Y68" s="54">
        <f>'Season 2'!AE69</f>
        <v>0</v>
      </c>
      <c r="Z68" s="54">
        <f>'Season 2'!AF69</f>
        <v>0</v>
      </c>
      <c r="AA68" s="54">
        <f>'Season 2'!AG69</f>
        <v>0</v>
      </c>
      <c r="AB68" s="54">
        <f>'Season 2'!AH69</f>
        <v>0</v>
      </c>
      <c r="AC68" s="54">
        <f>'Season 2'!AJ69</f>
        <v>0</v>
      </c>
      <c r="AD68" s="54">
        <f>'Season 2'!AK69</f>
        <v>0</v>
      </c>
      <c r="AE68" s="54">
        <f>'Season 2'!AM69</f>
        <v>0</v>
      </c>
      <c r="AF68" s="54">
        <f>'Season 2'!AN69</f>
        <v>0</v>
      </c>
      <c r="AG68" s="54">
        <f>'Season 2'!AP69</f>
        <v>0</v>
      </c>
      <c r="AH68" s="54" t="str">
        <f>'Season 2'!AQ69</f>
        <v>-</v>
      </c>
      <c r="AI68" s="54">
        <f>'Season 2'!AR69</f>
        <v>0</v>
      </c>
      <c r="AJ68" s="54">
        <f>'Season 2'!AS69</f>
        <v>0</v>
      </c>
      <c r="AK68" s="54">
        <f>'Season 2'!AU69</f>
        <v>0</v>
      </c>
      <c r="AL68" s="54">
        <f>'Season 2'!AV69</f>
        <v>0</v>
      </c>
      <c r="AN68" s="53">
        <f>'Season 3'!AA69</f>
        <v>0</v>
      </c>
      <c r="AO68" s="54">
        <f>'Season 3'!AB69</f>
        <v>0</v>
      </c>
      <c r="AP68" s="54">
        <f>'Season 3'!AC69</f>
        <v>0</v>
      </c>
      <c r="AQ68" s="54">
        <f>'Season 3'!AD69</f>
        <v>0</v>
      </c>
      <c r="AR68" s="54">
        <f>'Season 3'!AE69</f>
        <v>0</v>
      </c>
      <c r="AS68" s="54">
        <f>'Season 3'!AF69</f>
        <v>0</v>
      </c>
      <c r="AT68" s="54">
        <f>'Season 3'!AG69</f>
        <v>0</v>
      </c>
      <c r="AU68" s="54">
        <f>'Season 3'!AH69</f>
        <v>0</v>
      </c>
      <c r="AV68" s="54">
        <f>'Season 3'!AJ69</f>
        <v>0</v>
      </c>
      <c r="AW68" s="54">
        <f>'Season 3'!AK69</f>
        <v>0</v>
      </c>
      <c r="AX68" s="54">
        <f>'Season 3'!AM69</f>
        <v>0</v>
      </c>
      <c r="AY68" s="54">
        <f>'Season 3'!AN69</f>
        <v>0</v>
      </c>
      <c r="AZ68" s="54">
        <f>'Season 3'!AP69</f>
        <v>0</v>
      </c>
      <c r="BA68" s="54" t="str">
        <f>'Season 3'!AQ69</f>
        <v>-</v>
      </c>
      <c r="BB68" s="54">
        <f>'Season 3'!AR69</f>
        <v>0</v>
      </c>
      <c r="BC68" s="54">
        <f>'Season 3'!AS69</f>
        <v>0</v>
      </c>
      <c r="BD68" s="54">
        <f>'Season 3'!AU69</f>
        <v>0</v>
      </c>
      <c r="BE68" s="54">
        <f>'Season 3'!AV69</f>
        <v>0</v>
      </c>
      <c r="BG68" s="53">
        <f>'Season 4'!AA69</f>
        <v>0</v>
      </c>
      <c r="BH68" s="54">
        <f>'Season 4'!AB69</f>
        <v>0</v>
      </c>
      <c r="BI68" s="54">
        <f>'Season 4'!AC69</f>
        <v>0</v>
      </c>
      <c r="BJ68" s="54">
        <f>'Season 4'!AD69</f>
        <v>0</v>
      </c>
      <c r="BK68" s="54">
        <f>'Season 4'!AE69</f>
        <v>0</v>
      </c>
      <c r="BL68" s="54">
        <f>'Season 4'!AF69</f>
        <v>0</v>
      </c>
      <c r="BM68" s="54">
        <f>'Season 4'!AG69</f>
        <v>0</v>
      </c>
      <c r="BN68" s="54">
        <f>'Season 4'!AH69</f>
        <v>0</v>
      </c>
      <c r="BO68" s="54">
        <f>'Season 4'!AJ69</f>
        <v>0</v>
      </c>
      <c r="BP68" s="54">
        <f>'Season 4'!AK69</f>
        <v>0</v>
      </c>
      <c r="BQ68" s="54">
        <f>'Season 4'!AM69</f>
        <v>0</v>
      </c>
      <c r="BR68" s="54">
        <f>'Season 4'!AN69</f>
        <v>0</v>
      </c>
      <c r="BS68" s="54">
        <f>'Season 4'!AP69</f>
        <v>0</v>
      </c>
      <c r="BT68" s="54" t="str">
        <f>'Season 4'!AQ69</f>
        <v>-</v>
      </c>
      <c r="BU68" s="54">
        <f>'Season 4'!AR69</f>
        <v>0</v>
      </c>
      <c r="BV68" s="54">
        <f>'Season 4'!AS69</f>
        <v>0</v>
      </c>
      <c r="BW68" s="54">
        <f>'Season 4'!AU69</f>
        <v>0</v>
      </c>
      <c r="BX68" s="54">
        <f>'Season 4'!AV69</f>
        <v>0</v>
      </c>
      <c r="BZ68" s="53">
        <f>'Season 5'!AA69</f>
        <v>0</v>
      </c>
      <c r="CA68" s="54">
        <f>'Season 5'!AB69</f>
        <v>0</v>
      </c>
      <c r="CB68" s="54">
        <f>'Season 5'!AC69</f>
        <v>0</v>
      </c>
      <c r="CC68" s="54">
        <f>'Season 5'!AD69</f>
        <v>0</v>
      </c>
      <c r="CD68" s="54">
        <f>'Season 5'!AE69</f>
        <v>0</v>
      </c>
      <c r="CE68" s="54">
        <f>'Season 5'!AF69</f>
        <v>0</v>
      </c>
      <c r="CF68" s="54">
        <f>'Season 5'!AG69</f>
        <v>0</v>
      </c>
      <c r="CG68" s="54">
        <f>'Season 5'!AH69</f>
        <v>0</v>
      </c>
      <c r="CH68" s="54">
        <f>'Season 5'!AJ69</f>
        <v>0</v>
      </c>
      <c r="CI68" s="54">
        <f>'Season 5'!AK69</f>
        <v>0</v>
      </c>
      <c r="CJ68" s="54">
        <f>'Season 5'!AM69</f>
        <v>0</v>
      </c>
      <c r="CK68" s="54">
        <f>'Season 5'!AN69</f>
        <v>0</v>
      </c>
      <c r="CL68" s="54">
        <f>'Season 5'!AP69</f>
        <v>0</v>
      </c>
      <c r="CM68" s="54" t="str">
        <f>'Season 5'!AQ69</f>
        <v>-</v>
      </c>
      <c r="CN68" s="54">
        <f>'Season 5'!AR69</f>
        <v>0</v>
      </c>
      <c r="CO68" s="54">
        <f>'Season 5'!AS69</f>
        <v>0</v>
      </c>
      <c r="CP68" s="54">
        <f>'Season 5'!AU69</f>
        <v>0</v>
      </c>
      <c r="CQ68" s="54">
        <f>'Season 5'!AV69</f>
        <v>0</v>
      </c>
      <c r="CS68" s="53">
        <f>'Season 6'!AA69</f>
        <v>0</v>
      </c>
      <c r="CT68" s="54">
        <f>'Season 6'!AB69</f>
        <v>0</v>
      </c>
      <c r="CU68" s="54">
        <f>'Season 6'!AC69</f>
        <v>0</v>
      </c>
      <c r="CV68" s="54">
        <f>'Season 6'!AD69</f>
        <v>0</v>
      </c>
      <c r="CW68" s="54">
        <f>'Season 6'!AE69</f>
        <v>0</v>
      </c>
      <c r="CX68" s="54">
        <f>'Season 6'!AF69</f>
        <v>0</v>
      </c>
      <c r="CY68" s="54">
        <f>'Season 6'!AG69</f>
        <v>0</v>
      </c>
      <c r="CZ68" s="54">
        <f>'Season 6'!AH69</f>
        <v>0</v>
      </c>
      <c r="DA68" s="54">
        <f>'Season 6'!AJ69</f>
        <v>0</v>
      </c>
      <c r="DB68" s="54">
        <f>'Season 6'!AK69</f>
        <v>0</v>
      </c>
      <c r="DC68" s="54">
        <f>'Season 6'!AM69</f>
        <v>0</v>
      </c>
      <c r="DD68" s="54">
        <f>'Season 6'!AN69</f>
        <v>0</v>
      </c>
      <c r="DE68" s="54">
        <f>'Season 6'!AP69</f>
        <v>0</v>
      </c>
      <c r="DF68" s="54" t="str">
        <f>'Season 6'!AQ69</f>
        <v>-</v>
      </c>
      <c r="DG68" s="54">
        <f>'Season 6'!AR69</f>
        <v>0</v>
      </c>
      <c r="DH68" s="54">
        <f>'Season 6'!AS69</f>
        <v>0</v>
      </c>
      <c r="DI68" s="54">
        <f>'Season 6'!AU69</f>
        <v>0</v>
      </c>
      <c r="DJ68" s="54">
        <f>'Season 6'!AV69</f>
        <v>0</v>
      </c>
      <c r="DL68" s="53">
        <f>'Season 7'!AA69</f>
        <v>0</v>
      </c>
      <c r="DM68" s="54">
        <f>'Season 7'!AB69</f>
        <v>0</v>
      </c>
      <c r="DN68" s="54">
        <f>'Season 7'!AC69</f>
        <v>0</v>
      </c>
      <c r="DO68" s="54">
        <f>'Season 7'!AD69</f>
        <v>0</v>
      </c>
      <c r="DP68" s="54">
        <f>'Season 7'!AE69</f>
        <v>0</v>
      </c>
      <c r="DQ68" s="54">
        <f>'Season 7'!AF69</f>
        <v>0</v>
      </c>
      <c r="DR68" s="54">
        <f>'Season 7'!AG69</f>
        <v>0</v>
      </c>
      <c r="DS68" s="54">
        <f>'Season 7'!AH69</f>
        <v>0</v>
      </c>
      <c r="DT68" s="54">
        <f>'Season 7'!AJ69</f>
        <v>0</v>
      </c>
      <c r="DU68" s="54">
        <f>'Season 7'!AK69</f>
        <v>0</v>
      </c>
      <c r="DV68" s="54">
        <f>'Season 7'!AM69</f>
        <v>0</v>
      </c>
      <c r="DW68" s="54">
        <f>'Season 7'!AN69</f>
        <v>0</v>
      </c>
      <c r="DX68" s="54">
        <f>'Season 7'!AP69</f>
        <v>0</v>
      </c>
      <c r="DY68" s="54" t="str">
        <f>'Season 7'!AQ69</f>
        <v>-</v>
      </c>
      <c r="DZ68" s="54">
        <f>'Season 7'!AR69</f>
        <v>0</v>
      </c>
      <c r="EA68" s="54">
        <f>'Season 7'!AS69</f>
        <v>0</v>
      </c>
      <c r="EB68" s="54">
        <f>'Season 7'!AU69</f>
        <v>0</v>
      </c>
      <c r="EC68" s="54">
        <f>'Season 7'!AV69</f>
        <v>0</v>
      </c>
      <c r="EE68" s="53">
        <f>'Season 8'!AA69</f>
        <v>0</v>
      </c>
      <c r="EF68" s="54">
        <f>'Season 8'!AB69</f>
        <v>0</v>
      </c>
      <c r="EG68" s="54">
        <f>'Season 8'!AC69</f>
        <v>0</v>
      </c>
      <c r="EH68" s="54">
        <f>'Season 8'!AD69</f>
        <v>0</v>
      </c>
      <c r="EI68" s="54">
        <f>'Season 8'!AE69</f>
        <v>0</v>
      </c>
      <c r="EJ68" s="54">
        <f>'Season 8'!AF69</f>
        <v>0</v>
      </c>
      <c r="EK68" s="54">
        <f>'Season 8'!AG69</f>
        <v>0</v>
      </c>
      <c r="EL68" s="54">
        <f>'Season 8'!AH69</f>
        <v>0</v>
      </c>
      <c r="EM68" s="54">
        <f>'Season 8'!AJ69</f>
        <v>0</v>
      </c>
      <c r="EN68" s="54">
        <f>'Season 8'!AK69</f>
        <v>0</v>
      </c>
      <c r="EO68" s="54">
        <f>'Season 8'!AM69</f>
        <v>0</v>
      </c>
      <c r="EP68" s="54">
        <f>'Season 8'!AN69</f>
        <v>0</v>
      </c>
      <c r="EQ68" s="54">
        <f>'Season 8'!AP69</f>
        <v>0</v>
      </c>
      <c r="ER68" s="54" t="str">
        <f>'Season 8'!AQ69</f>
        <v>-</v>
      </c>
      <c r="ES68" s="54">
        <f>'Season 8'!AR69</f>
        <v>0</v>
      </c>
      <c r="ET68" s="54">
        <f>'Season 8'!AS69</f>
        <v>0</v>
      </c>
      <c r="EU68" s="54">
        <f>'Season 8'!AU69</f>
        <v>0</v>
      </c>
      <c r="EV68" s="54">
        <f>'Season 8'!AV69</f>
        <v>0</v>
      </c>
      <c r="EX68" s="53">
        <f>'Season 9'!AA69</f>
        <v>0</v>
      </c>
      <c r="EY68" s="54">
        <f>'Season 9'!AB69</f>
        <v>0</v>
      </c>
      <c r="EZ68" s="54">
        <f>'Season 9'!AC69</f>
        <v>0</v>
      </c>
      <c r="FA68" s="54">
        <f>'Season 9'!AD69</f>
        <v>0</v>
      </c>
      <c r="FB68" s="54">
        <f>'Season 9'!AE69</f>
        <v>0</v>
      </c>
      <c r="FC68" s="54">
        <f>'Season 9'!AF69</f>
        <v>0</v>
      </c>
      <c r="FD68" s="54">
        <f>'Season 9'!AG69</f>
        <v>0</v>
      </c>
      <c r="FE68" s="54">
        <f>'Season 9'!AH69</f>
        <v>0</v>
      </c>
      <c r="FF68" s="54">
        <f>'Season 9'!AJ69</f>
        <v>0</v>
      </c>
      <c r="FG68" s="54">
        <f>'Season 9'!AK69</f>
        <v>0</v>
      </c>
      <c r="FH68" s="54">
        <f>'Season 9'!AM69</f>
        <v>0</v>
      </c>
      <c r="FI68" s="54">
        <f>'Season 9'!AN69</f>
        <v>0</v>
      </c>
      <c r="FJ68" s="54">
        <f>'Season 9'!AP69</f>
        <v>0</v>
      </c>
      <c r="FK68" s="54" t="str">
        <f>'Season 9'!AQ69</f>
        <v>-</v>
      </c>
      <c r="FL68" s="54">
        <f>'Season 9'!AR69</f>
        <v>0</v>
      </c>
      <c r="FM68" s="54">
        <f>'Season 9'!AS69</f>
        <v>0</v>
      </c>
      <c r="FN68" s="54">
        <f>'Season 9'!AU69</f>
        <v>0</v>
      </c>
      <c r="FO68" s="54">
        <f>'Season 9'!AV69</f>
        <v>0</v>
      </c>
      <c r="FQ68" s="53">
        <f>'Season 10'!AA69</f>
        <v>0</v>
      </c>
      <c r="FR68" s="54">
        <f>'Season 10'!AB69</f>
        <v>0</v>
      </c>
      <c r="FS68" s="54">
        <f>'Season 10'!AC69</f>
        <v>0</v>
      </c>
      <c r="FT68" s="54">
        <f>'Season 10'!AD69</f>
        <v>0</v>
      </c>
      <c r="FU68" s="54">
        <f>'Season 10'!AE69</f>
        <v>0</v>
      </c>
      <c r="FV68" s="54">
        <f>'Season 10'!AF69</f>
        <v>0</v>
      </c>
      <c r="FW68" s="54">
        <f>'Season 10'!AG69</f>
        <v>0</v>
      </c>
      <c r="FX68" s="54">
        <f>'Season 10'!AH69</f>
        <v>0</v>
      </c>
      <c r="FY68" s="54">
        <f>'Season 10'!AJ69</f>
        <v>0</v>
      </c>
      <c r="FZ68" s="54">
        <f>'Season 10'!AK69</f>
        <v>0</v>
      </c>
      <c r="GA68" s="54">
        <f>'Season 10'!AM69</f>
        <v>0</v>
      </c>
      <c r="GB68" s="54">
        <f>'Season 10'!AN69</f>
        <v>0</v>
      </c>
      <c r="GC68" s="54">
        <f>'Season 10'!AP69</f>
        <v>0</v>
      </c>
      <c r="GD68" s="54" t="str">
        <f>'Season 10'!AQ69</f>
        <v>-</v>
      </c>
      <c r="GE68" s="54">
        <f>'Season 10'!AR69</f>
        <v>0</v>
      </c>
      <c r="GF68" s="54">
        <f>'Season 10'!AS69</f>
        <v>0</v>
      </c>
      <c r="GG68" s="54">
        <f>'Season 10'!AU69</f>
        <v>0</v>
      </c>
      <c r="GH68" s="54">
        <f>'Season 10'!AV69</f>
        <v>0</v>
      </c>
      <c r="GJ68" s="53">
        <f>'Season 11'!AA69</f>
        <v>0</v>
      </c>
      <c r="GK68" s="54">
        <f>'Season 11'!AB69</f>
        <v>0</v>
      </c>
      <c r="GL68" s="54">
        <f>'Season 11'!AC69</f>
        <v>0</v>
      </c>
      <c r="GM68" s="54">
        <f>'Season 11'!AD69</f>
        <v>0</v>
      </c>
      <c r="GN68" s="54">
        <f>'Season 11'!AE69</f>
        <v>0</v>
      </c>
      <c r="GO68" s="54">
        <f>'Season 11'!AF69</f>
        <v>0</v>
      </c>
      <c r="GP68" s="54">
        <f>'Season 11'!AG69</f>
        <v>0</v>
      </c>
      <c r="GQ68" s="54">
        <f>'Season 11'!AH69</f>
        <v>0</v>
      </c>
      <c r="GR68" s="54">
        <f>'Season 11'!AJ69</f>
        <v>0</v>
      </c>
      <c r="GS68" s="54">
        <f>'Season 11'!AK69</f>
        <v>0</v>
      </c>
      <c r="GT68" s="54">
        <f>'Season 11'!AM69</f>
        <v>0</v>
      </c>
      <c r="GU68" s="54">
        <f>'Season 11'!AN69</f>
        <v>0</v>
      </c>
      <c r="GV68" s="54">
        <f>'Season 11'!AP69</f>
        <v>0</v>
      </c>
      <c r="GW68" s="54" t="str">
        <f>'Season 11'!AQ69</f>
        <v>-</v>
      </c>
      <c r="GX68" s="54">
        <f>'Season 11'!AR69</f>
        <v>0</v>
      </c>
      <c r="GY68" s="54">
        <f>'Season 11'!AS69</f>
        <v>0</v>
      </c>
      <c r="GZ68" s="54">
        <f>'Season 11'!AU69</f>
        <v>0</v>
      </c>
      <c r="HA68" s="54">
        <f>'Season 11'!AV69</f>
        <v>0</v>
      </c>
      <c r="HC68" s="53">
        <f>'Season 12'!AA69</f>
        <v>0</v>
      </c>
      <c r="HD68" s="54">
        <f>'Season 12'!AB69</f>
        <v>0</v>
      </c>
      <c r="HE68" s="54">
        <f>'Season 12'!AC69</f>
        <v>0</v>
      </c>
      <c r="HF68" s="54">
        <f>'Season 12'!AD69</f>
        <v>0</v>
      </c>
      <c r="HG68" s="54">
        <f>'Season 12'!AE69</f>
        <v>0</v>
      </c>
      <c r="HH68" s="54">
        <f>'Season 12'!AF69</f>
        <v>0</v>
      </c>
      <c r="HI68" s="54">
        <f>'Season 12'!AG69</f>
        <v>0</v>
      </c>
      <c r="HJ68" s="54">
        <f>'Season 12'!AH69</f>
        <v>0</v>
      </c>
      <c r="HK68" s="54">
        <f>'Season 12'!AJ69</f>
        <v>0</v>
      </c>
      <c r="HL68" s="54">
        <f>'Season 12'!AK69</f>
        <v>0</v>
      </c>
      <c r="HM68" s="54">
        <f>'Season 12'!AM69</f>
        <v>0</v>
      </c>
      <c r="HN68" s="54">
        <f>'Season 12'!AN69</f>
        <v>0</v>
      </c>
      <c r="HO68" s="54">
        <f>'Season 12'!AP69</f>
        <v>0</v>
      </c>
      <c r="HP68" s="54" t="str">
        <f>'Season 12'!AQ69</f>
        <v>-</v>
      </c>
      <c r="HQ68" s="54">
        <f>'Season 12'!AR69</f>
        <v>0</v>
      </c>
      <c r="HR68" s="54">
        <f>'Season 12'!AS69</f>
        <v>0</v>
      </c>
      <c r="HS68" s="54">
        <f>'Season 12'!AU69</f>
        <v>0</v>
      </c>
      <c r="HT68" s="54">
        <f>'Season 12'!AV69</f>
        <v>0</v>
      </c>
      <c r="HV68" s="53">
        <f>'Season 13'!AA69</f>
        <v>0</v>
      </c>
      <c r="HW68" s="54">
        <f>'Season 13'!AB69</f>
        <v>0</v>
      </c>
      <c r="HX68" s="54">
        <f>'Season 13'!AC69</f>
        <v>0</v>
      </c>
      <c r="HY68" s="54">
        <f>'Season 13'!AD69</f>
        <v>0</v>
      </c>
      <c r="HZ68" s="54">
        <f>'Season 13'!AE69</f>
        <v>0</v>
      </c>
      <c r="IA68" s="54">
        <f>'Season 13'!AF69</f>
        <v>0</v>
      </c>
      <c r="IB68" s="54">
        <f>'Season 13'!AG69</f>
        <v>0</v>
      </c>
      <c r="IC68" s="54">
        <f>'Season 13'!AH69</f>
        <v>0</v>
      </c>
      <c r="ID68" s="54">
        <f>'Season 13'!AJ69</f>
        <v>0</v>
      </c>
      <c r="IE68" s="54">
        <f>'Season 13'!AK69</f>
        <v>0</v>
      </c>
      <c r="IF68" s="54">
        <f>'Season 13'!AM69</f>
        <v>0</v>
      </c>
      <c r="IG68" s="54">
        <f>'Season 13'!AN69</f>
        <v>0</v>
      </c>
      <c r="IH68" s="54">
        <f>'Season 13'!AP69</f>
        <v>0</v>
      </c>
      <c r="II68" s="54" t="str">
        <f>'Season 13'!AQ69</f>
        <v>-</v>
      </c>
      <c r="IJ68" s="54">
        <f>'Season 13'!AR69</f>
        <v>0</v>
      </c>
      <c r="IK68" s="54">
        <f>'Season 13'!AS69</f>
        <v>0</v>
      </c>
      <c r="IL68" s="54">
        <f>'Season 13'!AU69</f>
        <v>0</v>
      </c>
      <c r="IM68" s="54">
        <f>'Season 13'!AV69</f>
        <v>0</v>
      </c>
      <c r="IO68" s="53">
        <f>'Season 14'!AA69</f>
        <v>0</v>
      </c>
      <c r="IP68" s="54">
        <f>'Season 14'!AB69</f>
        <v>0</v>
      </c>
      <c r="IQ68" s="54">
        <f>'Season 14'!AC69</f>
        <v>0</v>
      </c>
      <c r="IR68" s="54">
        <f>'Season 14'!AD69</f>
        <v>0</v>
      </c>
      <c r="IS68" s="54">
        <f>'Season 14'!AE69</f>
        <v>0</v>
      </c>
      <c r="IT68" s="54">
        <f>'Season 14'!AF69</f>
        <v>0</v>
      </c>
      <c r="IU68" s="54">
        <f>'Season 14'!AG69</f>
        <v>0</v>
      </c>
      <c r="IV68" s="54">
        <f>'Season 14'!AH69</f>
        <v>0</v>
      </c>
      <c r="IW68" s="54">
        <f>'Season 14'!AJ69</f>
        <v>0</v>
      </c>
      <c r="IX68" s="54">
        <f>'Season 14'!AK69</f>
        <v>0</v>
      </c>
      <c r="IY68" s="54">
        <f>'Season 14'!AM69</f>
        <v>0</v>
      </c>
      <c r="IZ68" s="54">
        <f>'Season 14'!AN69</f>
        <v>0</v>
      </c>
      <c r="JA68" s="54">
        <f>'Season 14'!AP69</f>
        <v>0</v>
      </c>
      <c r="JB68" s="54" t="str">
        <f>'Season 14'!AQ69</f>
        <v>-</v>
      </c>
      <c r="JC68" s="54">
        <f>'Season 14'!AR69</f>
        <v>0</v>
      </c>
      <c r="JD68" s="54">
        <f>'Season 14'!AS69</f>
        <v>0</v>
      </c>
      <c r="JE68" s="54">
        <f>'Season 14'!AU69</f>
        <v>0</v>
      </c>
      <c r="JF68" s="54">
        <f>'Season 14'!AV69</f>
        <v>0</v>
      </c>
      <c r="JH68" s="53">
        <f>'Season 15'!AA69</f>
        <v>0</v>
      </c>
      <c r="JI68" s="54">
        <f>'Season 15'!AB69</f>
        <v>0</v>
      </c>
      <c r="JJ68" s="54">
        <f>'Season 15'!AC69</f>
        <v>0</v>
      </c>
      <c r="JK68" s="54">
        <f>'Season 15'!AD69</f>
        <v>0</v>
      </c>
      <c r="JL68" s="54">
        <f>'Season 15'!AE69</f>
        <v>0</v>
      </c>
      <c r="JM68" s="54">
        <f>'Season 15'!AF69</f>
        <v>0</v>
      </c>
      <c r="JN68" s="54">
        <f>'Season 15'!AG69</f>
        <v>0</v>
      </c>
      <c r="JO68" s="54">
        <f>'Season 15'!AH69</f>
        <v>0</v>
      </c>
      <c r="JP68" s="54">
        <f>'Season 15'!AJ69</f>
        <v>0</v>
      </c>
      <c r="JQ68" s="54">
        <f>'Season 15'!AK69</f>
        <v>0</v>
      </c>
      <c r="JR68" s="54">
        <f>'Season 15'!AM69</f>
        <v>0</v>
      </c>
      <c r="JS68" s="54">
        <f>'Season 15'!AN69</f>
        <v>0</v>
      </c>
      <c r="JT68" s="54">
        <f>'Season 15'!AP69</f>
        <v>0</v>
      </c>
      <c r="JU68" s="54" t="str">
        <f>'Season 15'!AQ69</f>
        <v>-</v>
      </c>
      <c r="JV68" s="54">
        <f>'Season 15'!AR69</f>
        <v>0</v>
      </c>
      <c r="JW68" s="54">
        <f>'Season 15'!AS69</f>
        <v>0</v>
      </c>
      <c r="JX68" s="54">
        <f>'Season 15'!AU69</f>
        <v>0</v>
      </c>
      <c r="JY68" s="54">
        <f>'Season 15'!AV69</f>
        <v>0</v>
      </c>
    </row>
    <row r="69" spans="2:285">
      <c r="B69" s="53">
        <f>'Season 1'!AA70</f>
        <v>0</v>
      </c>
      <c r="C69" s="54">
        <f>'Season 1'!AB70</f>
        <v>0</v>
      </c>
      <c r="D69" s="54">
        <f>'Season 1'!AC70</f>
        <v>0</v>
      </c>
      <c r="E69" s="54">
        <f>'Season 1'!AD70</f>
        <v>0</v>
      </c>
      <c r="F69" s="54">
        <f>'Season 1'!AE70</f>
        <v>0</v>
      </c>
      <c r="G69" s="54">
        <f>'Season 1'!AF70</f>
        <v>0</v>
      </c>
      <c r="H69" s="54">
        <f>'Season 1'!AG70</f>
        <v>0</v>
      </c>
      <c r="I69" s="54">
        <f>'Season 1'!AH70</f>
        <v>0</v>
      </c>
      <c r="J69" s="54">
        <f>'Season 1'!AJ70</f>
        <v>0</v>
      </c>
      <c r="K69" s="54">
        <f>'Season 1'!AK70</f>
        <v>0</v>
      </c>
      <c r="L69" s="54">
        <f>'Season 1'!AM70</f>
        <v>0</v>
      </c>
      <c r="M69" s="54">
        <f>'Season 1'!AN70</f>
        <v>0</v>
      </c>
      <c r="N69" s="54">
        <f>'Season 1'!AP70</f>
        <v>0</v>
      </c>
      <c r="O69" s="54" t="str">
        <f>'Season 1'!AQ70</f>
        <v>-</v>
      </c>
      <c r="P69" s="54">
        <f>'Season 1'!AR70</f>
        <v>0</v>
      </c>
      <c r="Q69" s="54">
        <f>'Season 1'!AS70</f>
        <v>0</v>
      </c>
      <c r="R69" s="54">
        <f>'Season 1'!AU70</f>
        <v>0</v>
      </c>
      <c r="S69" s="54">
        <f>'Season 1'!AV70</f>
        <v>0</v>
      </c>
      <c r="U69" s="53">
        <f>'Season 2'!AA70</f>
        <v>0</v>
      </c>
      <c r="V69" s="54">
        <f>'Season 2'!AB70</f>
        <v>0</v>
      </c>
      <c r="W69" s="54">
        <f>'Season 2'!AC70</f>
        <v>0</v>
      </c>
      <c r="X69" s="54">
        <f>'Season 2'!AD70</f>
        <v>0</v>
      </c>
      <c r="Y69" s="54">
        <f>'Season 2'!AE70</f>
        <v>0</v>
      </c>
      <c r="Z69" s="54">
        <f>'Season 2'!AF70</f>
        <v>0</v>
      </c>
      <c r="AA69" s="54">
        <f>'Season 2'!AG70</f>
        <v>0</v>
      </c>
      <c r="AB69" s="54">
        <f>'Season 2'!AH70</f>
        <v>0</v>
      </c>
      <c r="AC69" s="54">
        <f>'Season 2'!AJ70</f>
        <v>0</v>
      </c>
      <c r="AD69" s="54">
        <f>'Season 2'!AK70</f>
        <v>0</v>
      </c>
      <c r="AE69" s="54">
        <f>'Season 2'!AM70</f>
        <v>0</v>
      </c>
      <c r="AF69" s="54">
        <f>'Season 2'!AN70</f>
        <v>0</v>
      </c>
      <c r="AG69" s="54">
        <f>'Season 2'!AP70</f>
        <v>0</v>
      </c>
      <c r="AH69" s="54" t="str">
        <f>'Season 2'!AQ70</f>
        <v>-</v>
      </c>
      <c r="AI69" s="54">
        <f>'Season 2'!AR70</f>
        <v>0</v>
      </c>
      <c r="AJ69" s="54">
        <f>'Season 2'!AS70</f>
        <v>0</v>
      </c>
      <c r="AK69" s="54">
        <f>'Season 2'!AU70</f>
        <v>0</v>
      </c>
      <c r="AL69" s="54">
        <f>'Season 2'!AV70</f>
        <v>0</v>
      </c>
      <c r="AN69" s="53">
        <f>'Season 3'!AA70</f>
        <v>0</v>
      </c>
      <c r="AO69" s="54">
        <f>'Season 3'!AB70</f>
        <v>0</v>
      </c>
      <c r="AP69" s="54">
        <f>'Season 3'!AC70</f>
        <v>0</v>
      </c>
      <c r="AQ69" s="54">
        <f>'Season 3'!AD70</f>
        <v>0</v>
      </c>
      <c r="AR69" s="54">
        <f>'Season 3'!AE70</f>
        <v>0</v>
      </c>
      <c r="AS69" s="54">
        <f>'Season 3'!AF70</f>
        <v>0</v>
      </c>
      <c r="AT69" s="54">
        <f>'Season 3'!AG70</f>
        <v>0</v>
      </c>
      <c r="AU69" s="54">
        <f>'Season 3'!AH70</f>
        <v>0</v>
      </c>
      <c r="AV69" s="54">
        <f>'Season 3'!AJ70</f>
        <v>0</v>
      </c>
      <c r="AW69" s="54">
        <f>'Season 3'!AK70</f>
        <v>0</v>
      </c>
      <c r="AX69" s="54">
        <f>'Season 3'!AM70</f>
        <v>0</v>
      </c>
      <c r="AY69" s="54">
        <f>'Season 3'!AN70</f>
        <v>0</v>
      </c>
      <c r="AZ69" s="54">
        <f>'Season 3'!AP70</f>
        <v>0</v>
      </c>
      <c r="BA69" s="54" t="str">
        <f>'Season 3'!AQ70</f>
        <v>-</v>
      </c>
      <c r="BB69" s="54">
        <f>'Season 3'!AR70</f>
        <v>0</v>
      </c>
      <c r="BC69" s="54">
        <f>'Season 3'!AS70</f>
        <v>0</v>
      </c>
      <c r="BD69" s="54">
        <f>'Season 3'!AU70</f>
        <v>0</v>
      </c>
      <c r="BE69" s="54">
        <f>'Season 3'!AV70</f>
        <v>0</v>
      </c>
      <c r="BG69" s="53">
        <f>'Season 4'!AA70</f>
        <v>0</v>
      </c>
      <c r="BH69" s="54">
        <f>'Season 4'!AB70</f>
        <v>0</v>
      </c>
      <c r="BI69" s="54">
        <f>'Season 4'!AC70</f>
        <v>0</v>
      </c>
      <c r="BJ69" s="54">
        <f>'Season 4'!AD70</f>
        <v>0</v>
      </c>
      <c r="BK69" s="54">
        <f>'Season 4'!AE70</f>
        <v>0</v>
      </c>
      <c r="BL69" s="54">
        <f>'Season 4'!AF70</f>
        <v>0</v>
      </c>
      <c r="BM69" s="54">
        <f>'Season 4'!AG70</f>
        <v>0</v>
      </c>
      <c r="BN69" s="54">
        <f>'Season 4'!AH70</f>
        <v>0</v>
      </c>
      <c r="BO69" s="54">
        <f>'Season 4'!AJ70</f>
        <v>0</v>
      </c>
      <c r="BP69" s="54">
        <f>'Season 4'!AK70</f>
        <v>0</v>
      </c>
      <c r="BQ69" s="54">
        <f>'Season 4'!AM70</f>
        <v>0</v>
      </c>
      <c r="BR69" s="54">
        <f>'Season 4'!AN70</f>
        <v>0</v>
      </c>
      <c r="BS69" s="54">
        <f>'Season 4'!AP70</f>
        <v>0</v>
      </c>
      <c r="BT69" s="54" t="str">
        <f>'Season 4'!AQ70</f>
        <v>-</v>
      </c>
      <c r="BU69" s="54">
        <f>'Season 4'!AR70</f>
        <v>0</v>
      </c>
      <c r="BV69" s="54">
        <f>'Season 4'!AS70</f>
        <v>0</v>
      </c>
      <c r="BW69" s="54">
        <f>'Season 4'!AU70</f>
        <v>0</v>
      </c>
      <c r="BX69" s="54">
        <f>'Season 4'!AV70</f>
        <v>0</v>
      </c>
      <c r="BZ69" s="53">
        <f>'Season 5'!AA70</f>
        <v>0</v>
      </c>
      <c r="CA69" s="54">
        <f>'Season 5'!AB70</f>
        <v>0</v>
      </c>
      <c r="CB69" s="54">
        <f>'Season 5'!AC70</f>
        <v>0</v>
      </c>
      <c r="CC69" s="54">
        <f>'Season 5'!AD70</f>
        <v>0</v>
      </c>
      <c r="CD69" s="54">
        <f>'Season 5'!AE70</f>
        <v>0</v>
      </c>
      <c r="CE69" s="54">
        <f>'Season 5'!AF70</f>
        <v>0</v>
      </c>
      <c r="CF69" s="54">
        <f>'Season 5'!AG70</f>
        <v>0</v>
      </c>
      <c r="CG69" s="54">
        <f>'Season 5'!AH70</f>
        <v>0</v>
      </c>
      <c r="CH69" s="54">
        <f>'Season 5'!AJ70</f>
        <v>0</v>
      </c>
      <c r="CI69" s="54">
        <f>'Season 5'!AK70</f>
        <v>0</v>
      </c>
      <c r="CJ69" s="54">
        <f>'Season 5'!AM70</f>
        <v>0</v>
      </c>
      <c r="CK69" s="54">
        <f>'Season 5'!AN70</f>
        <v>0</v>
      </c>
      <c r="CL69" s="54">
        <f>'Season 5'!AP70</f>
        <v>0</v>
      </c>
      <c r="CM69" s="54" t="str">
        <f>'Season 5'!AQ70</f>
        <v>-</v>
      </c>
      <c r="CN69" s="54">
        <f>'Season 5'!AR70</f>
        <v>0</v>
      </c>
      <c r="CO69" s="54">
        <f>'Season 5'!AS70</f>
        <v>0</v>
      </c>
      <c r="CP69" s="54">
        <f>'Season 5'!AU70</f>
        <v>0</v>
      </c>
      <c r="CQ69" s="54">
        <f>'Season 5'!AV70</f>
        <v>0</v>
      </c>
      <c r="CS69" s="53">
        <f>'Season 6'!AA70</f>
        <v>0</v>
      </c>
      <c r="CT69" s="54">
        <f>'Season 6'!AB70</f>
        <v>0</v>
      </c>
      <c r="CU69" s="54">
        <f>'Season 6'!AC70</f>
        <v>0</v>
      </c>
      <c r="CV69" s="54">
        <f>'Season 6'!AD70</f>
        <v>0</v>
      </c>
      <c r="CW69" s="54">
        <f>'Season 6'!AE70</f>
        <v>0</v>
      </c>
      <c r="CX69" s="54">
        <f>'Season 6'!AF70</f>
        <v>0</v>
      </c>
      <c r="CY69" s="54">
        <f>'Season 6'!AG70</f>
        <v>0</v>
      </c>
      <c r="CZ69" s="54">
        <f>'Season 6'!AH70</f>
        <v>0</v>
      </c>
      <c r="DA69" s="54">
        <f>'Season 6'!AJ70</f>
        <v>0</v>
      </c>
      <c r="DB69" s="54">
        <f>'Season 6'!AK70</f>
        <v>0</v>
      </c>
      <c r="DC69" s="54">
        <f>'Season 6'!AM70</f>
        <v>0</v>
      </c>
      <c r="DD69" s="54">
        <f>'Season 6'!AN70</f>
        <v>0</v>
      </c>
      <c r="DE69" s="54">
        <f>'Season 6'!AP70</f>
        <v>0</v>
      </c>
      <c r="DF69" s="54" t="str">
        <f>'Season 6'!AQ70</f>
        <v>-</v>
      </c>
      <c r="DG69" s="54">
        <f>'Season 6'!AR70</f>
        <v>0</v>
      </c>
      <c r="DH69" s="54">
        <f>'Season 6'!AS70</f>
        <v>0</v>
      </c>
      <c r="DI69" s="54">
        <f>'Season 6'!AU70</f>
        <v>0</v>
      </c>
      <c r="DJ69" s="54">
        <f>'Season 6'!AV70</f>
        <v>0</v>
      </c>
      <c r="DL69" s="53">
        <f>'Season 7'!AA70</f>
        <v>0</v>
      </c>
      <c r="DM69" s="54">
        <f>'Season 7'!AB70</f>
        <v>0</v>
      </c>
      <c r="DN69" s="54">
        <f>'Season 7'!AC70</f>
        <v>0</v>
      </c>
      <c r="DO69" s="54">
        <f>'Season 7'!AD70</f>
        <v>0</v>
      </c>
      <c r="DP69" s="54">
        <f>'Season 7'!AE70</f>
        <v>0</v>
      </c>
      <c r="DQ69" s="54">
        <f>'Season 7'!AF70</f>
        <v>0</v>
      </c>
      <c r="DR69" s="54">
        <f>'Season 7'!AG70</f>
        <v>0</v>
      </c>
      <c r="DS69" s="54">
        <f>'Season 7'!AH70</f>
        <v>0</v>
      </c>
      <c r="DT69" s="54">
        <f>'Season 7'!AJ70</f>
        <v>0</v>
      </c>
      <c r="DU69" s="54">
        <f>'Season 7'!AK70</f>
        <v>0</v>
      </c>
      <c r="DV69" s="54">
        <f>'Season 7'!AM70</f>
        <v>0</v>
      </c>
      <c r="DW69" s="54">
        <f>'Season 7'!AN70</f>
        <v>0</v>
      </c>
      <c r="DX69" s="54">
        <f>'Season 7'!AP70</f>
        <v>0</v>
      </c>
      <c r="DY69" s="54" t="str">
        <f>'Season 7'!AQ70</f>
        <v>-</v>
      </c>
      <c r="DZ69" s="54">
        <f>'Season 7'!AR70</f>
        <v>0</v>
      </c>
      <c r="EA69" s="54">
        <f>'Season 7'!AS70</f>
        <v>0</v>
      </c>
      <c r="EB69" s="54">
        <f>'Season 7'!AU70</f>
        <v>0</v>
      </c>
      <c r="EC69" s="54">
        <f>'Season 7'!AV70</f>
        <v>0</v>
      </c>
      <c r="EE69" s="53">
        <f>'Season 8'!AA70</f>
        <v>0</v>
      </c>
      <c r="EF69" s="54">
        <f>'Season 8'!AB70</f>
        <v>0</v>
      </c>
      <c r="EG69" s="54">
        <f>'Season 8'!AC70</f>
        <v>0</v>
      </c>
      <c r="EH69" s="54">
        <f>'Season 8'!AD70</f>
        <v>0</v>
      </c>
      <c r="EI69" s="54">
        <f>'Season 8'!AE70</f>
        <v>0</v>
      </c>
      <c r="EJ69" s="54">
        <f>'Season 8'!AF70</f>
        <v>0</v>
      </c>
      <c r="EK69" s="54">
        <f>'Season 8'!AG70</f>
        <v>0</v>
      </c>
      <c r="EL69" s="54">
        <f>'Season 8'!AH70</f>
        <v>0</v>
      </c>
      <c r="EM69" s="54">
        <f>'Season 8'!AJ70</f>
        <v>0</v>
      </c>
      <c r="EN69" s="54">
        <f>'Season 8'!AK70</f>
        <v>0</v>
      </c>
      <c r="EO69" s="54">
        <f>'Season 8'!AM70</f>
        <v>0</v>
      </c>
      <c r="EP69" s="54">
        <f>'Season 8'!AN70</f>
        <v>0</v>
      </c>
      <c r="EQ69" s="54">
        <f>'Season 8'!AP70</f>
        <v>0</v>
      </c>
      <c r="ER69" s="54" t="str">
        <f>'Season 8'!AQ70</f>
        <v>-</v>
      </c>
      <c r="ES69" s="54">
        <f>'Season 8'!AR70</f>
        <v>0</v>
      </c>
      <c r="ET69" s="54">
        <f>'Season 8'!AS70</f>
        <v>0</v>
      </c>
      <c r="EU69" s="54">
        <f>'Season 8'!AU70</f>
        <v>0</v>
      </c>
      <c r="EV69" s="54">
        <f>'Season 8'!AV70</f>
        <v>0</v>
      </c>
      <c r="EX69" s="53">
        <f>'Season 9'!AA70</f>
        <v>0</v>
      </c>
      <c r="EY69" s="54">
        <f>'Season 9'!AB70</f>
        <v>0</v>
      </c>
      <c r="EZ69" s="54">
        <f>'Season 9'!AC70</f>
        <v>0</v>
      </c>
      <c r="FA69" s="54">
        <f>'Season 9'!AD70</f>
        <v>0</v>
      </c>
      <c r="FB69" s="54">
        <f>'Season 9'!AE70</f>
        <v>0</v>
      </c>
      <c r="FC69" s="54">
        <f>'Season 9'!AF70</f>
        <v>0</v>
      </c>
      <c r="FD69" s="54">
        <f>'Season 9'!AG70</f>
        <v>0</v>
      </c>
      <c r="FE69" s="54">
        <f>'Season 9'!AH70</f>
        <v>0</v>
      </c>
      <c r="FF69" s="54">
        <f>'Season 9'!AJ70</f>
        <v>0</v>
      </c>
      <c r="FG69" s="54">
        <f>'Season 9'!AK70</f>
        <v>0</v>
      </c>
      <c r="FH69" s="54">
        <f>'Season 9'!AM70</f>
        <v>0</v>
      </c>
      <c r="FI69" s="54">
        <f>'Season 9'!AN70</f>
        <v>0</v>
      </c>
      <c r="FJ69" s="54">
        <f>'Season 9'!AP70</f>
        <v>0</v>
      </c>
      <c r="FK69" s="54" t="str">
        <f>'Season 9'!AQ70</f>
        <v>-</v>
      </c>
      <c r="FL69" s="54">
        <f>'Season 9'!AR70</f>
        <v>0</v>
      </c>
      <c r="FM69" s="54">
        <f>'Season 9'!AS70</f>
        <v>0</v>
      </c>
      <c r="FN69" s="54">
        <f>'Season 9'!AU70</f>
        <v>0</v>
      </c>
      <c r="FO69" s="54">
        <f>'Season 9'!AV70</f>
        <v>0</v>
      </c>
      <c r="FQ69" s="53">
        <f>'Season 10'!AA70</f>
        <v>0</v>
      </c>
      <c r="FR69" s="54">
        <f>'Season 10'!AB70</f>
        <v>0</v>
      </c>
      <c r="FS69" s="54">
        <f>'Season 10'!AC70</f>
        <v>0</v>
      </c>
      <c r="FT69" s="54">
        <f>'Season 10'!AD70</f>
        <v>0</v>
      </c>
      <c r="FU69" s="54">
        <f>'Season 10'!AE70</f>
        <v>0</v>
      </c>
      <c r="FV69" s="54">
        <f>'Season 10'!AF70</f>
        <v>0</v>
      </c>
      <c r="FW69" s="54">
        <f>'Season 10'!AG70</f>
        <v>0</v>
      </c>
      <c r="FX69" s="54">
        <f>'Season 10'!AH70</f>
        <v>0</v>
      </c>
      <c r="FY69" s="54">
        <f>'Season 10'!AJ70</f>
        <v>0</v>
      </c>
      <c r="FZ69" s="54">
        <f>'Season 10'!AK70</f>
        <v>0</v>
      </c>
      <c r="GA69" s="54">
        <f>'Season 10'!AM70</f>
        <v>0</v>
      </c>
      <c r="GB69" s="54">
        <f>'Season 10'!AN70</f>
        <v>0</v>
      </c>
      <c r="GC69" s="54">
        <f>'Season 10'!AP70</f>
        <v>0</v>
      </c>
      <c r="GD69" s="54" t="str">
        <f>'Season 10'!AQ70</f>
        <v>-</v>
      </c>
      <c r="GE69" s="54">
        <f>'Season 10'!AR70</f>
        <v>0</v>
      </c>
      <c r="GF69" s="54">
        <f>'Season 10'!AS70</f>
        <v>0</v>
      </c>
      <c r="GG69" s="54">
        <f>'Season 10'!AU70</f>
        <v>0</v>
      </c>
      <c r="GH69" s="54">
        <f>'Season 10'!AV70</f>
        <v>0</v>
      </c>
      <c r="GJ69" s="53">
        <f>'Season 11'!AA70</f>
        <v>0</v>
      </c>
      <c r="GK69" s="54">
        <f>'Season 11'!AB70</f>
        <v>0</v>
      </c>
      <c r="GL69" s="54">
        <f>'Season 11'!AC70</f>
        <v>0</v>
      </c>
      <c r="GM69" s="54">
        <f>'Season 11'!AD70</f>
        <v>0</v>
      </c>
      <c r="GN69" s="54">
        <f>'Season 11'!AE70</f>
        <v>0</v>
      </c>
      <c r="GO69" s="54">
        <f>'Season 11'!AF70</f>
        <v>0</v>
      </c>
      <c r="GP69" s="54">
        <f>'Season 11'!AG70</f>
        <v>0</v>
      </c>
      <c r="GQ69" s="54">
        <f>'Season 11'!AH70</f>
        <v>0</v>
      </c>
      <c r="GR69" s="54">
        <f>'Season 11'!AJ70</f>
        <v>0</v>
      </c>
      <c r="GS69" s="54">
        <f>'Season 11'!AK70</f>
        <v>0</v>
      </c>
      <c r="GT69" s="54">
        <f>'Season 11'!AM70</f>
        <v>0</v>
      </c>
      <c r="GU69" s="54">
        <f>'Season 11'!AN70</f>
        <v>0</v>
      </c>
      <c r="GV69" s="54">
        <f>'Season 11'!AP70</f>
        <v>0</v>
      </c>
      <c r="GW69" s="54" t="str">
        <f>'Season 11'!AQ70</f>
        <v>-</v>
      </c>
      <c r="GX69" s="54">
        <f>'Season 11'!AR70</f>
        <v>0</v>
      </c>
      <c r="GY69" s="54">
        <f>'Season 11'!AS70</f>
        <v>0</v>
      </c>
      <c r="GZ69" s="54">
        <f>'Season 11'!AU70</f>
        <v>0</v>
      </c>
      <c r="HA69" s="54">
        <f>'Season 11'!AV70</f>
        <v>0</v>
      </c>
      <c r="HC69" s="53">
        <f>'Season 12'!AA70</f>
        <v>0</v>
      </c>
      <c r="HD69" s="54">
        <f>'Season 12'!AB70</f>
        <v>0</v>
      </c>
      <c r="HE69" s="54">
        <f>'Season 12'!AC70</f>
        <v>0</v>
      </c>
      <c r="HF69" s="54">
        <f>'Season 12'!AD70</f>
        <v>0</v>
      </c>
      <c r="HG69" s="54">
        <f>'Season 12'!AE70</f>
        <v>0</v>
      </c>
      <c r="HH69" s="54">
        <f>'Season 12'!AF70</f>
        <v>0</v>
      </c>
      <c r="HI69" s="54">
        <f>'Season 12'!AG70</f>
        <v>0</v>
      </c>
      <c r="HJ69" s="54">
        <f>'Season 12'!AH70</f>
        <v>0</v>
      </c>
      <c r="HK69" s="54">
        <f>'Season 12'!AJ70</f>
        <v>0</v>
      </c>
      <c r="HL69" s="54">
        <f>'Season 12'!AK70</f>
        <v>0</v>
      </c>
      <c r="HM69" s="54">
        <f>'Season 12'!AM70</f>
        <v>0</v>
      </c>
      <c r="HN69" s="54">
        <f>'Season 12'!AN70</f>
        <v>0</v>
      </c>
      <c r="HO69" s="54">
        <f>'Season 12'!AP70</f>
        <v>0</v>
      </c>
      <c r="HP69" s="54" t="str">
        <f>'Season 12'!AQ70</f>
        <v>-</v>
      </c>
      <c r="HQ69" s="54">
        <f>'Season 12'!AR70</f>
        <v>0</v>
      </c>
      <c r="HR69" s="54">
        <f>'Season 12'!AS70</f>
        <v>0</v>
      </c>
      <c r="HS69" s="54">
        <f>'Season 12'!AU70</f>
        <v>0</v>
      </c>
      <c r="HT69" s="54">
        <f>'Season 12'!AV70</f>
        <v>0</v>
      </c>
      <c r="HV69" s="53">
        <f>'Season 13'!AA70</f>
        <v>0</v>
      </c>
      <c r="HW69" s="54">
        <f>'Season 13'!AB70</f>
        <v>0</v>
      </c>
      <c r="HX69" s="54">
        <f>'Season 13'!AC70</f>
        <v>0</v>
      </c>
      <c r="HY69" s="54">
        <f>'Season 13'!AD70</f>
        <v>0</v>
      </c>
      <c r="HZ69" s="54">
        <f>'Season 13'!AE70</f>
        <v>0</v>
      </c>
      <c r="IA69" s="54">
        <f>'Season 13'!AF70</f>
        <v>0</v>
      </c>
      <c r="IB69" s="54">
        <f>'Season 13'!AG70</f>
        <v>0</v>
      </c>
      <c r="IC69" s="54">
        <f>'Season 13'!AH70</f>
        <v>0</v>
      </c>
      <c r="ID69" s="54">
        <f>'Season 13'!AJ70</f>
        <v>0</v>
      </c>
      <c r="IE69" s="54">
        <f>'Season 13'!AK70</f>
        <v>0</v>
      </c>
      <c r="IF69" s="54">
        <f>'Season 13'!AM70</f>
        <v>0</v>
      </c>
      <c r="IG69" s="54">
        <f>'Season 13'!AN70</f>
        <v>0</v>
      </c>
      <c r="IH69" s="54">
        <f>'Season 13'!AP70</f>
        <v>0</v>
      </c>
      <c r="II69" s="54" t="str">
        <f>'Season 13'!AQ70</f>
        <v>-</v>
      </c>
      <c r="IJ69" s="54">
        <f>'Season 13'!AR70</f>
        <v>0</v>
      </c>
      <c r="IK69" s="54">
        <f>'Season 13'!AS70</f>
        <v>0</v>
      </c>
      <c r="IL69" s="54">
        <f>'Season 13'!AU70</f>
        <v>0</v>
      </c>
      <c r="IM69" s="54">
        <f>'Season 13'!AV70</f>
        <v>0</v>
      </c>
      <c r="IO69" s="53">
        <f>'Season 14'!AA70</f>
        <v>0</v>
      </c>
      <c r="IP69" s="54">
        <f>'Season 14'!AB70</f>
        <v>0</v>
      </c>
      <c r="IQ69" s="54">
        <f>'Season 14'!AC70</f>
        <v>0</v>
      </c>
      <c r="IR69" s="54">
        <f>'Season 14'!AD70</f>
        <v>0</v>
      </c>
      <c r="IS69" s="54">
        <f>'Season 14'!AE70</f>
        <v>0</v>
      </c>
      <c r="IT69" s="54">
        <f>'Season 14'!AF70</f>
        <v>0</v>
      </c>
      <c r="IU69" s="54">
        <f>'Season 14'!AG70</f>
        <v>0</v>
      </c>
      <c r="IV69" s="54">
        <f>'Season 14'!AH70</f>
        <v>0</v>
      </c>
      <c r="IW69" s="54">
        <f>'Season 14'!AJ70</f>
        <v>0</v>
      </c>
      <c r="IX69" s="54">
        <f>'Season 14'!AK70</f>
        <v>0</v>
      </c>
      <c r="IY69" s="54">
        <f>'Season 14'!AM70</f>
        <v>0</v>
      </c>
      <c r="IZ69" s="54">
        <f>'Season 14'!AN70</f>
        <v>0</v>
      </c>
      <c r="JA69" s="54">
        <f>'Season 14'!AP70</f>
        <v>0</v>
      </c>
      <c r="JB69" s="54" t="str">
        <f>'Season 14'!AQ70</f>
        <v>-</v>
      </c>
      <c r="JC69" s="54">
        <f>'Season 14'!AR70</f>
        <v>0</v>
      </c>
      <c r="JD69" s="54">
        <f>'Season 14'!AS70</f>
        <v>0</v>
      </c>
      <c r="JE69" s="54">
        <f>'Season 14'!AU70</f>
        <v>0</v>
      </c>
      <c r="JF69" s="54">
        <f>'Season 14'!AV70</f>
        <v>0</v>
      </c>
      <c r="JH69" s="53">
        <f>'Season 15'!AA70</f>
        <v>0</v>
      </c>
      <c r="JI69" s="54">
        <f>'Season 15'!AB70</f>
        <v>0</v>
      </c>
      <c r="JJ69" s="54">
        <f>'Season 15'!AC70</f>
        <v>0</v>
      </c>
      <c r="JK69" s="54">
        <f>'Season 15'!AD70</f>
        <v>0</v>
      </c>
      <c r="JL69" s="54">
        <f>'Season 15'!AE70</f>
        <v>0</v>
      </c>
      <c r="JM69" s="54">
        <f>'Season 15'!AF70</f>
        <v>0</v>
      </c>
      <c r="JN69" s="54">
        <f>'Season 15'!AG70</f>
        <v>0</v>
      </c>
      <c r="JO69" s="54">
        <f>'Season 15'!AH70</f>
        <v>0</v>
      </c>
      <c r="JP69" s="54">
        <f>'Season 15'!AJ70</f>
        <v>0</v>
      </c>
      <c r="JQ69" s="54">
        <f>'Season 15'!AK70</f>
        <v>0</v>
      </c>
      <c r="JR69" s="54">
        <f>'Season 15'!AM70</f>
        <v>0</v>
      </c>
      <c r="JS69" s="54">
        <f>'Season 15'!AN70</f>
        <v>0</v>
      </c>
      <c r="JT69" s="54">
        <f>'Season 15'!AP70</f>
        <v>0</v>
      </c>
      <c r="JU69" s="54" t="str">
        <f>'Season 15'!AQ70</f>
        <v>-</v>
      </c>
      <c r="JV69" s="54">
        <f>'Season 15'!AR70</f>
        <v>0</v>
      </c>
      <c r="JW69" s="54">
        <f>'Season 15'!AS70</f>
        <v>0</v>
      </c>
      <c r="JX69" s="54">
        <f>'Season 15'!AU70</f>
        <v>0</v>
      </c>
      <c r="JY69" s="54">
        <f>'Season 15'!AV70</f>
        <v>0</v>
      </c>
    </row>
    <row r="70" spans="2:285">
      <c r="B70" s="53">
        <f>'Season 1'!AA71</f>
        <v>0</v>
      </c>
      <c r="C70" s="54">
        <f>'Season 1'!AB71</f>
        <v>0</v>
      </c>
      <c r="D70" s="54">
        <f>'Season 1'!AC71</f>
        <v>0</v>
      </c>
      <c r="E70" s="54">
        <f>'Season 1'!AD71</f>
        <v>0</v>
      </c>
      <c r="F70" s="54">
        <f>'Season 1'!AE71</f>
        <v>0</v>
      </c>
      <c r="G70" s="54">
        <f>'Season 1'!AF71</f>
        <v>0</v>
      </c>
      <c r="H70" s="54">
        <f>'Season 1'!AG71</f>
        <v>0</v>
      </c>
      <c r="I70" s="54">
        <f>'Season 1'!AH71</f>
        <v>0</v>
      </c>
      <c r="J70" s="54">
        <f>'Season 1'!AJ71</f>
        <v>0</v>
      </c>
      <c r="K70" s="54">
        <f>'Season 1'!AK71</f>
        <v>0</v>
      </c>
      <c r="L70" s="54">
        <f>'Season 1'!AM71</f>
        <v>0</v>
      </c>
      <c r="M70" s="54">
        <f>'Season 1'!AN71</f>
        <v>0</v>
      </c>
      <c r="N70" s="54">
        <f>'Season 1'!AP71</f>
        <v>0</v>
      </c>
      <c r="O70" s="54" t="str">
        <f>'Season 1'!AQ71</f>
        <v>-</v>
      </c>
      <c r="P70" s="54">
        <f>'Season 1'!AR71</f>
        <v>0</v>
      </c>
      <c r="Q70" s="54">
        <f>'Season 1'!AS71</f>
        <v>0</v>
      </c>
      <c r="R70" s="54">
        <f>'Season 1'!AU71</f>
        <v>0</v>
      </c>
      <c r="S70" s="54">
        <f>'Season 1'!AV71</f>
        <v>0</v>
      </c>
      <c r="U70" s="53">
        <f>'Season 2'!AA71</f>
        <v>0</v>
      </c>
      <c r="V70" s="54">
        <f>'Season 2'!AB71</f>
        <v>0</v>
      </c>
      <c r="W70" s="54">
        <f>'Season 2'!AC71</f>
        <v>0</v>
      </c>
      <c r="X70" s="54">
        <f>'Season 2'!AD71</f>
        <v>0</v>
      </c>
      <c r="Y70" s="54">
        <f>'Season 2'!AE71</f>
        <v>0</v>
      </c>
      <c r="Z70" s="54">
        <f>'Season 2'!AF71</f>
        <v>0</v>
      </c>
      <c r="AA70" s="54">
        <f>'Season 2'!AG71</f>
        <v>0</v>
      </c>
      <c r="AB70" s="54">
        <f>'Season 2'!AH71</f>
        <v>0</v>
      </c>
      <c r="AC70" s="54">
        <f>'Season 2'!AJ71</f>
        <v>0</v>
      </c>
      <c r="AD70" s="54">
        <f>'Season 2'!AK71</f>
        <v>0</v>
      </c>
      <c r="AE70" s="54">
        <f>'Season 2'!AM71</f>
        <v>0</v>
      </c>
      <c r="AF70" s="54">
        <f>'Season 2'!AN71</f>
        <v>0</v>
      </c>
      <c r="AG70" s="54">
        <f>'Season 2'!AP71</f>
        <v>0</v>
      </c>
      <c r="AH70" s="54" t="str">
        <f>'Season 2'!AQ71</f>
        <v>-</v>
      </c>
      <c r="AI70" s="54">
        <f>'Season 2'!AR71</f>
        <v>0</v>
      </c>
      <c r="AJ70" s="54">
        <f>'Season 2'!AS71</f>
        <v>0</v>
      </c>
      <c r="AK70" s="54">
        <f>'Season 2'!AU71</f>
        <v>0</v>
      </c>
      <c r="AL70" s="54">
        <f>'Season 2'!AV71</f>
        <v>0</v>
      </c>
      <c r="AN70" s="53">
        <f>'Season 3'!AA71</f>
        <v>0</v>
      </c>
      <c r="AO70" s="54">
        <f>'Season 3'!AB71</f>
        <v>0</v>
      </c>
      <c r="AP70" s="54">
        <f>'Season 3'!AC71</f>
        <v>0</v>
      </c>
      <c r="AQ70" s="54">
        <f>'Season 3'!AD71</f>
        <v>0</v>
      </c>
      <c r="AR70" s="54">
        <f>'Season 3'!AE71</f>
        <v>0</v>
      </c>
      <c r="AS70" s="54">
        <f>'Season 3'!AF71</f>
        <v>0</v>
      </c>
      <c r="AT70" s="54">
        <f>'Season 3'!AG71</f>
        <v>0</v>
      </c>
      <c r="AU70" s="54">
        <f>'Season 3'!AH71</f>
        <v>0</v>
      </c>
      <c r="AV70" s="54">
        <f>'Season 3'!AJ71</f>
        <v>0</v>
      </c>
      <c r="AW70" s="54">
        <f>'Season 3'!AK71</f>
        <v>0</v>
      </c>
      <c r="AX70" s="54">
        <f>'Season 3'!AM71</f>
        <v>0</v>
      </c>
      <c r="AY70" s="54">
        <f>'Season 3'!AN71</f>
        <v>0</v>
      </c>
      <c r="AZ70" s="54">
        <f>'Season 3'!AP71</f>
        <v>0</v>
      </c>
      <c r="BA70" s="54" t="str">
        <f>'Season 3'!AQ71</f>
        <v>-</v>
      </c>
      <c r="BB70" s="54">
        <f>'Season 3'!AR71</f>
        <v>0</v>
      </c>
      <c r="BC70" s="54">
        <f>'Season 3'!AS71</f>
        <v>0</v>
      </c>
      <c r="BD70" s="54">
        <f>'Season 3'!AU71</f>
        <v>0</v>
      </c>
      <c r="BE70" s="54">
        <f>'Season 3'!AV71</f>
        <v>0</v>
      </c>
      <c r="BG70" s="53">
        <f>'Season 4'!AA71</f>
        <v>0</v>
      </c>
      <c r="BH70" s="54">
        <f>'Season 4'!AB71</f>
        <v>0</v>
      </c>
      <c r="BI70" s="54">
        <f>'Season 4'!AC71</f>
        <v>0</v>
      </c>
      <c r="BJ70" s="54">
        <f>'Season 4'!AD71</f>
        <v>0</v>
      </c>
      <c r="BK70" s="54">
        <f>'Season 4'!AE71</f>
        <v>0</v>
      </c>
      <c r="BL70" s="54">
        <f>'Season 4'!AF71</f>
        <v>0</v>
      </c>
      <c r="BM70" s="54">
        <f>'Season 4'!AG71</f>
        <v>0</v>
      </c>
      <c r="BN70" s="54">
        <f>'Season 4'!AH71</f>
        <v>0</v>
      </c>
      <c r="BO70" s="54">
        <f>'Season 4'!AJ71</f>
        <v>0</v>
      </c>
      <c r="BP70" s="54">
        <f>'Season 4'!AK71</f>
        <v>0</v>
      </c>
      <c r="BQ70" s="54">
        <f>'Season 4'!AM71</f>
        <v>0</v>
      </c>
      <c r="BR70" s="54">
        <f>'Season 4'!AN71</f>
        <v>0</v>
      </c>
      <c r="BS70" s="54">
        <f>'Season 4'!AP71</f>
        <v>0</v>
      </c>
      <c r="BT70" s="54" t="str">
        <f>'Season 4'!AQ71</f>
        <v>-</v>
      </c>
      <c r="BU70" s="54">
        <f>'Season 4'!AR71</f>
        <v>0</v>
      </c>
      <c r="BV70" s="54">
        <f>'Season 4'!AS71</f>
        <v>0</v>
      </c>
      <c r="BW70" s="54">
        <f>'Season 4'!AU71</f>
        <v>0</v>
      </c>
      <c r="BX70" s="54">
        <f>'Season 4'!AV71</f>
        <v>0</v>
      </c>
      <c r="BZ70" s="53">
        <f>'Season 5'!AA71</f>
        <v>0</v>
      </c>
      <c r="CA70" s="54">
        <f>'Season 5'!AB71</f>
        <v>0</v>
      </c>
      <c r="CB70" s="54">
        <f>'Season 5'!AC71</f>
        <v>0</v>
      </c>
      <c r="CC70" s="54">
        <f>'Season 5'!AD71</f>
        <v>0</v>
      </c>
      <c r="CD70" s="54">
        <f>'Season 5'!AE71</f>
        <v>0</v>
      </c>
      <c r="CE70" s="54">
        <f>'Season 5'!AF71</f>
        <v>0</v>
      </c>
      <c r="CF70" s="54">
        <f>'Season 5'!AG71</f>
        <v>0</v>
      </c>
      <c r="CG70" s="54">
        <f>'Season 5'!AH71</f>
        <v>0</v>
      </c>
      <c r="CH70" s="54">
        <f>'Season 5'!AJ71</f>
        <v>0</v>
      </c>
      <c r="CI70" s="54">
        <f>'Season 5'!AK71</f>
        <v>0</v>
      </c>
      <c r="CJ70" s="54">
        <f>'Season 5'!AM71</f>
        <v>0</v>
      </c>
      <c r="CK70" s="54">
        <f>'Season 5'!AN71</f>
        <v>0</v>
      </c>
      <c r="CL70" s="54">
        <f>'Season 5'!AP71</f>
        <v>0</v>
      </c>
      <c r="CM70" s="54" t="str">
        <f>'Season 5'!AQ71</f>
        <v>-</v>
      </c>
      <c r="CN70" s="54">
        <f>'Season 5'!AR71</f>
        <v>0</v>
      </c>
      <c r="CO70" s="54">
        <f>'Season 5'!AS71</f>
        <v>0</v>
      </c>
      <c r="CP70" s="54">
        <f>'Season 5'!AU71</f>
        <v>0</v>
      </c>
      <c r="CQ70" s="54">
        <f>'Season 5'!AV71</f>
        <v>0</v>
      </c>
      <c r="CS70" s="53">
        <f>'Season 6'!AA71</f>
        <v>0</v>
      </c>
      <c r="CT70" s="54">
        <f>'Season 6'!AB71</f>
        <v>0</v>
      </c>
      <c r="CU70" s="54">
        <f>'Season 6'!AC71</f>
        <v>0</v>
      </c>
      <c r="CV70" s="54">
        <f>'Season 6'!AD71</f>
        <v>0</v>
      </c>
      <c r="CW70" s="54">
        <f>'Season 6'!AE71</f>
        <v>0</v>
      </c>
      <c r="CX70" s="54">
        <f>'Season 6'!AF71</f>
        <v>0</v>
      </c>
      <c r="CY70" s="54">
        <f>'Season 6'!AG71</f>
        <v>0</v>
      </c>
      <c r="CZ70" s="54">
        <f>'Season 6'!AH71</f>
        <v>0</v>
      </c>
      <c r="DA70" s="54">
        <f>'Season 6'!AJ71</f>
        <v>0</v>
      </c>
      <c r="DB70" s="54">
        <f>'Season 6'!AK71</f>
        <v>0</v>
      </c>
      <c r="DC70" s="54">
        <f>'Season 6'!AM71</f>
        <v>0</v>
      </c>
      <c r="DD70" s="54">
        <f>'Season 6'!AN71</f>
        <v>0</v>
      </c>
      <c r="DE70" s="54">
        <f>'Season 6'!AP71</f>
        <v>0</v>
      </c>
      <c r="DF70" s="54" t="str">
        <f>'Season 6'!AQ71</f>
        <v>-</v>
      </c>
      <c r="DG70" s="54">
        <f>'Season 6'!AR71</f>
        <v>0</v>
      </c>
      <c r="DH70" s="54">
        <f>'Season 6'!AS71</f>
        <v>0</v>
      </c>
      <c r="DI70" s="54">
        <f>'Season 6'!AU71</f>
        <v>0</v>
      </c>
      <c r="DJ70" s="54">
        <f>'Season 6'!AV71</f>
        <v>0</v>
      </c>
      <c r="DL70" s="53">
        <f>'Season 7'!AA71</f>
        <v>0</v>
      </c>
      <c r="DM70" s="54">
        <f>'Season 7'!AB71</f>
        <v>0</v>
      </c>
      <c r="DN70" s="54">
        <f>'Season 7'!AC71</f>
        <v>0</v>
      </c>
      <c r="DO70" s="54">
        <f>'Season 7'!AD71</f>
        <v>0</v>
      </c>
      <c r="DP70" s="54">
        <f>'Season 7'!AE71</f>
        <v>0</v>
      </c>
      <c r="DQ70" s="54">
        <f>'Season 7'!AF71</f>
        <v>0</v>
      </c>
      <c r="DR70" s="54">
        <f>'Season 7'!AG71</f>
        <v>0</v>
      </c>
      <c r="DS70" s="54">
        <f>'Season 7'!AH71</f>
        <v>0</v>
      </c>
      <c r="DT70" s="54">
        <f>'Season 7'!AJ71</f>
        <v>0</v>
      </c>
      <c r="DU70" s="54">
        <f>'Season 7'!AK71</f>
        <v>0</v>
      </c>
      <c r="DV70" s="54">
        <f>'Season 7'!AM71</f>
        <v>0</v>
      </c>
      <c r="DW70" s="54">
        <f>'Season 7'!AN71</f>
        <v>0</v>
      </c>
      <c r="DX70" s="54">
        <f>'Season 7'!AP71</f>
        <v>0</v>
      </c>
      <c r="DY70" s="54" t="str">
        <f>'Season 7'!AQ71</f>
        <v>-</v>
      </c>
      <c r="DZ70" s="54">
        <f>'Season 7'!AR71</f>
        <v>0</v>
      </c>
      <c r="EA70" s="54">
        <f>'Season 7'!AS71</f>
        <v>0</v>
      </c>
      <c r="EB70" s="54">
        <f>'Season 7'!AU71</f>
        <v>0</v>
      </c>
      <c r="EC70" s="54">
        <f>'Season 7'!AV71</f>
        <v>0</v>
      </c>
      <c r="EE70" s="53">
        <f>'Season 8'!AA71</f>
        <v>0</v>
      </c>
      <c r="EF70" s="54">
        <f>'Season 8'!AB71</f>
        <v>0</v>
      </c>
      <c r="EG70" s="54">
        <f>'Season 8'!AC71</f>
        <v>0</v>
      </c>
      <c r="EH70" s="54">
        <f>'Season 8'!AD71</f>
        <v>0</v>
      </c>
      <c r="EI70" s="54">
        <f>'Season 8'!AE71</f>
        <v>0</v>
      </c>
      <c r="EJ70" s="54">
        <f>'Season 8'!AF71</f>
        <v>0</v>
      </c>
      <c r="EK70" s="54">
        <f>'Season 8'!AG71</f>
        <v>0</v>
      </c>
      <c r="EL70" s="54">
        <f>'Season 8'!AH71</f>
        <v>0</v>
      </c>
      <c r="EM70" s="54">
        <f>'Season 8'!AJ71</f>
        <v>0</v>
      </c>
      <c r="EN70" s="54">
        <f>'Season 8'!AK71</f>
        <v>0</v>
      </c>
      <c r="EO70" s="54">
        <f>'Season 8'!AM71</f>
        <v>0</v>
      </c>
      <c r="EP70" s="54">
        <f>'Season 8'!AN71</f>
        <v>0</v>
      </c>
      <c r="EQ70" s="54">
        <f>'Season 8'!AP71</f>
        <v>0</v>
      </c>
      <c r="ER70" s="54" t="str">
        <f>'Season 8'!AQ71</f>
        <v>-</v>
      </c>
      <c r="ES70" s="54">
        <f>'Season 8'!AR71</f>
        <v>0</v>
      </c>
      <c r="ET70" s="54">
        <f>'Season 8'!AS71</f>
        <v>0</v>
      </c>
      <c r="EU70" s="54">
        <f>'Season 8'!AU71</f>
        <v>0</v>
      </c>
      <c r="EV70" s="54">
        <f>'Season 8'!AV71</f>
        <v>0</v>
      </c>
      <c r="EX70" s="53">
        <f>'Season 9'!AA71</f>
        <v>0</v>
      </c>
      <c r="EY70" s="54">
        <f>'Season 9'!AB71</f>
        <v>0</v>
      </c>
      <c r="EZ70" s="54">
        <f>'Season 9'!AC71</f>
        <v>0</v>
      </c>
      <c r="FA70" s="54">
        <f>'Season 9'!AD71</f>
        <v>0</v>
      </c>
      <c r="FB70" s="54">
        <f>'Season 9'!AE71</f>
        <v>0</v>
      </c>
      <c r="FC70" s="54">
        <f>'Season 9'!AF71</f>
        <v>0</v>
      </c>
      <c r="FD70" s="54">
        <f>'Season 9'!AG71</f>
        <v>0</v>
      </c>
      <c r="FE70" s="54">
        <f>'Season 9'!AH71</f>
        <v>0</v>
      </c>
      <c r="FF70" s="54">
        <f>'Season 9'!AJ71</f>
        <v>0</v>
      </c>
      <c r="FG70" s="54">
        <f>'Season 9'!AK71</f>
        <v>0</v>
      </c>
      <c r="FH70" s="54">
        <f>'Season 9'!AM71</f>
        <v>0</v>
      </c>
      <c r="FI70" s="54">
        <f>'Season 9'!AN71</f>
        <v>0</v>
      </c>
      <c r="FJ70" s="54">
        <f>'Season 9'!AP71</f>
        <v>0</v>
      </c>
      <c r="FK70" s="54" t="str">
        <f>'Season 9'!AQ71</f>
        <v>-</v>
      </c>
      <c r="FL70" s="54">
        <f>'Season 9'!AR71</f>
        <v>0</v>
      </c>
      <c r="FM70" s="54">
        <f>'Season 9'!AS71</f>
        <v>0</v>
      </c>
      <c r="FN70" s="54">
        <f>'Season 9'!AU71</f>
        <v>0</v>
      </c>
      <c r="FO70" s="54">
        <f>'Season 9'!AV71</f>
        <v>0</v>
      </c>
      <c r="FQ70" s="53">
        <f>'Season 10'!AA71</f>
        <v>0</v>
      </c>
      <c r="FR70" s="54">
        <f>'Season 10'!AB71</f>
        <v>0</v>
      </c>
      <c r="FS70" s="54">
        <f>'Season 10'!AC71</f>
        <v>0</v>
      </c>
      <c r="FT70" s="54">
        <f>'Season 10'!AD71</f>
        <v>0</v>
      </c>
      <c r="FU70" s="54">
        <f>'Season 10'!AE71</f>
        <v>0</v>
      </c>
      <c r="FV70" s="54">
        <f>'Season 10'!AF71</f>
        <v>0</v>
      </c>
      <c r="FW70" s="54">
        <f>'Season 10'!AG71</f>
        <v>0</v>
      </c>
      <c r="FX70" s="54">
        <f>'Season 10'!AH71</f>
        <v>0</v>
      </c>
      <c r="FY70" s="54">
        <f>'Season 10'!AJ71</f>
        <v>0</v>
      </c>
      <c r="FZ70" s="54">
        <f>'Season 10'!AK71</f>
        <v>0</v>
      </c>
      <c r="GA70" s="54">
        <f>'Season 10'!AM71</f>
        <v>0</v>
      </c>
      <c r="GB70" s="54">
        <f>'Season 10'!AN71</f>
        <v>0</v>
      </c>
      <c r="GC70" s="54">
        <f>'Season 10'!AP71</f>
        <v>0</v>
      </c>
      <c r="GD70" s="54" t="str">
        <f>'Season 10'!AQ71</f>
        <v>-</v>
      </c>
      <c r="GE70" s="54">
        <f>'Season 10'!AR71</f>
        <v>0</v>
      </c>
      <c r="GF70" s="54">
        <f>'Season 10'!AS71</f>
        <v>0</v>
      </c>
      <c r="GG70" s="54">
        <f>'Season 10'!AU71</f>
        <v>0</v>
      </c>
      <c r="GH70" s="54">
        <f>'Season 10'!AV71</f>
        <v>0</v>
      </c>
      <c r="GJ70" s="53">
        <f>'Season 11'!AA71</f>
        <v>0</v>
      </c>
      <c r="GK70" s="54">
        <f>'Season 11'!AB71</f>
        <v>0</v>
      </c>
      <c r="GL70" s="54">
        <f>'Season 11'!AC71</f>
        <v>0</v>
      </c>
      <c r="GM70" s="54">
        <f>'Season 11'!AD71</f>
        <v>0</v>
      </c>
      <c r="GN70" s="54">
        <f>'Season 11'!AE71</f>
        <v>0</v>
      </c>
      <c r="GO70" s="54">
        <f>'Season 11'!AF71</f>
        <v>0</v>
      </c>
      <c r="GP70" s="54">
        <f>'Season 11'!AG71</f>
        <v>0</v>
      </c>
      <c r="GQ70" s="54">
        <f>'Season 11'!AH71</f>
        <v>0</v>
      </c>
      <c r="GR70" s="54">
        <f>'Season 11'!AJ71</f>
        <v>0</v>
      </c>
      <c r="GS70" s="54">
        <f>'Season 11'!AK71</f>
        <v>0</v>
      </c>
      <c r="GT70" s="54">
        <f>'Season 11'!AM71</f>
        <v>0</v>
      </c>
      <c r="GU70" s="54">
        <f>'Season 11'!AN71</f>
        <v>0</v>
      </c>
      <c r="GV70" s="54">
        <f>'Season 11'!AP71</f>
        <v>0</v>
      </c>
      <c r="GW70" s="54" t="str">
        <f>'Season 11'!AQ71</f>
        <v>-</v>
      </c>
      <c r="GX70" s="54">
        <f>'Season 11'!AR71</f>
        <v>0</v>
      </c>
      <c r="GY70" s="54">
        <f>'Season 11'!AS71</f>
        <v>0</v>
      </c>
      <c r="GZ70" s="54">
        <f>'Season 11'!AU71</f>
        <v>0</v>
      </c>
      <c r="HA70" s="54">
        <f>'Season 11'!AV71</f>
        <v>0</v>
      </c>
      <c r="HC70" s="53">
        <f>'Season 12'!AA71</f>
        <v>0</v>
      </c>
      <c r="HD70" s="54">
        <f>'Season 12'!AB71</f>
        <v>0</v>
      </c>
      <c r="HE70" s="54">
        <f>'Season 12'!AC71</f>
        <v>0</v>
      </c>
      <c r="HF70" s="54">
        <f>'Season 12'!AD71</f>
        <v>0</v>
      </c>
      <c r="HG70" s="54">
        <f>'Season 12'!AE71</f>
        <v>0</v>
      </c>
      <c r="HH70" s="54">
        <f>'Season 12'!AF71</f>
        <v>0</v>
      </c>
      <c r="HI70" s="54">
        <f>'Season 12'!AG71</f>
        <v>0</v>
      </c>
      <c r="HJ70" s="54">
        <f>'Season 12'!AH71</f>
        <v>0</v>
      </c>
      <c r="HK70" s="54">
        <f>'Season 12'!AJ71</f>
        <v>0</v>
      </c>
      <c r="HL70" s="54">
        <f>'Season 12'!AK71</f>
        <v>0</v>
      </c>
      <c r="HM70" s="54">
        <f>'Season 12'!AM71</f>
        <v>0</v>
      </c>
      <c r="HN70" s="54">
        <f>'Season 12'!AN71</f>
        <v>0</v>
      </c>
      <c r="HO70" s="54">
        <f>'Season 12'!AP71</f>
        <v>0</v>
      </c>
      <c r="HP70" s="54" t="str">
        <f>'Season 12'!AQ71</f>
        <v>-</v>
      </c>
      <c r="HQ70" s="54">
        <f>'Season 12'!AR71</f>
        <v>0</v>
      </c>
      <c r="HR70" s="54">
        <f>'Season 12'!AS71</f>
        <v>0</v>
      </c>
      <c r="HS70" s="54">
        <f>'Season 12'!AU71</f>
        <v>0</v>
      </c>
      <c r="HT70" s="54">
        <f>'Season 12'!AV71</f>
        <v>0</v>
      </c>
      <c r="HV70" s="53">
        <f>'Season 13'!AA71</f>
        <v>0</v>
      </c>
      <c r="HW70" s="54">
        <f>'Season 13'!AB71</f>
        <v>0</v>
      </c>
      <c r="HX70" s="54">
        <f>'Season 13'!AC71</f>
        <v>0</v>
      </c>
      <c r="HY70" s="54">
        <f>'Season 13'!AD71</f>
        <v>0</v>
      </c>
      <c r="HZ70" s="54">
        <f>'Season 13'!AE71</f>
        <v>0</v>
      </c>
      <c r="IA70" s="54">
        <f>'Season 13'!AF71</f>
        <v>0</v>
      </c>
      <c r="IB70" s="54">
        <f>'Season 13'!AG71</f>
        <v>0</v>
      </c>
      <c r="IC70" s="54">
        <f>'Season 13'!AH71</f>
        <v>0</v>
      </c>
      <c r="ID70" s="54">
        <f>'Season 13'!AJ71</f>
        <v>0</v>
      </c>
      <c r="IE70" s="54">
        <f>'Season 13'!AK71</f>
        <v>0</v>
      </c>
      <c r="IF70" s="54">
        <f>'Season 13'!AM71</f>
        <v>0</v>
      </c>
      <c r="IG70" s="54">
        <f>'Season 13'!AN71</f>
        <v>0</v>
      </c>
      <c r="IH70" s="54">
        <f>'Season 13'!AP71</f>
        <v>0</v>
      </c>
      <c r="II70" s="54" t="str">
        <f>'Season 13'!AQ71</f>
        <v>-</v>
      </c>
      <c r="IJ70" s="54">
        <f>'Season 13'!AR71</f>
        <v>0</v>
      </c>
      <c r="IK70" s="54">
        <f>'Season 13'!AS71</f>
        <v>0</v>
      </c>
      <c r="IL70" s="54">
        <f>'Season 13'!AU71</f>
        <v>0</v>
      </c>
      <c r="IM70" s="54">
        <f>'Season 13'!AV71</f>
        <v>0</v>
      </c>
      <c r="IO70" s="53">
        <f>'Season 14'!AA71</f>
        <v>0</v>
      </c>
      <c r="IP70" s="54">
        <f>'Season 14'!AB71</f>
        <v>0</v>
      </c>
      <c r="IQ70" s="54">
        <f>'Season 14'!AC71</f>
        <v>0</v>
      </c>
      <c r="IR70" s="54">
        <f>'Season 14'!AD71</f>
        <v>0</v>
      </c>
      <c r="IS70" s="54">
        <f>'Season 14'!AE71</f>
        <v>0</v>
      </c>
      <c r="IT70" s="54">
        <f>'Season 14'!AF71</f>
        <v>0</v>
      </c>
      <c r="IU70" s="54">
        <f>'Season 14'!AG71</f>
        <v>0</v>
      </c>
      <c r="IV70" s="54">
        <f>'Season 14'!AH71</f>
        <v>0</v>
      </c>
      <c r="IW70" s="54">
        <f>'Season 14'!AJ71</f>
        <v>0</v>
      </c>
      <c r="IX70" s="54">
        <f>'Season 14'!AK71</f>
        <v>0</v>
      </c>
      <c r="IY70" s="54">
        <f>'Season 14'!AM71</f>
        <v>0</v>
      </c>
      <c r="IZ70" s="54">
        <f>'Season 14'!AN71</f>
        <v>0</v>
      </c>
      <c r="JA70" s="54">
        <f>'Season 14'!AP71</f>
        <v>0</v>
      </c>
      <c r="JB70" s="54" t="str">
        <f>'Season 14'!AQ71</f>
        <v>-</v>
      </c>
      <c r="JC70" s="54">
        <f>'Season 14'!AR71</f>
        <v>0</v>
      </c>
      <c r="JD70" s="54">
        <f>'Season 14'!AS71</f>
        <v>0</v>
      </c>
      <c r="JE70" s="54">
        <f>'Season 14'!AU71</f>
        <v>0</v>
      </c>
      <c r="JF70" s="54">
        <f>'Season 14'!AV71</f>
        <v>0</v>
      </c>
      <c r="JH70" s="53">
        <f>'Season 15'!AA71</f>
        <v>0</v>
      </c>
      <c r="JI70" s="54">
        <f>'Season 15'!AB71</f>
        <v>0</v>
      </c>
      <c r="JJ70" s="54">
        <f>'Season 15'!AC71</f>
        <v>0</v>
      </c>
      <c r="JK70" s="54">
        <f>'Season 15'!AD71</f>
        <v>0</v>
      </c>
      <c r="JL70" s="54">
        <f>'Season 15'!AE71</f>
        <v>0</v>
      </c>
      <c r="JM70" s="54">
        <f>'Season 15'!AF71</f>
        <v>0</v>
      </c>
      <c r="JN70" s="54">
        <f>'Season 15'!AG71</f>
        <v>0</v>
      </c>
      <c r="JO70" s="54">
        <f>'Season 15'!AH71</f>
        <v>0</v>
      </c>
      <c r="JP70" s="54">
        <f>'Season 15'!AJ71</f>
        <v>0</v>
      </c>
      <c r="JQ70" s="54">
        <f>'Season 15'!AK71</f>
        <v>0</v>
      </c>
      <c r="JR70" s="54">
        <f>'Season 15'!AM71</f>
        <v>0</v>
      </c>
      <c r="JS70" s="54">
        <f>'Season 15'!AN71</f>
        <v>0</v>
      </c>
      <c r="JT70" s="54">
        <f>'Season 15'!AP71</f>
        <v>0</v>
      </c>
      <c r="JU70" s="54" t="str">
        <f>'Season 15'!AQ71</f>
        <v>-</v>
      </c>
      <c r="JV70" s="54">
        <f>'Season 15'!AR71</f>
        <v>0</v>
      </c>
      <c r="JW70" s="54">
        <f>'Season 15'!AS71</f>
        <v>0</v>
      </c>
      <c r="JX70" s="54">
        <f>'Season 15'!AU71</f>
        <v>0</v>
      </c>
      <c r="JY70" s="54">
        <f>'Season 15'!AV71</f>
        <v>0</v>
      </c>
    </row>
    <row r="71" spans="2:285">
      <c r="B71" s="53">
        <f>'Season 1'!AA72</f>
        <v>0</v>
      </c>
      <c r="C71" s="54">
        <f>'Season 1'!AB72</f>
        <v>0</v>
      </c>
      <c r="D71" s="54">
        <f>'Season 1'!AC72</f>
        <v>0</v>
      </c>
      <c r="E71" s="54">
        <f>'Season 1'!AD72</f>
        <v>0</v>
      </c>
      <c r="F71" s="54">
        <f>'Season 1'!AE72</f>
        <v>0</v>
      </c>
      <c r="G71" s="54">
        <f>'Season 1'!AF72</f>
        <v>0</v>
      </c>
      <c r="H71" s="54">
        <f>'Season 1'!AG72</f>
        <v>0</v>
      </c>
      <c r="I71" s="54">
        <f>'Season 1'!AH72</f>
        <v>0</v>
      </c>
      <c r="J71" s="54">
        <f>'Season 1'!AJ72</f>
        <v>0</v>
      </c>
      <c r="K71" s="54">
        <f>'Season 1'!AK72</f>
        <v>0</v>
      </c>
      <c r="L71" s="54">
        <f>'Season 1'!AM72</f>
        <v>0</v>
      </c>
      <c r="M71" s="54">
        <f>'Season 1'!AN72</f>
        <v>0</v>
      </c>
      <c r="N71" s="54">
        <f>'Season 1'!AP72</f>
        <v>0</v>
      </c>
      <c r="O71" s="54" t="str">
        <f>'Season 1'!AQ72</f>
        <v>-</v>
      </c>
      <c r="P71" s="54">
        <f>'Season 1'!AR72</f>
        <v>0</v>
      </c>
      <c r="Q71" s="54">
        <f>'Season 1'!AS72</f>
        <v>0</v>
      </c>
      <c r="R71" s="54">
        <f>'Season 1'!AU72</f>
        <v>0</v>
      </c>
      <c r="S71" s="54">
        <f>'Season 1'!AV72</f>
        <v>0</v>
      </c>
      <c r="U71" s="53">
        <f>'Season 2'!AA72</f>
        <v>0</v>
      </c>
      <c r="V71" s="54">
        <f>'Season 2'!AB72</f>
        <v>0</v>
      </c>
      <c r="W71" s="54">
        <f>'Season 2'!AC72</f>
        <v>0</v>
      </c>
      <c r="X71" s="54">
        <f>'Season 2'!AD72</f>
        <v>0</v>
      </c>
      <c r="Y71" s="54">
        <f>'Season 2'!AE72</f>
        <v>0</v>
      </c>
      <c r="Z71" s="54">
        <f>'Season 2'!AF72</f>
        <v>0</v>
      </c>
      <c r="AA71" s="54">
        <f>'Season 2'!AG72</f>
        <v>0</v>
      </c>
      <c r="AB71" s="54">
        <f>'Season 2'!AH72</f>
        <v>0</v>
      </c>
      <c r="AC71" s="54">
        <f>'Season 2'!AJ72</f>
        <v>0</v>
      </c>
      <c r="AD71" s="54">
        <f>'Season 2'!AK72</f>
        <v>0</v>
      </c>
      <c r="AE71" s="54">
        <f>'Season 2'!AM72</f>
        <v>0</v>
      </c>
      <c r="AF71" s="54">
        <f>'Season 2'!AN72</f>
        <v>0</v>
      </c>
      <c r="AG71" s="54">
        <f>'Season 2'!AP72</f>
        <v>0</v>
      </c>
      <c r="AH71" s="54" t="str">
        <f>'Season 2'!AQ72</f>
        <v>-</v>
      </c>
      <c r="AI71" s="54">
        <f>'Season 2'!AR72</f>
        <v>0</v>
      </c>
      <c r="AJ71" s="54">
        <f>'Season 2'!AS72</f>
        <v>0</v>
      </c>
      <c r="AK71" s="54">
        <f>'Season 2'!AU72</f>
        <v>0</v>
      </c>
      <c r="AL71" s="54">
        <f>'Season 2'!AV72</f>
        <v>0</v>
      </c>
      <c r="AN71" s="53">
        <f>'Season 3'!AA72</f>
        <v>0</v>
      </c>
      <c r="AO71" s="54">
        <f>'Season 3'!AB72</f>
        <v>0</v>
      </c>
      <c r="AP71" s="54">
        <f>'Season 3'!AC72</f>
        <v>0</v>
      </c>
      <c r="AQ71" s="54">
        <f>'Season 3'!AD72</f>
        <v>0</v>
      </c>
      <c r="AR71" s="54">
        <f>'Season 3'!AE72</f>
        <v>0</v>
      </c>
      <c r="AS71" s="54">
        <f>'Season 3'!AF72</f>
        <v>0</v>
      </c>
      <c r="AT71" s="54">
        <f>'Season 3'!AG72</f>
        <v>0</v>
      </c>
      <c r="AU71" s="54">
        <f>'Season 3'!AH72</f>
        <v>0</v>
      </c>
      <c r="AV71" s="54">
        <f>'Season 3'!AJ72</f>
        <v>0</v>
      </c>
      <c r="AW71" s="54">
        <f>'Season 3'!AK72</f>
        <v>0</v>
      </c>
      <c r="AX71" s="54">
        <f>'Season 3'!AM72</f>
        <v>0</v>
      </c>
      <c r="AY71" s="54">
        <f>'Season 3'!AN72</f>
        <v>0</v>
      </c>
      <c r="AZ71" s="54">
        <f>'Season 3'!AP72</f>
        <v>0</v>
      </c>
      <c r="BA71" s="54" t="str">
        <f>'Season 3'!AQ72</f>
        <v>-</v>
      </c>
      <c r="BB71" s="54">
        <f>'Season 3'!AR72</f>
        <v>0</v>
      </c>
      <c r="BC71" s="54">
        <f>'Season 3'!AS72</f>
        <v>0</v>
      </c>
      <c r="BD71" s="54">
        <f>'Season 3'!AU72</f>
        <v>0</v>
      </c>
      <c r="BE71" s="54">
        <f>'Season 3'!AV72</f>
        <v>0</v>
      </c>
      <c r="BG71" s="53">
        <f>'Season 4'!AA72</f>
        <v>0</v>
      </c>
      <c r="BH71" s="54">
        <f>'Season 4'!AB72</f>
        <v>0</v>
      </c>
      <c r="BI71" s="54">
        <f>'Season 4'!AC72</f>
        <v>0</v>
      </c>
      <c r="BJ71" s="54">
        <f>'Season 4'!AD72</f>
        <v>0</v>
      </c>
      <c r="BK71" s="54">
        <f>'Season 4'!AE72</f>
        <v>0</v>
      </c>
      <c r="BL71" s="54">
        <f>'Season 4'!AF72</f>
        <v>0</v>
      </c>
      <c r="BM71" s="54">
        <f>'Season 4'!AG72</f>
        <v>0</v>
      </c>
      <c r="BN71" s="54">
        <f>'Season 4'!AH72</f>
        <v>0</v>
      </c>
      <c r="BO71" s="54">
        <f>'Season 4'!AJ72</f>
        <v>0</v>
      </c>
      <c r="BP71" s="54">
        <f>'Season 4'!AK72</f>
        <v>0</v>
      </c>
      <c r="BQ71" s="54">
        <f>'Season 4'!AM72</f>
        <v>0</v>
      </c>
      <c r="BR71" s="54">
        <f>'Season 4'!AN72</f>
        <v>0</v>
      </c>
      <c r="BS71" s="54">
        <f>'Season 4'!AP72</f>
        <v>0</v>
      </c>
      <c r="BT71" s="54" t="str">
        <f>'Season 4'!AQ72</f>
        <v>-</v>
      </c>
      <c r="BU71" s="54">
        <f>'Season 4'!AR72</f>
        <v>0</v>
      </c>
      <c r="BV71" s="54">
        <f>'Season 4'!AS72</f>
        <v>0</v>
      </c>
      <c r="BW71" s="54">
        <f>'Season 4'!AU72</f>
        <v>0</v>
      </c>
      <c r="BX71" s="54">
        <f>'Season 4'!AV72</f>
        <v>0</v>
      </c>
      <c r="BZ71" s="53">
        <f>'Season 5'!AA72</f>
        <v>0</v>
      </c>
      <c r="CA71" s="54">
        <f>'Season 5'!AB72</f>
        <v>0</v>
      </c>
      <c r="CB71" s="54">
        <f>'Season 5'!AC72</f>
        <v>0</v>
      </c>
      <c r="CC71" s="54">
        <f>'Season 5'!AD72</f>
        <v>0</v>
      </c>
      <c r="CD71" s="54">
        <f>'Season 5'!AE72</f>
        <v>0</v>
      </c>
      <c r="CE71" s="54">
        <f>'Season 5'!AF72</f>
        <v>0</v>
      </c>
      <c r="CF71" s="54">
        <f>'Season 5'!AG72</f>
        <v>0</v>
      </c>
      <c r="CG71" s="54">
        <f>'Season 5'!AH72</f>
        <v>0</v>
      </c>
      <c r="CH71" s="54">
        <f>'Season 5'!AJ72</f>
        <v>0</v>
      </c>
      <c r="CI71" s="54">
        <f>'Season 5'!AK72</f>
        <v>0</v>
      </c>
      <c r="CJ71" s="54">
        <f>'Season 5'!AM72</f>
        <v>0</v>
      </c>
      <c r="CK71" s="54">
        <f>'Season 5'!AN72</f>
        <v>0</v>
      </c>
      <c r="CL71" s="54">
        <f>'Season 5'!AP72</f>
        <v>0</v>
      </c>
      <c r="CM71" s="54" t="str">
        <f>'Season 5'!AQ72</f>
        <v>-</v>
      </c>
      <c r="CN71" s="54">
        <f>'Season 5'!AR72</f>
        <v>0</v>
      </c>
      <c r="CO71" s="54">
        <f>'Season 5'!AS72</f>
        <v>0</v>
      </c>
      <c r="CP71" s="54">
        <f>'Season 5'!AU72</f>
        <v>0</v>
      </c>
      <c r="CQ71" s="54">
        <f>'Season 5'!AV72</f>
        <v>0</v>
      </c>
      <c r="CS71" s="53">
        <f>'Season 6'!AA72</f>
        <v>0</v>
      </c>
      <c r="CT71" s="54">
        <f>'Season 6'!AB72</f>
        <v>0</v>
      </c>
      <c r="CU71" s="54">
        <f>'Season 6'!AC72</f>
        <v>0</v>
      </c>
      <c r="CV71" s="54">
        <f>'Season 6'!AD72</f>
        <v>0</v>
      </c>
      <c r="CW71" s="54">
        <f>'Season 6'!AE72</f>
        <v>0</v>
      </c>
      <c r="CX71" s="54">
        <f>'Season 6'!AF72</f>
        <v>0</v>
      </c>
      <c r="CY71" s="54">
        <f>'Season 6'!AG72</f>
        <v>0</v>
      </c>
      <c r="CZ71" s="54">
        <f>'Season 6'!AH72</f>
        <v>0</v>
      </c>
      <c r="DA71" s="54">
        <f>'Season 6'!AJ72</f>
        <v>0</v>
      </c>
      <c r="DB71" s="54">
        <f>'Season 6'!AK72</f>
        <v>0</v>
      </c>
      <c r="DC71" s="54">
        <f>'Season 6'!AM72</f>
        <v>0</v>
      </c>
      <c r="DD71" s="54">
        <f>'Season 6'!AN72</f>
        <v>0</v>
      </c>
      <c r="DE71" s="54">
        <f>'Season 6'!AP72</f>
        <v>0</v>
      </c>
      <c r="DF71" s="54" t="str">
        <f>'Season 6'!AQ72</f>
        <v>-</v>
      </c>
      <c r="DG71" s="54">
        <f>'Season 6'!AR72</f>
        <v>0</v>
      </c>
      <c r="DH71" s="54">
        <f>'Season 6'!AS72</f>
        <v>0</v>
      </c>
      <c r="DI71" s="54">
        <f>'Season 6'!AU72</f>
        <v>0</v>
      </c>
      <c r="DJ71" s="54">
        <f>'Season 6'!AV72</f>
        <v>0</v>
      </c>
      <c r="DL71" s="53">
        <f>'Season 7'!AA72</f>
        <v>0</v>
      </c>
      <c r="DM71" s="54">
        <f>'Season 7'!AB72</f>
        <v>0</v>
      </c>
      <c r="DN71" s="54">
        <f>'Season 7'!AC72</f>
        <v>0</v>
      </c>
      <c r="DO71" s="54">
        <f>'Season 7'!AD72</f>
        <v>0</v>
      </c>
      <c r="DP71" s="54">
        <f>'Season 7'!AE72</f>
        <v>0</v>
      </c>
      <c r="DQ71" s="54">
        <f>'Season 7'!AF72</f>
        <v>0</v>
      </c>
      <c r="DR71" s="54">
        <f>'Season 7'!AG72</f>
        <v>0</v>
      </c>
      <c r="DS71" s="54">
        <f>'Season 7'!AH72</f>
        <v>0</v>
      </c>
      <c r="DT71" s="54">
        <f>'Season 7'!AJ72</f>
        <v>0</v>
      </c>
      <c r="DU71" s="54">
        <f>'Season 7'!AK72</f>
        <v>0</v>
      </c>
      <c r="DV71" s="54">
        <f>'Season 7'!AM72</f>
        <v>0</v>
      </c>
      <c r="DW71" s="54">
        <f>'Season 7'!AN72</f>
        <v>0</v>
      </c>
      <c r="DX71" s="54">
        <f>'Season 7'!AP72</f>
        <v>0</v>
      </c>
      <c r="DY71" s="54" t="str">
        <f>'Season 7'!AQ72</f>
        <v>-</v>
      </c>
      <c r="DZ71" s="54">
        <f>'Season 7'!AR72</f>
        <v>0</v>
      </c>
      <c r="EA71" s="54">
        <f>'Season 7'!AS72</f>
        <v>0</v>
      </c>
      <c r="EB71" s="54">
        <f>'Season 7'!AU72</f>
        <v>0</v>
      </c>
      <c r="EC71" s="54">
        <f>'Season 7'!AV72</f>
        <v>0</v>
      </c>
      <c r="EE71" s="53">
        <f>'Season 8'!AA72</f>
        <v>0</v>
      </c>
      <c r="EF71" s="54">
        <f>'Season 8'!AB72</f>
        <v>0</v>
      </c>
      <c r="EG71" s="54">
        <f>'Season 8'!AC72</f>
        <v>0</v>
      </c>
      <c r="EH71" s="54">
        <f>'Season 8'!AD72</f>
        <v>0</v>
      </c>
      <c r="EI71" s="54">
        <f>'Season 8'!AE72</f>
        <v>0</v>
      </c>
      <c r="EJ71" s="54">
        <f>'Season 8'!AF72</f>
        <v>0</v>
      </c>
      <c r="EK71" s="54">
        <f>'Season 8'!AG72</f>
        <v>0</v>
      </c>
      <c r="EL71" s="54">
        <f>'Season 8'!AH72</f>
        <v>0</v>
      </c>
      <c r="EM71" s="54">
        <f>'Season 8'!AJ72</f>
        <v>0</v>
      </c>
      <c r="EN71" s="54">
        <f>'Season 8'!AK72</f>
        <v>0</v>
      </c>
      <c r="EO71" s="54">
        <f>'Season 8'!AM72</f>
        <v>0</v>
      </c>
      <c r="EP71" s="54">
        <f>'Season 8'!AN72</f>
        <v>0</v>
      </c>
      <c r="EQ71" s="54">
        <f>'Season 8'!AP72</f>
        <v>0</v>
      </c>
      <c r="ER71" s="54" t="str">
        <f>'Season 8'!AQ72</f>
        <v>-</v>
      </c>
      <c r="ES71" s="54">
        <f>'Season 8'!AR72</f>
        <v>0</v>
      </c>
      <c r="ET71" s="54">
        <f>'Season 8'!AS72</f>
        <v>0</v>
      </c>
      <c r="EU71" s="54">
        <f>'Season 8'!AU72</f>
        <v>0</v>
      </c>
      <c r="EV71" s="54">
        <f>'Season 8'!AV72</f>
        <v>0</v>
      </c>
      <c r="EX71" s="53">
        <f>'Season 9'!AA72</f>
        <v>0</v>
      </c>
      <c r="EY71" s="54">
        <f>'Season 9'!AB72</f>
        <v>0</v>
      </c>
      <c r="EZ71" s="54">
        <f>'Season 9'!AC72</f>
        <v>0</v>
      </c>
      <c r="FA71" s="54">
        <f>'Season 9'!AD72</f>
        <v>0</v>
      </c>
      <c r="FB71" s="54">
        <f>'Season 9'!AE72</f>
        <v>0</v>
      </c>
      <c r="FC71" s="54">
        <f>'Season 9'!AF72</f>
        <v>0</v>
      </c>
      <c r="FD71" s="54">
        <f>'Season 9'!AG72</f>
        <v>0</v>
      </c>
      <c r="FE71" s="54">
        <f>'Season 9'!AH72</f>
        <v>0</v>
      </c>
      <c r="FF71" s="54">
        <f>'Season 9'!AJ72</f>
        <v>0</v>
      </c>
      <c r="FG71" s="54">
        <f>'Season 9'!AK72</f>
        <v>0</v>
      </c>
      <c r="FH71" s="54">
        <f>'Season 9'!AM72</f>
        <v>0</v>
      </c>
      <c r="FI71" s="54">
        <f>'Season 9'!AN72</f>
        <v>0</v>
      </c>
      <c r="FJ71" s="54">
        <f>'Season 9'!AP72</f>
        <v>0</v>
      </c>
      <c r="FK71" s="54" t="str">
        <f>'Season 9'!AQ72</f>
        <v>-</v>
      </c>
      <c r="FL71" s="54">
        <f>'Season 9'!AR72</f>
        <v>0</v>
      </c>
      <c r="FM71" s="54">
        <f>'Season 9'!AS72</f>
        <v>0</v>
      </c>
      <c r="FN71" s="54">
        <f>'Season 9'!AU72</f>
        <v>0</v>
      </c>
      <c r="FO71" s="54">
        <f>'Season 9'!AV72</f>
        <v>0</v>
      </c>
      <c r="FQ71" s="53">
        <f>'Season 10'!AA72</f>
        <v>0</v>
      </c>
      <c r="FR71" s="54">
        <f>'Season 10'!AB72</f>
        <v>0</v>
      </c>
      <c r="FS71" s="54">
        <f>'Season 10'!AC72</f>
        <v>0</v>
      </c>
      <c r="FT71" s="54">
        <f>'Season 10'!AD72</f>
        <v>0</v>
      </c>
      <c r="FU71" s="54">
        <f>'Season 10'!AE72</f>
        <v>0</v>
      </c>
      <c r="FV71" s="54">
        <f>'Season 10'!AF72</f>
        <v>0</v>
      </c>
      <c r="FW71" s="54">
        <f>'Season 10'!AG72</f>
        <v>0</v>
      </c>
      <c r="FX71" s="54">
        <f>'Season 10'!AH72</f>
        <v>0</v>
      </c>
      <c r="FY71" s="54">
        <f>'Season 10'!AJ72</f>
        <v>0</v>
      </c>
      <c r="FZ71" s="54">
        <f>'Season 10'!AK72</f>
        <v>0</v>
      </c>
      <c r="GA71" s="54">
        <f>'Season 10'!AM72</f>
        <v>0</v>
      </c>
      <c r="GB71" s="54">
        <f>'Season 10'!AN72</f>
        <v>0</v>
      </c>
      <c r="GC71" s="54">
        <f>'Season 10'!AP72</f>
        <v>0</v>
      </c>
      <c r="GD71" s="54" t="str">
        <f>'Season 10'!AQ72</f>
        <v>-</v>
      </c>
      <c r="GE71" s="54">
        <f>'Season 10'!AR72</f>
        <v>0</v>
      </c>
      <c r="GF71" s="54">
        <f>'Season 10'!AS72</f>
        <v>0</v>
      </c>
      <c r="GG71" s="54">
        <f>'Season 10'!AU72</f>
        <v>0</v>
      </c>
      <c r="GH71" s="54">
        <f>'Season 10'!AV72</f>
        <v>0</v>
      </c>
      <c r="GJ71" s="53">
        <f>'Season 11'!AA72</f>
        <v>0</v>
      </c>
      <c r="GK71" s="54">
        <f>'Season 11'!AB72</f>
        <v>0</v>
      </c>
      <c r="GL71" s="54">
        <f>'Season 11'!AC72</f>
        <v>0</v>
      </c>
      <c r="GM71" s="54">
        <f>'Season 11'!AD72</f>
        <v>0</v>
      </c>
      <c r="GN71" s="54">
        <f>'Season 11'!AE72</f>
        <v>0</v>
      </c>
      <c r="GO71" s="54">
        <f>'Season 11'!AF72</f>
        <v>0</v>
      </c>
      <c r="GP71" s="54">
        <f>'Season 11'!AG72</f>
        <v>0</v>
      </c>
      <c r="GQ71" s="54">
        <f>'Season 11'!AH72</f>
        <v>0</v>
      </c>
      <c r="GR71" s="54">
        <f>'Season 11'!AJ72</f>
        <v>0</v>
      </c>
      <c r="GS71" s="54">
        <f>'Season 11'!AK72</f>
        <v>0</v>
      </c>
      <c r="GT71" s="54">
        <f>'Season 11'!AM72</f>
        <v>0</v>
      </c>
      <c r="GU71" s="54">
        <f>'Season 11'!AN72</f>
        <v>0</v>
      </c>
      <c r="GV71" s="54">
        <f>'Season 11'!AP72</f>
        <v>0</v>
      </c>
      <c r="GW71" s="54" t="str">
        <f>'Season 11'!AQ72</f>
        <v>-</v>
      </c>
      <c r="GX71" s="54">
        <f>'Season 11'!AR72</f>
        <v>0</v>
      </c>
      <c r="GY71" s="54">
        <f>'Season 11'!AS72</f>
        <v>0</v>
      </c>
      <c r="GZ71" s="54">
        <f>'Season 11'!AU72</f>
        <v>0</v>
      </c>
      <c r="HA71" s="54">
        <f>'Season 11'!AV72</f>
        <v>0</v>
      </c>
      <c r="HC71" s="53">
        <f>'Season 12'!AA72</f>
        <v>0</v>
      </c>
      <c r="HD71" s="54">
        <f>'Season 12'!AB72</f>
        <v>0</v>
      </c>
      <c r="HE71" s="54">
        <f>'Season 12'!AC72</f>
        <v>0</v>
      </c>
      <c r="HF71" s="54">
        <f>'Season 12'!AD72</f>
        <v>0</v>
      </c>
      <c r="HG71" s="54">
        <f>'Season 12'!AE72</f>
        <v>0</v>
      </c>
      <c r="HH71" s="54">
        <f>'Season 12'!AF72</f>
        <v>0</v>
      </c>
      <c r="HI71" s="54">
        <f>'Season 12'!AG72</f>
        <v>0</v>
      </c>
      <c r="HJ71" s="54">
        <f>'Season 12'!AH72</f>
        <v>0</v>
      </c>
      <c r="HK71" s="54">
        <f>'Season 12'!AJ72</f>
        <v>0</v>
      </c>
      <c r="HL71" s="54">
        <f>'Season 12'!AK72</f>
        <v>0</v>
      </c>
      <c r="HM71" s="54">
        <f>'Season 12'!AM72</f>
        <v>0</v>
      </c>
      <c r="HN71" s="54">
        <f>'Season 12'!AN72</f>
        <v>0</v>
      </c>
      <c r="HO71" s="54">
        <f>'Season 12'!AP72</f>
        <v>0</v>
      </c>
      <c r="HP71" s="54" t="str">
        <f>'Season 12'!AQ72</f>
        <v>-</v>
      </c>
      <c r="HQ71" s="54">
        <f>'Season 12'!AR72</f>
        <v>0</v>
      </c>
      <c r="HR71" s="54">
        <f>'Season 12'!AS72</f>
        <v>0</v>
      </c>
      <c r="HS71" s="54">
        <f>'Season 12'!AU72</f>
        <v>0</v>
      </c>
      <c r="HT71" s="54">
        <f>'Season 12'!AV72</f>
        <v>0</v>
      </c>
      <c r="HV71" s="53">
        <f>'Season 13'!AA72</f>
        <v>0</v>
      </c>
      <c r="HW71" s="54">
        <f>'Season 13'!AB72</f>
        <v>0</v>
      </c>
      <c r="HX71" s="54">
        <f>'Season 13'!AC72</f>
        <v>0</v>
      </c>
      <c r="HY71" s="54">
        <f>'Season 13'!AD72</f>
        <v>0</v>
      </c>
      <c r="HZ71" s="54">
        <f>'Season 13'!AE72</f>
        <v>0</v>
      </c>
      <c r="IA71" s="54">
        <f>'Season 13'!AF72</f>
        <v>0</v>
      </c>
      <c r="IB71" s="54">
        <f>'Season 13'!AG72</f>
        <v>0</v>
      </c>
      <c r="IC71" s="54">
        <f>'Season 13'!AH72</f>
        <v>0</v>
      </c>
      <c r="ID71" s="54">
        <f>'Season 13'!AJ72</f>
        <v>0</v>
      </c>
      <c r="IE71" s="54">
        <f>'Season 13'!AK72</f>
        <v>0</v>
      </c>
      <c r="IF71" s="54">
        <f>'Season 13'!AM72</f>
        <v>0</v>
      </c>
      <c r="IG71" s="54">
        <f>'Season 13'!AN72</f>
        <v>0</v>
      </c>
      <c r="IH71" s="54">
        <f>'Season 13'!AP72</f>
        <v>0</v>
      </c>
      <c r="II71" s="54" t="str">
        <f>'Season 13'!AQ72</f>
        <v>-</v>
      </c>
      <c r="IJ71" s="54">
        <f>'Season 13'!AR72</f>
        <v>0</v>
      </c>
      <c r="IK71" s="54">
        <f>'Season 13'!AS72</f>
        <v>0</v>
      </c>
      <c r="IL71" s="54">
        <f>'Season 13'!AU72</f>
        <v>0</v>
      </c>
      <c r="IM71" s="54">
        <f>'Season 13'!AV72</f>
        <v>0</v>
      </c>
      <c r="IO71" s="53">
        <f>'Season 14'!AA72</f>
        <v>0</v>
      </c>
      <c r="IP71" s="54">
        <f>'Season 14'!AB72</f>
        <v>0</v>
      </c>
      <c r="IQ71" s="54">
        <f>'Season 14'!AC72</f>
        <v>0</v>
      </c>
      <c r="IR71" s="54">
        <f>'Season 14'!AD72</f>
        <v>0</v>
      </c>
      <c r="IS71" s="54">
        <f>'Season 14'!AE72</f>
        <v>0</v>
      </c>
      <c r="IT71" s="54">
        <f>'Season 14'!AF72</f>
        <v>0</v>
      </c>
      <c r="IU71" s="54">
        <f>'Season 14'!AG72</f>
        <v>0</v>
      </c>
      <c r="IV71" s="54">
        <f>'Season 14'!AH72</f>
        <v>0</v>
      </c>
      <c r="IW71" s="54">
        <f>'Season 14'!AJ72</f>
        <v>0</v>
      </c>
      <c r="IX71" s="54">
        <f>'Season 14'!AK72</f>
        <v>0</v>
      </c>
      <c r="IY71" s="54">
        <f>'Season 14'!AM72</f>
        <v>0</v>
      </c>
      <c r="IZ71" s="54">
        <f>'Season 14'!AN72</f>
        <v>0</v>
      </c>
      <c r="JA71" s="54">
        <f>'Season 14'!AP72</f>
        <v>0</v>
      </c>
      <c r="JB71" s="54" t="str">
        <f>'Season 14'!AQ72</f>
        <v>-</v>
      </c>
      <c r="JC71" s="54">
        <f>'Season 14'!AR72</f>
        <v>0</v>
      </c>
      <c r="JD71" s="54">
        <f>'Season 14'!AS72</f>
        <v>0</v>
      </c>
      <c r="JE71" s="54">
        <f>'Season 14'!AU72</f>
        <v>0</v>
      </c>
      <c r="JF71" s="54">
        <f>'Season 14'!AV72</f>
        <v>0</v>
      </c>
      <c r="JH71" s="53">
        <f>'Season 15'!AA72</f>
        <v>0</v>
      </c>
      <c r="JI71" s="54">
        <f>'Season 15'!AB72</f>
        <v>0</v>
      </c>
      <c r="JJ71" s="54">
        <f>'Season 15'!AC72</f>
        <v>0</v>
      </c>
      <c r="JK71" s="54">
        <f>'Season 15'!AD72</f>
        <v>0</v>
      </c>
      <c r="JL71" s="54">
        <f>'Season 15'!AE72</f>
        <v>0</v>
      </c>
      <c r="JM71" s="54">
        <f>'Season 15'!AF72</f>
        <v>0</v>
      </c>
      <c r="JN71" s="54">
        <f>'Season 15'!AG72</f>
        <v>0</v>
      </c>
      <c r="JO71" s="54">
        <f>'Season 15'!AH72</f>
        <v>0</v>
      </c>
      <c r="JP71" s="54">
        <f>'Season 15'!AJ72</f>
        <v>0</v>
      </c>
      <c r="JQ71" s="54">
        <f>'Season 15'!AK72</f>
        <v>0</v>
      </c>
      <c r="JR71" s="54">
        <f>'Season 15'!AM72</f>
        <v>0</v>
      </c>
      <c r="JS71" s="54">
        <f>'Season 15'!AN72</f>
        <v>0</v>
      </c>
      <c r="JT71" s="54">
        <f>'Season 15'!AP72</f>
        <v>0</v>
      </c>
      <c r="JU71" s="54" t="str">
        <f>'Season 15'!AQ72</f>
        <v>-</v>
      </c>
      <c r="JV71" s="54">
        <f>'Season 15'!AR72</f>
        <v>0</v>
      </c>
      <c r="JW71" s="54">
        <f>'Season 15'!AS72</f>
        <v>0</v>
      </c>
      <c r="JX71" s="54">
        <f>'Season 15'!AU72</f>
        <v>0</v>
      </c>
      <c r="JY71" s="54">
        <f>'Season 15'!AV72</f>
        <v>0</v>
      </c>
    </row>
    <row r="72" spans="2:285">
      <c r="B72" s="53">
        <f>'Season 1'!AA73</f>
        <v>0</v>
      </c>
      <c r="C72" s="54">
        <f>'Season 1'!AB73</f>
        <v>0</v>
      </c>
      <c r="D72" s="54">
        <f>'Season 1'!AC73</f>
        <v>0</v>
      </c>
      <c r="E72" s="54">
        <f>'Season 1'!AD73</f>
        <v>0</v>
      </c>
      <c r="F72" s="54">
        <f>'Season 1'!AE73</f>
        <v>0</v>
      </c>
      <c r="G72" s="54">
        <f>'Season 1'!AF73</f>
        <v>0</v>
      </c>
      <c r="H72" s="54">
        <f>'Season 1'!AG73</f>
        <v>0</v>
      </c>
      <c r="I72" s="54">
        <f>'Season 1'!AH73</f>
        <v>0</v>
      </c>
      <c r="J72" s="54">
        <f>'Season 1'!AJ73</f>
        <v>0</v>
      </c>
      <c r="K72" s="54">
        <f>'Season 1'!AK73</f>
        <v>0</v>
      </c>
      <c r="L72" s="54">
        <f>'Season 1'!AM73</f>
        <v>0</v>
      </c>
      <c r="M72" s="54">
        <f>'Season 1'!AN73</f>
        <v>0</v>
      </c>
      <c r="N72" s="54">
        <f>'Season 1'!AP73</f>
        <v>0</v>
      </c>
      <c r="O72" s="54" t="str">
        <f>'Season 1'!AQ73</f>
        <v>-</v>
      </c>
      <c r="P72" s="54">
        <f>'Season 1'!AR73</f>
        <v>0</v>
      </c>
      <c r="Q72" s="54">
        <f>'Season 1'!AS73</f>
        <v>0</v>
      </c>
      <c r="R72" s="54">
        <f>'Season 1'!AU73</f>
        <v>0</v>
      </c>
      <c r="S72" s="54">
        <f>'Season 1'!AV73</f>
        <v>0</v>
      </c>
      <c r="U72" s="53">
        <f>'Season 2'!AA73</f>
        <v>0</v>
      </c>
      <c r="V72" s="54">
        <f>'Season 2'!AB73</f>
        <v>0</v>
      </c>
      <c r="W72" s="54">
        <f>'Season 2'!AC73</f>
        <v>0</v>
      </c>
      <c r="X72" s="54">
        <f>'Season 2'!AD73</f>
        <v>0</v>
      </c>
      <c r="Y72" s="54">
        <f>'Season 2'!AE73</f>
        <v>0</v>
      </c>
      <c r="Z72" s="54">
        <f>'Season 2'!AF73</f>
        <v>0</v>
      </c>
      <c r="AA72" s="54">
        <f>'Season 2'!AG73</f>
        <v>0</v>
      </c>
      <c r="AB72" s="54">
        <f>'Season 2'!AH73</f>
        <v>0</v>
      </c>
      <c r="AC72" s="54">
        <f>'Season 2'!AJ73</f>
        <v>0</v>
      </c>
      <c r="AD72" s="54">
        <f>'Season 2'!AK73</f>
        <v>0</v>
      </c>
      <c r="AE72" s="54">
        <f>'Season 2'!AM73</f>
        <v>0</v>
      </c>
      <c r="AF72" s="54">
        <f>'Season 2'!AN73</f>
        <v>0</v>
      </c>
      <c r="AG72" s="54">
        <f>'Season 2'!AP73</f>
        <v>0</v>
      </c>
      <c r="AH72" s="54" t="str">
        <f>'Season 2'!AQ73</f>
        <v>-</v>
      </c>
      <c r="AI72" s="54">
        <f>'Season 2'!AR73</f>
        <v>0</v>
      </c>
      <c r="AJ72" s="54">
        <f>'Season 2'!AS73</f>
        <v>0</v>
      </c>
      <c r="AK72" s="54">
        <f>'Season 2'!AU73</f>
        <v>0</v>
      </c>
      <c r="AL72" s="54">
        <f>'Season 2'!AV73</f>
        <v>0</v>
      </c>
      <c r="AN72" s="53">
        <f>'Season 3'!AA73</f>
        <v>0</v>
      </c>
      <c r="AO72" s="54">
        <f>'Season 3'!AB73</f>
        <v>0</v>
      </c>
      <c r="AP72" s="54">
        <f>'Season 3'!AC73</f>
        <v>0</v>
      </c>
      <c r="AQ72" s="54">
        <f>'Season 3'!AD73</f>
        <v>0</v>
      </c>
      <c r="AR72" s="54">
        <f>'Season 3'!AE73</f>
        <v>0</v>
      </c>
      <c r="AS72" s="54">
        <f>'Season 3'!AF73</f>
        <v>0</v>
      </c>
      <c r="AT72" s="54">
        <f>'Season 3'!AG73</f>
        <v>0</v>
      </c>
      <c r="AU72" s="54">
        <f>'Season 3'!AH73</f>
        <v>0</v>
      </c>
      <c r="AV72" s="54">
        <f>'Season 3'!AJ73</f>
        <v>0</v>
      </c>
      <c r="AW72" s="54">
        <f>'Season 3'!AK73</f>
        <v>0</v>
      </c>
      <c r="AX72" s="54">
        <f>'Season 3'!AM73</f>
        <v>0</v>
      </c>
      <c r="AY72" s="54">
        <f>'Season 3'!AN73</f>
        <v>0</v>
      </c>
      <c r="AZ72" s="54">
        <f>'Season 3'!AP73</f>
        <v>0</v>
      </c>
      <c r="BA72" s="54" t="str">
        <f>'Season 3'!AQ73</f>
        <v>-</v>
      </c>
      <c r="BB72" s="54">
        <f>'Season 3'!AR73</f>
        <v>0</v>
      </c>
      <c r="BC72" s="54">
        <f>'Season 3'!AS73</f>
        <v>0</v>
      </c>
      <c r="BD72" s="54">
        <f>'Season 3'!AU73</f>
        <v>0</v>
      </c>
      <c r="BE72" s="54">
        <f>'Season 3'!AV73</f>
        <v>0</v>
      </c>
      <c r="BG72" s="53">
        <f>'Season 4'!AA73</f>
        <v>0</v>
      </c>
      <c r="BH72" s="54">
        <f>'Season 4'!AB73</f>
        <v>0</v>
      </c>
      <c r="BI72" s="54">
        <f>'Season 4'!AC73</f>
        <v>0</v>
      </c>
      <c r="BJ72" s="54">
        <f>'Season 4'!AD73</f>
        <v>0</v>
      </c>
      <c r="BK72" s="54">
        <f>'Season 4'!AE73</f>
        <v>0</v>
      </c>
      <c r="BL72" s="54">
        <f>'Season 4'!AF73</f>
        <v>0</v>
      </c>
      <c r="BM72" s="54">
        <f>'Season 4'!AG73</f>
        <v>0</v>
      </c>
      <c r="BN72" s="54">
        <f>'Season 4'!AH73</f>
        <v>0</v>
      </c>
      <c r="BO72" s="54">
        <f>'Season 4'!AJ73</f>
        <v>0</v>
      </c>
      <c r="BP72" s="54">
        <f>'Season 4'!AK73</f>
        <v>0</v>
      </c>
      <c r="BQ72" s="54">
        <f>'Season 4'!AM73</f>
        <v>0</v>
      </c>
      <c r="BR72" s="54">
        <f>'Season 4'!AN73</f>
        <v>0</v>
      </c>
      <c r="BS72" s="54">
        <f>'Season 4'!AP73</f>
        <v>0</v>
      </c>
      <c r="BT72" s="54" t="str">
        <f>'Season 4'!AQ73</f>
        <v>-</v>
      </c>
      <c r="BU72" s="54">
        <f>'Season 4'!AR73</f>
        <v>0</v>
      </c>
      <c r="BV72" s="54">
        <f>'Season 4'!AS73</f>
        <v>0</v>
      </c>
      <c r="BW72" s="54">
        <f>'Season 4'!AU73</f>
        <v>0</v>
      </c>
      <c r="BX72" s="54">
        <f>'Season 4'!AV73</f>
        <v>0</v>
      </c>
      <c r="BZ72" s="53">
        <f>'Season 5'!AA73</f>
        <v>0</v>
      </c>
      <c r="CA72" s="54">
        <f>'Season 5'!AB73</f>
        <v>0</v>
      </c>
      <c r="CB72" s="54">
        <f>'Season 5'!AC73</f>
        <v>0</v>
      </c>
      <c r="CC72" s="54">
        <f>'Season 5'!AD73</f>
        <v>0</v>
      </c>
      <c r="CD72" s="54">
        <f>'Season 5'!AE73</f>
        <v>0</v>
      </c>
      <c r="CE72" s="54">
        <f>'Season 5'!AF73</f>
        <v>0</v>
      </c>
      <c r="CF72" s="54">
        <f>'Season 5'!AG73</f>
        <v>0</v>
      </c>
      <c r="CG72" s="54">
        <f>'Season 5'!AH73</f>
        <v>0</v>
      </c>
      <c r="CH72" s="54">
        <f>'Season 5'!AJ73</f>
        <v>0</v>
      </c>
      <c r="CI72" s="54">
        <f>'Season 5'!AK73</f>
        <v>0</v>
      </c>
      <c r="CJ72" s="54">
        <f>'Season 5'!AM73</f>
        <v>0</v>
      </c>
      <c r="CK72" s="54">
        <f>'Season 5'!AN73</f>
        <v>0</v>
      </c>
      <c r="CL72" s="54">
        <f>'Season 5'!AP73</f>
        <v>0</v>
      </c>
      <c r="CM72" s="54" t="str">
        <f>'Season 5'!AQ73</f>
        <v>-</v>
      </c>
      <c r="CN72" s="54">
        <f>'Season 5'!AR73</f>
        <v>0</v>
      </c>
      <c r="CO72" s="54">
        <f>'Season 5'!AS73</f>
        <v>0</v>
      </c>
      <c r="CP72" s="54">
        <f>'Season 5'!AU73</f>
        <v>0</v>
      </c>
      <c r="CQ72" s="54">
        <f>'Season 5'!AV73</f>
        <v>0</v>
      </c>
      <c r="CS72" s="53">
        <f>'Season 6'!AA73</f>
        <v>0</v>
      </c>
      <c r="CT72" s="54">
        <f>'Season 6'!AB73</f>
        <v>0</v>
      </c>
      <c r="CU72" s="54">
        <f>'Season 6'!AC73</f>
        <v>0</v>
      </c>
      <c r="CV72" s="54">
        <f>'Season 6'!AD73</f>
        <v>0</v>
      </c>
      <c r="CW72" s="54">
        <f>'Season 6'!AE73</f>
        <v>0</v>
      </c>
      <c r="CX72" s="54">
        <f>'Season 6'!AF73</f>
        <v>0</v>
      </c>
      <c r="CY72" s="54">
        <f>'Season 6'!AG73</f>
        <v>0</v>
      </c>
      <c r="CZ72" s="54">
        <f>'Season 6'!AH73</f>
        <v>0</v>
      </c>
      <c r="DA72" s="54">
        <f>'Season 6'!AJ73</f>
        <v>0</v>
      </c>
      <c r="DB72" s="54">
        <f>'Season 6'!AK73</f>
        <v>0</v>
      </c>
      <c r="DC72" s="54">
        <f>'Season 6'!AM73</f>
        <v>0</v>
      </c>
      <c r="DD72" s="54">
        <f>'Season 6'!AN73</f>
        <v>0</v>
      </c>
      <c r="DE72" s="54">
        <f>'Season 6'!AP73</f>
        <v>0</v>
      </c>
      <c r="DF72" s="54" t="str">
        <f>'Season 6'!AQ73</f>
        <v>-</v>
      </c>
      <c r="DG72" s="54">
        <f>'Season 6'!AR73</f>
        <v>0</v>
      </c>
      <c r="DH72" s="54">
        <f>'Season 6'!AS73</f>
        <v>0</v>
      </c>
      <c r="DI72" s="54">
        <f>'Season 6'!AU73</f>
        <v>0</v>
      </c>
      <c r="DJ72" s="54">
        <f>'Season 6'!AV73</f>
        <v>0</v>
      </c>
      <c r="DL72" s="53">
        <f>'Season 7'!AA73</f>
        <v>0</v>
      </c>
      <c r="DM72" s="54">
        <f>'Season 7'!AB73</f>
        <v>0</v>
      </c>
      <c r="DN72" s="54">
        <f>'Season 7'!AC73</f>
        <v>0</v>
      </c>
      <c r="DO72" s="54">
        <f>'Season 7'!AD73</f>
        <v>0</v>
      </c>
      <c r="DP72" s="54">
        <f>'Season 7'!AE73</f>
        <v>0</v>
      </c>
      <c r="DQ72" s="54">
        <f>'Season 7'!AF73</f>
        <v>0</v>
      </c>
      <c r="DR72" s="54">
        <f>'Season 7'!AG73</f>
        <v>0</v>
      </c>
      <c r="DS72" s="54">
        <f>'Season 7'!AH73</f>
        <v>0</v>
      </c>
      <c r="DT72" s="54">
        <f>'Season 7'!AJ73</f>
        <v>0</v>
      </c>
      <c r="DU72" s="54">
        <f>'Season 7'!AK73</f>
        <v>0</v>
      </c>
      <c r="DV72" s="54">
        <f>'Season 7'!AM73</f>
        <v>0</v>
      </c>
      <c r="DW72" s="54">
        <f>'Season 7'!AN73</f>
        <v>0</v>
      </c>
      <c r="DX72" s="54">
        <f>'Season 7'!AP73</f>
        <v>0</v>
      </c>
      <c r="DY72" s="54" t="str">
        <f>'Season 7'!AQ73</f>
        <v>-</v>
      </c>
      <c r="DZ72" s="54">
        <f>'Season 7'!AR73</f>
        <v>0</v>
      </c>
      <c r="EA72" s="54">
        <f>'Season 7'!AS73</f>
        <v>0</v>
      </c>
      <c r="EB72" s="54">
        <f>'Season 7'!AU73</f>
        <v>0</v>
      </c>
      <c r="EC72" s="54">
        <f>'Season 7'!AV73</f>
        <v>0</v>
      </c>
      <c r="EE72" s="53">
        <f>'Season 8'!AA73</f>
        <v>0</v>
      </c>
      <c r="EF72" s="54">
        <f>'Season 8'!AB73</f>
        <v>0</v>
      </c>
      <c r="EG72" s="54">
        <f>'Season 8'!AC73</f>
        <v>0</v>
      </c>
      <c r="EH72" s="54">
        <f>'Season 8'!AD73</f>
        <v>0</v>
      </c>
      <c r="EI72" s="54">
        <f>'Season 8'!AE73</f>
        <v>0</v>
      </c>
      <c r="EJ72" s="54">
        <f>'Season 8'!AF73</f>
        <v>0</v>
      </c>
      <c r="EK72" s="54">
        <f>'Season 8'!AG73</f>
        <v>0</v>
      </c>
      <c r="EL72" s="54">
        <f>'Season 8'!AH73</f>
        <v>0</v>
      </c>
      <c r="EM72" s="54">
        <f>'Season 8'!AJ73</f>
        <v>0</v>
      </c>
      <c r="EN72" s="54">
        <f>'Season 8'!AK73</f>
        <v>0</v>
      </c>
      <c r="EO72" s="54">
        <f>'Season 8'!AM73</f>
        <v>0</v>
      </c>
      <c r="EP72" s="54">
        <f>'Season 8'!AN73</f>
        <v>0</v>
      </c>
      <c r="EQ72" s="54">
        <f>'Season 8'!AP73</f>
        <v>0</v>
      </c>
      <c r="ER72" s="54" t="str">
        <f>'Season 8'!AQ73</f>
        <v>-</v>
      </c>
      <c r="ES72" s="54">
        <f>'Season 8'!AR73</f>
        <v>0</v>
      </c>
      <c r="ET72" s="54">
        <f>'Season 8'!AS73</f>
        <v>0</v>
      </c>
      <c r="EU72" s="54">
        <f>'Season 8'!AU73</f>
        <v>0</v>
      </c>
      <c r="EV72" s="54">
        <f>'Season 8'!AV73</f>
        <v>0</v>
      </c>
      <c r="EX72" s="53">
        <f>'Season 9'!AA73</f>
        <v>0</v>
      </c>
      <c r="EY72" s="54">
        <f>'Season 9'!AB73</f>
        <v>0</v>
      </c>
      <c r="EZ72" s="54">
        <f>'Season 9'!AC73</f>
        <v>0</v>
      </c>
      <c r="FA72" s="54">
        <f>'Season 9'!AD73</f>
        <v>0</v>
      </c>
      <c r="FB72" s="54">
        <f>'Season 9'!AE73</f>
        <v>0</v>
      </c>
      <c r="FC72" s="54">
        <f>'Season 9'!AF73</f>
        <v>0</v>
      </c>
      <c r="FD72" s="54">
        <f>'Season 9'!AG73</f>
        <v>0</v>
      </c>
      <c r="FE72" s="54">
        <f>'Season 9'!AH73</f>
        <v>0</v>
      </c>
      <c r="FF72" s="54">
        <f>'Season 9'!AJ73</f>
        <v>0</v>
      </c>
      <c r="FG72" s="54">
        <f>'Season 9'!AK73</f>
        <v>0</v>
      </c>
      <c r="FH72" s="54">
        <f>'Season 9'!AM73</f>
        <v>0</v>
      </c>
      <c r="FI72" s="54">
        <f>'Season 9'!AN73</f>
        <v>0</v>
      </c>
      <c r="FJ72" s="54">
        <f>'Season 9'!AP73</f>
        <v>0</v>
      </c>
      <c r="FK72" s="54" t="str">
        <f>'Season 9'!AQ73</f>
        <v>-</v>
      </c>
      <c r="FL72" s="54">
        <f>'Season 9'!AR73</f>
        <v>0</v>
      </c>
      <c r="FM72" s="54">
        <f>'Season 9'!AS73</f>
        <v>0</v>
      </c>
      <c r="FN72" s="54">
        <f>'Season 9'!AU73</f>
        <v>0</v>
      </c>
      <c r="FO72" s="54">
        <f>'Season 9'!AV73</f>
        <v>0</v>
      </c>
      <c r="FQ72" s="53">
        <f>'Season 10'!AA73</f>
        <v>0</v>
      </c>
      <c r="FR72" s="54">
        <f>'Season 10'!AB73</f>
        <v>0</v>
      </c>
      <c r="FS72" s="54">
        <f>'Season 10'!AC73</f>
        <v>0</v>
      </c>
      <c r="FT72" s="54">
        <f>'Season 10'!AD73</f>
        <v>0</v>
      </c>
      <c r="FU72" s="54">
        <f>'Season 10'!AE73</f>
        <v>0</v>
      </c>
      <c r="FV72" s="54">
        <f>'Season 10'!AF73</f>
        <v>0</v>
      </c>
      <c r="FW72" s="54">
        <f>'Season 10'!AG73</f>
        <v>0</v>
      </c>
      <c r="FX72" s="54">
        <f>'Season 10'!AH73</f>
        <v>0</v>
      </c>
      <c r="FY72" s="54">
        <f>'Season 10'!AJ73</f>
        <v>0</v>
      </c>
      <c r="FZ72" s="54">
        <f>'Season 10'!AK73</f>
        <v>0</v>
      </c>
      <c r="GA72" s="54">
        <f>'Season 10'!AM73</f>
        <v>0</v>
      </c>
      <c r="GB72" s="54">
        <f>'Season 10'!AN73</f>
        <v>0</v>
      </c>
      <c r="GC72" s="54">
        <f>'Season 10'!AP73</f>
        <v>0</v>
      </c>
      <c r="GD72" s="54" t="str">
        <f>'Season 10'!AQ73</f>
        <v>-</v>
      </c>
      <c r="GE72" s="54">
        <f>'Season 10'!AR73</f>
        <v>0</v>
      </c>
      <c r="GF72" s="54">
        <f>'Season 10'!AS73</f>
        <v>0</v>
      </c>
      <c r="GG72" s="54">
        <f>'Season 10'!AU73</f>
        <v>0</v>
      </c>
      <c r="GH72" s="54">
        <f>'Season 10'!AV73</f>
        <v>0</v>
      </c>
      <c r="GJ72" s="53">
        <f>'Season 11'!AA73</f>
        <v>0</v>
      </c>
      <c r="GK72" s="54">
        <f>'Season 11'!AB73</f>
        <v>0</v>
      </c>
      <c r="GL72" s="54">
        <f>'Season 11'!AC73</f>
        <v>0</v>
      </c>
      <c r="GM72" s="54">
        <f>'Season 11'!AD73</f>
        <v>0</v>
      </c>
      <c r="GN72" s="54">
        <f>'Season 11'!AE73</f>
        <v>0</v>
      </c>
      <c r="GO72" s="54">
        <f>'Season 11'!AF73</f>
        <v>0</v>
      </c>
      <c r="GP72" s="54">
        <f>'Season 11'!AG73</f>
        <v>0</v>
      </c>
      <c r="GQ72" s="54">
        <f>'Season 11'!AH73</f>
        <v>0</v>
      </c>
      <c r="GR72" s="54">
        <f>'Season 11'!AJ73</f>
        <v>0</v>
      </c>
      <c r="GS72" s="54">
        <f>'Season 11'!AK73</f>
        <v>0</v>
      </c>
      <c r="GT72" s="54">
        <f>'Season 11'!AM73</f>
        <v>0</v>
      </c>
      <c r="GU72" s="54">
        <f>'Season 11'!AN73</f>
        <v>0</v>
      </c>
      <c r="GV72" s="54">
        <f>'Season 11'!AP73</f>
        <v>0</v>
      </c>
      <c r="GW72" s="54" t="str">
        <f>'Season 11'!AQ73</f>
        <v>-</v>
      </c>
      <c r="GX72" s="54">
        <f>'Season 11'!AR73</f>
        <v>0</v>
      </c>
      <c r="GY72" s="54">
        <f>'Season 11'!AS73</f>
        <v>0</v>
      </c>
      <c r="GZ72" s="54">
        <f>'Season 11'!AU73</f>
        <v>0</v>
      </c>
      <c r="HA72" s="54">
        <f>'Season 11'!AV73</f>
        <v>0</v>
      </c>
      <c r="HC72" s="53">
        <f>'Season 12'!AA73</f>
        <v>0</v>
      </c>
      <c r="HD72" s="54">
        <f>'Season 12'!AB73</f>
        <v>0</v>
      </c>
      <c r="HE72" s="54">
        <f>'Season 12'!AC73</f>
        <v>0</v>
      </c>
      <c r="HF72" s="54">
        <f>'Season 12'!AD73</f>
        <v>0</v>
      </c>
      <c r="HG72" s="54">
        <f>'Season 12'!AE73</f>
        <v>0</v>
      </c>
      <c r="HH72" s="54">
        <f>'Season 12'!AF73</f>
        <v>0</v>
      </c>
      <c r="HI72" s="54">
        <f>'Season 12'!AG73</f>
        <v>0</v>
      </c>
      <c r="HJ72" s="54">
        <f>'Season 12'!AH73</f>
        <v>0</v>
      </c>
      <c r="HK72" s="54">
        <f>'Season 12'!AJ73</f>
        <v>0</v>
      </c>
      <c r="HL72" s="54">
        <f>'Season 12'!AK73</f>
        <v>0</v>
      </c>
      <c r="HM72" s="54">
        <f>'Season 12'!AM73</f>
        <v>0</v>
      </c>
      <c r="HN72" s="54">
        <f>'Season 12'!AN73</f>
        <v>0</v>
      </c>
      <c r="HO72" s="54">
        <f>'Season 12'!AP73</f>
        <v>0</v>
      </c>
      <c r="HP72" s="54" t="str">
        <f>'Season 12'!AQ73</f>
        <v>-</v>
      </c>
      <c r="HQ72" s="54">
        <f>'Season 12'!AR73</f>
        <v>0</v>
      </c>
      <c r="HR72" s="54">
        <f>'Season 12'!AS73</f>
        <v>0</v>
      </c>
      <c r="HS72" s="54">
        <f>'Season 12'!AU73</f>
        <v>0</v>
      </c>
      <c r="HT72" s="54">
        <f>'Season 12'!AV73</f>
        <v>0</v>
      </c>
      <c r="HV72" s="53">
        <f>'Season 13'!AA73</f>
        <v>0</v>
      </c>
      <c r="HW72" s="54">
        <f>'Season 13'!AB73</f>
        <v>0</v>
      </c>
      <c r="HX72" s="54">
        <f>'Season 13'!AC73</f>
        <v>0</v>
      </c>
      <c r="HY72" s="54">
        <f>'Season 13'!AD73</f>
        <v>0</v>
      </c>
      <c r="HZ72" s="54">
        <f>'Season 13'!AE73</f>
        <v>0</v>
      </c>
      <c r="IA72" s="54">
        <f>'Season 13'!AF73</f>
        <v>0</v>
      </c>
      <c r="IB72" s="54">
        <f>'Season 13'!AG73</f>
        <v>0</v>
      </c>
      <c r="IC72" s="54">
        <f>'Season 13'!AH73</f>
        <v>0</v>
      </c>
      <c r="ID72" s="54">
        <f>'Season 13'!AJ73</f>
        <v>0</v>
      </c>
      <c r="IE72" s="54">
        <f>'Season 13'!AK73</f>
        <v>0</v>
      </c>
      <c r="IF72" s="54">
        <f>'Season 13'!AM73</f>
        <v>0</v>
      </c>
      <c r="IG72" s="54">
        <f>'Season 13'!AN73</f>
        <v>0</v>
      </c>
      <c r="IH72" s="54">
        <f>'Season 13'!AP73</f>
        <v>0</v>
      </c>
      <c r="II72" s="54" t="str">
        <f>'Season 13'!AQ73</f>
        <v>-</v>
      </c>
      <c r="IJ72" s="54">
        <f>'Season 13'!AR73</f>
        <v>0</v>
      </c>
      <c r="IK72" s="54">
        <f>'Season 13'!AS73</f>
        <v>0</v>
      </c>
      <c r="IL72" s="54">
        <f>'Season 13'!AU73</f>
        <v>0</v>
      </c>
      <c r="IM72" s="54">
        <f>'Season 13'!AV73</f>
        <v>0</v>
      </c>
      <c r="IO72" s="53">
        <f>'Season 14'!AA73</f>
        <v>0</v>
      </c>
      <c r="IP72" s="54">
        <f>'Season 14'!AB73</f>
        <v>0</v>
      </c>
      <c r="IQ72" s="54">
        <f>'Season 14'!AC73</f>
        <v>0</v>
      </c>
      <c r="IR72" s="54">
        <f>'Season 14'!AD73</f>
        <v>0</v>
      </c>
      <c r="IS72" s="54">
        <f>'Season 14'!AE73</f>
        <v>0</v>
      </c>
      <c r="IT72" s="54">
        <f>'Season 14'!AF73</f>
        <v>0</v>
      </c>
      <c r="IU72" s="54">
        <f>'Season 14'!AG73</f>
        <v>0</v>
      </c>
      <c r="IV72" s="54">
        <f>'Season 14'!AH73</f>
        <v>0</v>
      </c>
      <c r="IW72" s="54">
        <f>'Season 14'!AJ73</f>
        <v>0</v>
      </c>
      <c r="IX72" s="54">
        <f>'Season 14'!AK73</f>
        <v>0</v>
      </c>
      <c r="IY72" s="54">
        <f>'Season 14'!AM73</f>
        <v>0</v>
      </c>
      <c r="IZ72" s="54">
        <f>'Season 14'!AN73</f>
        <v>0</v>
      </c>
      <c r="JA72" s="54">
        <f>'Season 14'!AP73</f>
        <v>0</v>
      </c>
      <c r="JB72" s="54" t="str">
        <f>'Season 14'!AQ73</f>
        <v>-</v>
      </c>
      <c r="JC72" s="54">
        <f>'Season 14'!AR73</f>
        <v>0</v>
      </c>
      <c r="JD72" s="54">
        <f>'Season 14'!AS73</f>
        <v>0</v>
      </c>
      <c r="JE72" s="54">
        <f>'Season 14'!AU73</f>
        <v>0</v>
      </c>
      <c r="JF72" s="54">
        <f>'Season 14'!AV73</f>
        <v>0</v>
      </c>
      <c r="JH72" s="53">
        <f>'Season 15'!AA73</f>
        <v>0</v>
      </c>
      <c r="JI72" s="54">
        <f>'Season 15'!AB73</f>
        <v>0</v>
      </c>
      <c r="JJ72" s="54">
        <f>'Season 15'!AC73</f>
        <v>0</v>
      </c>
      <c r="JK72" s="54">
        <f>'Season 15'!AD73</f>
        <v>0</v>
      </c>
      <c r="JL72" s="54">
        <f>'Season 15'!AE73</f>
        <v>0</v>
      </c>
      <c r="JM72" s="54">
        <f>'Season 15'!AF73</f>
        <v>0</v>
      </c>
      <c r="JN72" s="54">
        <f>'Season 15'!AG73</f>
        <v>0</v>
      </c>
      <c r="JO72" s="54">
        <f>'Season 15'!AH73</f>
        <v>0</v>
      </c>
      <c r="JP72" s="54">
        <f>'Season 15'!AJ73</f>
        <v>0</v>
      </c>
      <c r="JQ72" s="54">
        <f>'Season 15'!AK73</f>
        <v>0</v>
      </c>
      <c r="JR72" s="54">
        <f>'Season 15'!AM73</f>
        <v>0</v>
      </c>
      <c r="JS72" s="54">
        <f>'Season 15'!AN73</f>
        <v>0</v>
      </c>
      <c r="JT72" s="54">
        <f>'Season 15'!AP73</f>
        <v>0</v>
      </c>
      <c r="JU72" s="54" t="str">
        <f>'Season 15'!AQ73</f>
        <v>-</v>
      </c>
      <c r="JV72" s="54">
        <f>'Season 15'!AR73</f>
        <v>0</v>
      </c>
      <c r="JW72" s="54">
        <f>'Season 15'!AS73</f>
        <v>0</v>
      </c>
      <c r="JX72" s="54">
        <f>'Season 15'!AU73</f>
        <v>0</v>
      </c>
      <c r="JY72" s="54">
        <f>'Season 15'!AV73</f>
        <v>0</v>
      </c>
    </row>
    <row r="73" spans="2:285">
      <c r="B73" s="53">
        <f>'Season 1'!AA74</f>
        <v>0</v>
      </c>
      <c r="C73" s="54">
        <f>'Season 1'!AB74</f>
        <v>0</v>
      </c>
      <c r="D73" s="54">
        <f>'Season 1'!AC74</f>
        <v>0</v>
      </c>
      <c r="E73" s="54">
        <f>'Season 1'!AD74</f>
        <v>0</v>
      </c>
      <c r="F73" s="54">
        <f>'Season 1'!AE74</f>
        <v>0</v>
      </c>
      <c r="G73" s="54">
        <f>'Season 1'!AF74</f>
        <v>0</v>
      </c>
      <c r="H73" s="54">
        <f>'Season 1'!AG74</f>
        <v>0</v>
      </c>
      <c r="I73" s="54">
        <f>'Season 1'!AH74</f>
        <v>0</v>
      </c>
      <c r="J73" s="54">
        <f>'Season 1'!AJ74</f>
        <v>0</v>
      </c>
      <c r="K73" s="54">
        <f>'Season 1'!AK74</f>
        <v>0</v>
      </c>
      <c r="L73" s="54">
        <f>'Season 1'!AM74</f>
        <v>0</v>
      </c>
      <c r="M73" s="54">
        <f>'Season 1'!AN74</f>
        <v>0</v>
      </c>
      <c r="N73" s="54">
        <f>'Season 1'!AP74</f>
        <v>0</v>
      </c>
      <c r="O73" s="54" t="str">
        <f>'Season 1'!AQ74</f>
        <v>-</v>
      </c>
      <c r="P73" s="54">
        <f>'Season 1'!AR74</f>
        <v>0</v>
      </c>
      <c r="Q73" s="54">
        <f>'Season 1'!AS74</f>
        <v>0</v>
      </c>
      <c r="R73" s="54">
        <f>'Season 1'!AU74</f>
        <v>0</v>
      </c>
      <c r="S73" s="54">
        <f>'Season 1'!AV74</f>
        <v>0</v>
      </c>
      <c r="U73" s="53">
        <f>'Season 2'!AA74</f>
        <v>0</v>
      </c>
      <c r="V73" s="54">
        <f>'Season 2'!AB74</f>
        <v>0</v>
      </c>
      <c r="W73" s="54">
        <f>'Season 2'!AC74</f>
        <v>0</v>
      </c>
      <c r="X73" s="54">
        <f>'Season 2'!AD74</f>
        <v>0</v>
      </c>
      <c r="Y73" s="54">
        <f>'Season 2'!AE74</f>
        <v>0</v>
      </c>
      <c r="Z73" s="54">
        <f>'Season 2'!AF74</f>
        <v>0</v>
      </c>
      <c r="AA73" s="54">
        <f>'Season 2'!AG74</f>
        <v>0</v>
      </c>
      <c r="AB73" s="54">
        <f>'Season 2'!AH74</f>
        <v>0</v>
      </c>
      <c r="AC73" s="54">
        <f>'Season 2'!AJ74</f>
        <v>0</v>
      </c>
      <c r="AD73" s="54">
        <f>'Season 2'!AK74</f>
        <v>0</v>
      </c>
      <c r="AE73" s="54">
        <f>'Season 2'!AM74</f>
        <v>0</v>
      </c>
      <c r="AF73" s="54">
        <f>'Season 2'!AN74</f>
        <v>0</v>
      </c>
      <c r="AG73" s="54">
        <f>'Season 2'!AP74</f>
        <v>0</v>
      </c>
      <c r="AH73" s="54" t="str">
        <f>'Season 2'!AQ74</f>
        <v>-</v>
      </c>
      <c r="AI73" s="54">
        <f>'Season 2'!AR74</f>
        <v>0</v>
      </c>
      <c r="AJ73" s="54">
        <f>'Season 2'!AS74</f>
        <v>0</v>
      </c>
      <c r="AK73" s="54">
        <f>'Season 2'!AU74</f>
        <v>0</v>
      </c>
      <c r="AL73" s="54">
        <f>'Season 2'!AV74</f>
        <v>0</v>
      </c>
      <c r="AN73" s="53">
        <f>'Season 3'!AA74</f>
        <v>0</v>
      </c>
      <c r="AO73" s="54">
        <f>'Season 3'!AB74</f>
        <v>0</v>
      </c>
      <c r="AP73" s="54">
        <f>'Season 3'!AC74</f>
        <v>0</v>
      </c>
      <c r="AQ73" s="54">
        <f>'Season 3'!AD74</f>
        <v>0</v>
      </c>
      <c r="AR73" s="54">
        <f>'Season 3'!AE74</f>
        <v>0</v>
      </c>
      <c r="AS73" s="54">
        <f>'Season 3'!AF74</f>
        <v>0</v>
      </c>
      <c r="AT73" s="54">
        <f>'Season 3'!AG74</f>
        <v>0</v>
      </c>
      <c r="AU73" s="54">
        <f>'Season 3'!AH74</f>
        <v>0</v>
      </c>
      <c r="AV73" s="54">
        <f>'Season 3'!AJ74</f>
        <v>0</v>
      </c>
      <c r="AW73" s="54">
        <f>'Season 3'!AK74</f>
        <v>0</v>
      </c>
      <c r="AX73" s="54">
        <f>'Season 3'!AM74</f>
        <v>0</v>
      </c>
      <c r="AY73" s="54">
        <f>'Season 3'!AN74</f>
        <v>0</v>
      </c>
      <c r="AZ73" s="54">
        <f>'Season 3'!AP74</f>
        <v>0</v>
      </c>
      <c r="BA73" s="54" t="str">
        <f>'Season 3'!AQ74</f>
        <v>-</v>
      </c>
      <c r="BB73" s="54">
        <f>'Season 3'!AR74</f>
        <v>0</v>
      </c>
      <c r="BC73" s="54">
        <f>'Season 3'!AS74</f>
        <v>0</v>
      </c>
      <c r="BD73" s="54">
        <f>'Season 3'!AU74</f>
        <v>0</v>
      </c>
      <c r="BE73" s="54">
        <f>'Season 3'!AV74</f>
        <v>0</v>
      </c>
      <c r="BG73" s="53">
        <f>'Season 4'!AA74</f>
        <v>0</v>
      </c>
      <c r="BH73" s="54">
        <f>'Season 4'!AB74</f>
        <v>0</v>
      </c>
      <c r="BI73" s="54">
        <f>'Season 4'!AC74</f>
        <v>0</v>
      </c>
      <c r="BJ73" s="54">
        <f>'Season 4'!AD74</f>
        <v>0</v>
      </c>
      <c r="BK73" s="54">
        <f>'Season 4'!AE74</f>
        <v>0</v>
      </c>
      <c r="BL73" s="54">
        <f>'Season 4'!AF74</f>
        <v>0</v>
      </c>
      <c r="BM73" s="54">
        <f>'Season 4'!AG74</f>
        <v>0</v>
      </c>
      <c r="BN73" s="54">
        <f>'Season 4'!AH74</f>
        <v>0</v>
      </c>
      <c r="BO73" s="54">
        <f>'Season 4'!AJ74</f>
        <v>0</v>
      </c>
      <c r="BP73" s="54">
        <f>'Season 4'!AK74</f>
        <v>0</v>
      </c>
      <c r="BQ73" s="54">
        <f>'Season 4'!AM74</f>
        <v>0</v>
      </c>
      <c r="BR73" s="54">
        <f>'Season 4'!AN74</f>
        <v>0</v>
      </c>
      <c r="BS73" s="54">
        <f>'Season 4'!AP74</f>
        <v>0</v>
      </c>
      <c r="BT73" s="54" t="str">
        <f>'Season 4'!AQ74</f>
        <v>-</v>
      </c>
      <c r="BU73" s="54">
        <f>'Season 4'!AR74</f>
        <v>0</v>
      </c>
      <c r="BV73" s="54">
        <f>'Season 4'!AS74</f>
        <v>0</v>
      </c>
      <c r="BW73" s="54">
        <f>'Season 4'!AU74</f>
        <v>0</v>
      </c>
      <c r="BX73" s="54">
        <f>'Season 4'!AV74</f>
        <v>0</v>
      </c>
      <c r="BZ73" s="53">
        <f>'Season 5'!AA74</f>
        <v>0</v>
      </c>
      <c r="CA73" s="54">
        <f>'Season 5'!AB74</f>
        <v>0</v>
      </c>
      <c r="CB73" s="54">
        <f>'Season 5'!AC74</f>
        <v>0</v>
      </c>
      <c r="CC73" s="54">
        <f>'Season 5'!AD74</f>
        <v>0</v>
      </c>
      <c r="CD73" s="54">
        <f>'Season 5'!AE74</f>
        <v>0</v>
      </c>
      <c r="CE73" s="54">
        <f>'Season 5'!AF74</f>
        <v>0</v>
      </c>
      <c r="CF73" s="54">
        <f>'Season 5'!AG74</f>
        <v>0</v>
      </c>
      <c r="CG73" s="54">
        <f>'Season 5'!AH74</f>
        <v>0</v>
      </c>
      <c r="CH73" s="54">
        <f>'Season 5'!AJ74</f>
        <v>0</v>
      </c>
      <c r="CI73" s="54">
        <f>'Season 5'!AK74</f>
        <v>0</v>
      </c>
      <c r="CJ73" s="54">
        <f>'Season 5'!AM74</f>
        <v>0</v>
      </c>
      <c r="CK73" s="54">
        <f>'Season 5'!AN74</f>
        <v>0</v>
      </c>
      <c r="CL73" s="54">
        <f>'Season 5'!AP74</f>
        <v>0</v>
      </c>
      <c r="CM73" s="54" t="str">
        <f>'Season 5'!AQ74</f>
        <v>-</v>
      </c>
      <c r="CN73" s="54">
        <f>'Season 5'!AR74</f>
        <v>0</v>
      </c>
      <c r="CO73" s="54">
        <f>'Season 5'!AS74</f>
        <v>0</v>
      </c>
      <c r="CP73" s="54">
        <f>'Season 5'!AU74</f>
        <v>0</v>
      </c>
      <c r="CQ73" s="54">
        <f>'Season 5'!AV74</f>
        <v>0</v>
      </c>
      <c r="CS73" s="53">
        <f>'Season 6'!AA74</f>
        <v>0</v>
      </c>
      <c r="CT73" s="54">
        <f>'Season 6'!AB74</f>
        <v>0</v>
      </c>
      <c r="CU73" s="54">
        <f>'Season 6'!AC74</f>
        <v>0</v>
      </c>
      <c r="CV73" s="54">
        <f>'Season 6'!AD74</f>
        <v>0</v>
      </c>
      <c r="CW73" s="54">
        <f>'Season 6'!AE74</f>
        <v>0</v>
      </c>
      <c r="CX73" s="54">
        <f>'Season 6'!AF74</f>
        <v>0</v>
      </c>
      <c r="CY73" s="54">
        <f>'Season 6'!AG74</f>
        <v>0</v>
      </c>
      <c r="CZ73" s="54">
        <f>'Season 6'!AH74</f>
        <v>0</v>
      </c>
      <c r="DA73" s="54">
        <f>'Season 6'!AJ74</f>
        <v>0</v>
      </c>
      <c r="DB73" s="54">
        <f>'Season 6'!AK74</f>
        <v>0</v>
      </c>
      <c r="DC73" s="54">
        <f>'Season 6'!AM74</f>
        <v>0</v>
      </c>
      <c r="DD73" s="54">
        <f>'Season 6'!AN74</f>
        <v>0</v>
      </c>
      <c r="DE73" s="54">
        <f>'Season 6'!AP74</f>
        <v>0</v>
      </c>
      <c r="DF73" s="54" t="str">
        <f>'Season 6'!AQ74</f>
        <v>-</v>
      </c>
      <c r="DG73" s="54">
        <f>'Season 6'!AR74</f>
        <v>0</v>
      </c>
      <c r="DH73" s="54">
        <f>'Season 6'!AS74</f>
        <v>0</v>
      </c>
      <c r="DI73" s="54">
        <f>'Season 6'!AU74</f>
        <v>0</v>
      </c>
      <c r="DJ73" s="54">
        <f>'Season 6'!AV74</f>
        <v>0</v>
      </c>
      <c r="DL73" s="53">
        <f>'Season 7'!AA74</f>
        <v>0</v>
      </c>
      <c r="DM73" s="54">
        <f>'Season 7'!AB74</f>
        <v>0</v>
      </c>
      <c r="DN73" s="54">
        <f>'Season 7'!AC74</f>
        <v>0</v>
      </c>
      <c r="DO73" s="54">
        <f>'Season 7'!AD74</f>
        <v>0</v>
      </c>
      <c r="DP73" s="54">
        <f>'Season 7'!AE74</f>
        <v>0</v>
      </c>
      <c r="DQ73" s="54">
        <f>'Season 7'!AF74</f>
        <v>0</v>
      </c>
      <c r="DR73" s="54">
        <f>'Season 7'!AG74</f>
        <v>0</v>
      </c>
      <c r="DS73" s="54">
        <f>'Season 7'!AH74</f>
        <v>0</v>
      </c>
      <c r="DT73" s="54">
        <f>'Season 7'!AJ74</f>
        <v>0</v>
      </c>
      <c r="DU73" s="54">
        <f>'Season 7'!AK74</f>
        <v>0</v>
      </c>
      <c r="DV73" s="54">
        <f>'Season 7'!AM74</f>
        <v>0</v>
      </c>
      <c r="DW73" s="54">
        <f>'Season 7'!AN74</f>
        <v>0</v>
      </c>
      <c r="DX73" s="54">
        <f>'Season 7'!AP74</f>
        <v>0</v>
      </c>
      <c r="DY73" s="54" t="str">
        <f>'Season 7'!AQ74</f>
        <v>-</v>
      </c>
      <c r="DZ73" s="54">
        <f>'Season 7'!AR74</f>
        <v>0</v>
      </c>
      <c r="EA73" s="54">
        <f>'Season 7'!AS74</f>
        <v>0</v>
      </c>
      <c r="EB73" s="54">
        <f>'Season 7'!AU74</f>
        <v>0</v>
      </c>
      <c r="EC73" s="54">
        <f>'Season 7'!AV74</f>
        <v>0</v>
      </c>
      <c r="EE73" s="53">
        <f>'Season 8'!AA74</f>
        <v>0</v>
      </c>
      <c r="EF73" s="54">
        <f>'Season 8'!AB74</f>
        <v>0</v>
      </c>
      <c r="EG73" s="54">
        <f>'Season 8'!AC74</f>
        <v>0</v>
      </c>
      <c r="EH73" s="54">
        <f>'Season 8'!AD74</f>
        <v>0</v>
      </c>
      <c r="EI73" s="54">
        <f>'Season 8'!AE74</f>
        <v>0</v>
      </c>
      <c r="EJ73" s="54">
        <f>'Season 8'!AF74</f>
        <v>0</v>
      </c>
      <c r="EK73" s="54">
        <f>'Season 8'!AG74</f>
        <v>0</v>
      </c>
      <c r="EL73" s="54">
        <f>'Season 8'!AH74</f>
        <v>0</v>
      </c>
      <c r="EM73" s="54">
        <f>'Season 8'!AJ74</f>
        <v>0</v>
      </c>
      <c r="EN73" s="54">
        <f>'Season 8'!AK74</f>
        <v>0</v>
      </c>
      <c r="EO73" s="54">
        <f>'Season 8'!AM74</f>
        <v>0</v>
      </c>
      <c r="EP73" s="54">
        <f>'Season 8'!AN74</f>
        <v>0</v>
      </c>
      <c r="EQ73" s="54">
        <f>'Season 8'!AP74</f>
        <v>0</v>
      </c>
      <c r="ER73" s="54" t="str">
        <f>'Season 8'!AQ74</f>
        <v>-</v>
      </c>
      <c r="ES73" s="54">
        <f>'Season 8'!AR74</f>
        <v>0</v>
      </c>
      <c r="ET73" s="54">
        <f>'Season 8'!AS74</f>
        <v>0</v>
      </c>
      <c r="EU73" s="54">
        <f>'Season 8'!AU74</f>
        <v>0</v>
      </c>
      <c r="EV73" s="54">
        <f>'Season 8'!AV74</f>
        <v>0</v>
      </c>
      <c r="EX73" s="53">
        <f>'Season 9'!AA74</f>
        <v>0</v>
      </c>
      <c r="EY73" s="54">
        <f>'Season 9'!AB74</f>
        <v>0</v>
      </c>
      <c r="EZ73" s="54">
        <f>'Season 9'!AC74</f>
        <v>0</v>
      </c>
      <c r="FA73" s="54">
        <f>'Season 9'!AD74</f>
        <v>0</v>
      </c>
      <c r="FB73" s="54">
        <f>'Season 9'!AE74</f>
        <v>0</v>
      </c>
      <c r="FC73" s="54">
        <f>'Season 9'!AF74</f>
        <v>0</v>
      </c>
      <c r="FD73" s="54">
        <f>'Season 9'!AG74</f>
        <v>0</v>
      </c>
      <c r="FE73" s="54">
        <f>'Season 9'!AH74</f>
        <v>0</v>
      </c>
      <c r="FF73" s="54">
        <f>'Season 9'!AJ74</f>
        <v>0</v>
      </c>
      <c r="FG73" s="54">
        <f>'Season 9'!AK74</f>
        <v>0</v>
      </c>
      <c r="FH73" s="54">
        <f>'Season 9'!AM74</f>
        <v>0</v>
      </c>
      <c r="FI73" s="54">
        <f>'Season 9'!AN74</f>
        <v>0</v>
      </c>
      <c r="FJ73" s="54">
        <f>'Season 9'!AP74</f>
        <v>0</v>
      </c>
      <c r="FK73" s="54" t="str">
        <f>'Season 9'!AQ74</f>
        <v>-</v>
      </c>
      <c r="FL73" s="54">
        <f>'Season 9'!AR74</f>
        <v>0</v>
      </c>
      <c r="FM73" s="54">
        <f>'Season 9'!AS74</f>
        <v>0</v>
      </c>
      <c r="FN73" s="54">
        <f>'Season 9'!AU74</f>
        <v>0</v>
      </c>
      <c r="FO73" s="54">
        <f>'Season 9'!AV74</f>
        <v>0</v>
      </c>
      <c r="FQ73" s="53">
        <f>'Season 10'!AA74</f>
        <v>0</v>
      </c>
      <c r="FR73" s="54">
        <f>'Season 10'!AB74</f>
        <v>0</v>
      </c>
      <c r="FS73" s="54">
        <f>'Season 10'!AC74</f>
        <v>0</v>
      </c>
      <c r="FT73" s="54">
        <f>'Season 10'!AD74</f>
        <v>0</v>
      </c>
      <c r="FU73" s="54">
        <f>'Season 10'!AE74</f>
        <v>0</v>
      </c>
      <c r="FV73" s="54">
        <f>'Season 10'!AF74</f>
        <v>0</v>
      </c>
      <c r="FW73" s="54">
        <f>'Season 10'!AG74</f>
        <v>0</v>
      </c>
      <c r="FX73" s="54">
        <f>'Season 10'!AH74</f>
        <v>0</v>
      </c>
      <c r="FY73" s="54">
        <f>'Season 10'!AJ74</f>
        <v>0</v>
      </c>
      <c r="FZ73" s="54">
        <f>'Season 10'!AK74</f>
        <v>0</v>
      </c>
      <c r="GA73" s="54">
        <f>'Season 10'!AM74</f>
        <v>0</v>
      </c>
      <c r="GB73" s="54">
        <f>'Season 10'!AN74</f>
        <v>0</v>
      </c>
      <c r="GC73" s="54">
        <f>'Season 10'!AP74</f>
        <v>0</v>
      </c>
      <c r="GD73" s="54" t="str">
        <f>'Season 10'!AQ74</f>
        <v>-</v>
      </c>
      <c r="GE73" s="54">
        <f>'Season 10'!AR74</f>
        <v>0</v>
      </c>
      <c r="GF73" s="54">
        <f>'Season 10'!AS74</f>
        <v>0</v>
      </c>
      <c r="GG73" s="54">
        <f>'Season 10'!AU74</f>
        <v>0</v>
      </c>
      <c r="GH73" s="54">
        <f>'Season 10'!AV74</f>
        <v>0</v>
      </c>
      <c r="GJ73" s="53">
        <f>'Season 11'!AA74</f>
        <v>0</v>
      </c>
      <c r="GK73" s="54">
        <f>'Season 11'!AB74</f>
        <v>0</v>
      </c>
      <c r="GL73" s="54">
        <f>'Season 11'!AC74</f>
        <v>0</v>
      </c>
      <c r="GM73" s="54">
        <f>'Season 11'!AD74</f>
        <v>0</v>
      </c>
      <c r="GN73" s="54">
        <f>'Season 11'!AE74</f>
        <v>0</v>
      </c>
      <c r="GO73" s="54">
        <f>'Season 11'!AF74</f>
        <v>0</v>
      </c>
      <c r="GP73" s="54">
        <f>'Season 11'!AG74</f>
        <v>0</v>
      </c>
      <c r="GQ73" s="54">
        <f>'Season 11'!AH74</f>
        <v>0</v>
      </c>
      <c r="GR73" s="54">
        <f>'Season 11'!AJ74</f>
        <v>0</v>
      </c>
      <c r="GS73" s="54">
        <f>'Season 11'!AK74</f>
        <v>0</v>
      </c>
      <c r="GT73" s="54">
        <f>'Season 11'!AM74</f>
        <v>0</v>
      </c>
      <c r="GU73" s="54">
        <f>'Season 11'!AN74</f>
        <v>0</v>
      </c>
      <c r="GV73" s="54">
        <f>'Season 11'!AP74</f>
        <v>0</v>
      </c>
      <c r="GW73" s="54" t="str">
        <f>'Season 11'!AQ74</f>
        <v>-</v>
      </c>
      <c r="GX73" s="54">
        <f>'Season 11'!AR74</f>
        <v>0</v>
      </c>
      <c r="GY73" s="54">
        <f>'Season 11'!AS74</f>
        <v>0</v>
      </c>
      <c r="GZ73" s="54">
        <f>'Season 11'!AU74</f>
        <v>0</v>
      </c>
      <c r="HA73" s="54">
        <f>'Season 11'!AV74</f>
        <v>0</v>
      </c>
      <c r="HC73" s="53">
        <f>'Season 12'!AA74</f>
        <v>0</v>
      </c>
      <c r="HD73" s="54">
        <f>'Season 12'!AB74</f>
        <v>0</v>
      </c>
      <c r="HE73" s="54">
        <f>'Season 12'!AC74</f>
        <v>0</v>
      </c>
      <c r="HF73" s="54">
        <f>'Season 12'!AD74</f>
        <v>0</v>
      </c>
      <c r="HG73" s="54">
        <f>'Season 12'!AE74</f>
        <v>0</v>
      </c>
      <c r="HH73" s="54">
        <f>'Season 12'!AF74</f>
        <v>0</v>
      </c>
      <c r="HI73" s="54">
        <f>'Season 12'!AG74</f>
        <v>0</v>
      </c>
      <c r="HJ73" s="54">
        <f>'Season 12'!AH74</f>
        <v>0</v>
      </c>
      <c r="HK73" s="54">
        <f>'Season 12'!AJ74</f>
        <v>0</v>
      </c>
      <c r="HL73" s="54">
        <f>'Season 12'!AK74</f>
        <v>0</v>
      </c>
      <c r="HM73" s="54">
        <f>'Season 12'!AM74</f>
        <v>0</v>
      </c>
      <c r="HN73" s="54">
        <f>'Season 12'!AN74</f>
        <v>0</v>
      </c>
      <c r="HO73" s="54">
        <f>'Season 12'!AP74</f>
        <v>0</v>
      </c>
      <c r="HP73" s="54" t="str">
        <f>'Season 12'!AQ74</f>
        <v>-</v>
      </c>
      <c r="HQ73" s="54">
        <f>'Season 12'!AR74</f>
        <v>0</v>
      </c>
      <c r="HR73" s="54">
        <f>'Season 12'!AS74</f>
        <v>0</v>
      </c>
      <c r="HS73" s="54">
        <f>'Season 12'!AU74</f>
        <v>0</v>
      </c>
      <c r="HT73" s="54">
        <f>'Season 12'!AV74</f>
        <v>0</v>
      </c>
      <c r="HV73" s="53">
        <f>'Season 13'!AA74</f>
        <v>0</v>
      </c>
      <c r="HW73" s="54">
        <f>'Season 13'!AB74</f>
        <v>0</v>
      </c>
      <c r="HX73" s="54">
        <f>'Season 13'!AC74</f>
        <v>0</v>
      </c>
      <c r="HY73" s="54">
        <f>'Season 13'!AD74</f>
        <v>0</v>
      </c>
      <c r="HZ73" s="54">
        <f>'Season 13'!AE74</f>
        <v>0</v>
      </c>
      <c r="IA73" s="54">
        <f>'Season 13'!AF74</f>
        <v>0</v>
      </c>
      <c r="IB73" s="54">
        <f>'Season 13'!AG74</f>
        <v>0</v>
      </c>
      <c r="IC73" s="54">
        <f>'Season 13'!AH74</f>
        <v>0</v>
      </c>
      <c r="ID73" s="54">
        <f>'Season 13'!AJ74</f>
        <v>0</v>
      </c>
      <c r="IE73" s="54">
        <f>'Season 13'!AK74</f>
        <v>0</v>
      </c>
      <c r="IF73" s="54">
        <f>'Season 13'!AM74</f>
        <v>0</v>
      </c>
      <c r="IG73" s="54">
        <f>'Season 13'!AN74</f>
        <v>0</v>
      </c>
      <c r="IH73" s="54">
        <f>'Season 13'!AP74</f>
        <v>0</v>
      </c>
      <c r="II73" s="54" t="str">
        <f>'Season 13'!AQ74</f>
        <v>-</v>
      </c>
      <c r="IJ73" s="54">
        <f>'Season 13'!AR74</f>
        <v>0</v>
      </c>
      <c r="IK73" s="54">
        <f>'Season 13'!AS74</f>
        <v>0</v>
      </c>
      <c r="IL73" s="54">
        <f>'Season 13'!AU74</f>
        <v>0</v>
      </c>
      <c r="IM73" s="54">
        <f>'Season 13'!AV74</f>
        <v>0</v>
      </c>
      <c r="IO73" s="53">
        <f>'Season 14'!AA74</f>
        <v>0</v>
      </c>
      <c r="IP73" s="54">
        <f>'Season 14'!AB74</f>
        <v>0</v>
      </c>
      <c r="IQ73" s="54">
        <f>'Season 14'!AC74</f>
        <v>0</v>
      </c>
      <c r="IR73" s="54">
        <f>'Season 14'!AD74</f>
        <v>0</v>
      </c>
      <c r="IS73" s="54">
        <f>'Season 14'!AE74</f>
        <v>0</v>
      </c>
      <c r="IT73" s="54">
        <f>'Season 14'!AF74</f>
        <v>0</v>
      </c>
      <c r="IU73" s="54">
        <f>'Season 14'!AG74</f>
        <v>0</v>
      </c>
      <c r="IV73" s="54">
        <f>'Season 14'!AH74</f>
        <v>0</v>
      </c>
      <c r="IW73" s="54">
        <f>'Season 14'!AJ74</f>
        <v>0</v>
      </c>
      <c r="IX73" s="54">
        <f>'Season 14'!AK74</f>
        <v>0</v>
      </c>
      <c r="IY73" s="54">
        <f>'Season 14'!AM74</f>
        <v>0</v>
      </c>
      <c r="IZ73" s="54">
        <f>'Season 14'!AN74</f>
        <v>0</v>
      </c>
      <c r="JA73" s="54">
        <f>'Season 14'!AP74</f>
        <v>0</v>
      </c>
      <c r="JB73" s="54" t="str">
        <f>'Season 14'!AQ74</f>
        <v>-</v>
      </c>
      <c r="JC73" s="54">
        <f>'Season 14'!AR74</f>
        <v>0</v>
      </c>
      <c r="JD73" s="54">
        <f>'Season 14'!AS74</f>
        <v>0</v>
      </c>
      <c r="JE73" s="54">
        <f>'Season 14'!AU74</f>
        <v>0</v>
      </c>
      <c r="JF73" s="54">
        <f>'Season 14'!AV74</f>
        <v>0</v>
      </c>
      <c r="JH73" s="53">
        <f>'Season 15'!AA74</f>
        <v>0</v>
      </c>
      <c r="JI73" s="54">
        <f>'Season 15'!AB74</f>
        <v>0</v>
      </c>
      <c r="JJ73" s="54">
        <f>'Season 15'!AC74</f>
        <v>0</v>
      </c>
      <c r="JK73" s="54">
        <f>'Season 15'!AD74</f>
        <v>0</v>
      </c>
      <c r="JL73" s="54">
        <f>'Season 15'!AE74</f>
        <v>0</v>
      </c>
      <c r="JM73" s="54">
        <f>'Season 15'!AF74</f>
        <v>0</v>
      </c>
      <c r="JN73" s="54">
        <f>'Season 15'!AG74</f>
        <v>0</v>
      </c>
      <c r="JO73" s="54">
        <f>'Season 15'!AH74</f>
        <v>0</v>
      </c>
      <c r="JP73" s="54">
        <f>'Season 15'!AJ74</f>
        <v>0</v>
      </c>
      <c r="JQ73" s="54">
        <f>'Season 15'!AK74</f>
        <v>0</v>
      </c>
      <c r="JR73" s="54">
        <f>'Season 15'!AM74</f>
        <v>0</v>
      </c>
      <c r="JS73" s="54">
        <f>'Season 15'!AN74</f>
        <v>0</v>
      </c>
      <c r="JT73" s="54">
        <f>'Season 15'!AP74</f>
        <v>0</v>
      </c>
      <c r="JU73" s="54" t="str">
        <f>'Season 15'!AQ74</f>
        <v>-</v>
      </c>
      <c r="JV73" s="54">
        <f>'Season 15'!AR74</f>
        <v>0</v>
      </c>
      <c r="JW73" s="54">
        <f>'Season 15'!AS74</f>
        <v>0</v>
      </c>
      <c r="JX73" s="54">
        <f>'Season 15'!AU74</f>
        <v>0</v>
      </c>
      <c r="JY73" s="54">
        <f>'Season 15'!AV74</f>
        <v>0</v>
      </c>
    </row>
    <row r="74" spans="2:285">
      <c r="B74" s="5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U74" s="53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N74" s="53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G74" s="53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Z74" s="53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S74" s="53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L74" s="53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E74" s="53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X74" s="53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Q74" s="53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J74" s="53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C74" s="53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V74" s="53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O74" s="53"/>
      <c r="IP74" s="54"/>
      <c r="IQ74" s="54"/>
      <c r="IR74" s="54"/>
      <c r="IS74" s="54"/>
      <c r="IT74" s="54"/>
      <c r="IU74" s="54"/>
      <c r="IV74" s="54"/>
      <c r="IW74" s="54"/>
      <c r="IX74" s="54"/>
      <c r="IY74" s="54"/>
      <c r="IZ74" s="54"/>
      <c r="JA74" s="54"/>
      <c r="JB74" s="54"/>
      <c r="JC74" s="54"/>
      <c r="JD74" s="54"/>
      <c r="JE74" s="54"/>
      <c r="JF74" s="54"/>
      <c r="JH74" s="53"/>
      <c r="JI74" s="54"/>
      <c r="JJ74" s="54"/>
      <c r="JK74" s="54"/>
      <c r="JL74" s="54"/>
      <c r="JM74" s="54"/>
      <c r="JN74" s="54"/>
      <c r="JO74" s="54"/>
      <c r="JP74" s="54"/>
      <c r="JQ74" s="54"/>
      <c r="JR74" s="54"/>
      <c r="JS74" s="54"/>
      <c r="JT74" s="54"/>
      <c r="JU74" s="54"/>
      <c r="JV74" s="54"/>
      <c r="JW74" s="54"/>
      <c r="JX74" s="54"/>
      <c r="JY74" s="54"/>
    </row>
    <row r="75" spans="2:285"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U75" s="53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N75" s="53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G75" s="53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Z75" s="53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S75" s="53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L75" s="53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  <c r="EE75" s="53"/>
      <c r="EF75" s="54"/>
      <c r="EG75" s="54"/>
      <c r="EH75" s="54"/>
      <c r="EI75" s="54"/>
      <c r="EJ75" s="54"/>
      <c r="EK75" s="54"/>
      <c r="EL75" s="54"/>
      <c r="EM75" s="54"/>
      <c r="EN75" s="54"/>
      <c r="EO75" s="54"/>
      <c r="EP75" s="54"/>
      <c r="EQ75" s="54"/>
      <c r="ER75" s="54"/>
      <c r="ES75" s="54"/>
      <c r="ET75" s="54"/>
      <c r="EU75" s="54"/>
      <c r="EV75" s="54"/>
      <c r="EX75" s="53"/>
      <c r="EY75" s="54"/>
      <c r="EZ75" s="54"/>
      <c r="FA75" s="54"/>
      <c r="FB75" s="54"/>
      <c r="FC75" s="54"/>
      <c r="FD75" s="54"/>
      <c r="FE75" s="54"/>
      <c r="FF75" s="54"/>
      <c r="FG75" s="54"/>
      <c r="FH75" s="54"/>
      <c r="FI75" s="54"/>
      <c r="FJ75" s="54"/>
      <c r="FK75" s="54"/>
      <c r="FL75" s="54"/>
      <c r="FM75" s="54"/>
      <c r="FN75" s="54"/>
      <c r="FO75" s="54"/>
      <c r="FQ75" s="53"/>
      <c r="FR75" s="54"/>
      <c r="FS75" s="54"/>
      <c r="FT75" s="54"/>
      <c r="FU75" s="54"/>
      <c r="FV75" s="54"/>
      <c r="FW75" s="54"/>
      <c r="FX75" s="54"/>
      <c r="FY75" s="54"/>
      <c r="FZ75" s="54"/>
      <c r="GA75" s="54"/>
      <c r="GB75" s="54"/>
      <c r="GC75" s="54"/>
      <c r="GD75" s="54"/>
      <c r="GE75" s="54"/>
      <c r="GF75" s="54"/>
      <c r="GG75" s="54"/>
      <c r="GH75" s="54"/>
      <c r="GJ75" s="53"/>
      <c r="GK75" s="54"/>
      <c r="GL75" s="54"/>
      <c r="GM75" s="54"/>
      <c r="GN75" s="54"/>
      <c r="GO75" s="54"/>
      <c r="GP75" s="54"/>
      <c r="GQ75" s="54"/>
      <c r="GR75" s="54"/>
      <c r="GS75" s="54"/>
      <c r="GT75" s="54"/>
      <c r="GU75" s="54"/>
      <c r="GV75" s="54"/>
      <c r="GW75" s="54"/>
      <c r="GX75" s="54"/>
      <c r="GY75" s="54"/>
      <c r="GZ75" s="54"/>
      <c r="HA75" s="54"/>
      <c r="HC75" s="53"/>
      <c r="HD75" s="54"/>
      <c r="HE75" s="54"/>
      <c r="HF75" s="54"/>
      <c r="HG75" s="54"/>
      <c r="HH75" s="54"/>
      <c r="HI75" s="54"/>
      <c r="HJ75" s="54"/>
      <c r="HK75" s="54"/>
      <c r="HL75" s="54"/>
      <c r="HM75" s="54"/>
      <c r="HN75" s="54"/>
      <c r="HO75" s="54"/>
      <c r="HP75" s="54"/>
      <c r="HQ75" s="54"/>
      <c r="HR75" s="54"/>
      <c r="HS75" s="54"/>
      <c r="HT75" s="54"/>
      <c r="HV75" s="53"/>
      <c r="HW75" s="54"/>
      <c r="HX75" s="54"/>
      <c r="HY75" s="54"/>
      <c r="HZ75" s="54"/>
      <c r="IA75" s="54"/>
      <c r="IB75" s="54"/>
      <c r="IC75" s="54"/>
      <c r="ID75" s="54"/>
      <c r="IE75" s="54"/>
      <c r="IF75" s="54"/>
      <c r="IG75" s="54"/>
      <c r="IH75" s="54"/>
      <c r="II75" s="54"/>
      <c r="IJ75" s="54"/>
      <c r="IK75" s="54"/>
      <c r="IL75" s="54"/>
      <c r="IM75" s="54"/>
      <c r="IO75" s="53"/>
      <c r="IP75" s="54"/>
      <c r="IQ75" s="54"/>
      <c r="IR75" s="54"/>
      <c r="IS75" s="54"/>
      <c r="IT75" s="54"/>
      <c r="IU75" s="54"/>
      <c r="IV75" s="54"/>
      <c r="IW75" s="54"/>
      <c r="IX75" s="54"/>
      <c r="IY75" s="54"/>
      <c r="IZ75" s="54"/>
      <c r="JA75" s="54"/>
      <c r="JB75" s="54"/>
      <c r="JC75" s="54"/>
      <c r="JD75" s="54"/>
      <c r="JE75" s="54"/>
      <c r="JF75" s="54"/>
      <c r="JH75" s="53"/>
      <c r="JI75" s="54"/>
      <c r="JJ75" s="54"/>
      <c r="JK75" s="54"/>
      <c r="JL75" s="54"/>
      <c r="JM75" s="54"/>
      <c r="JN75" s="54"/>
      <c r="JO75" s="54"/>
      <c r="JP75" s="54"/>
      <c r="JQ75" s="54"/>
      <c r="JR75" s="54"/>
      <c r="JS75" s="54"/>
      <c r="JT75" s="54"/>
      <c r="JU75" s="54"/>
      <c r="JV75" s="54"/>
      <c r="JW75" s="54"/>
      <c r="JX75" s="54"/>
      <c r="JY75" s="54"/>
    </row>
    <row r="76" spans="2:285"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U76" s="53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N76" s="53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G76" s="53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Z76" s="53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S76" s="53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L76" s="53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E76" s="53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X76" s="53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Q76" s="53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J76" s="53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C76" s="53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V76" s="53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O76" s="53"/>
      <c r="IP76" s="54"/>
      <c r="IQ76" s="54"/>
      <c r="IR76" s="54"/>
      <c r="IS76" s="54"/>
      <c r="IT76" s="54"/>
      <c r="IU76" s="54"/>
      <c r="IV76" s="54"/>
      <c r="IW76" s="54"/>
      <c r="IX76" s="54"/>
      <c r="IY76" s="54"/>
      <c r="IZ76" s="54"/>
      <c r="JA76" s="54"/>
      <c r="JB76" s="54"/>
      <c r="JC76" s="54"/>
      <c r="JD76" s="54"/>
      <c r="JE76" s="54"/>
      <c r="JF76" s="54"/>
      <c r="JH76" s="53"/>
      <c r="JI76" s="54"/>
      <c r="JJ76" s="54"/>
      <c r="JK76" s="54"/>
      <c r="JL76" s="54"/>
      <c r="JM76" s="54"/>
      <c r="JN76" s="54"/>
      <c r="JO76" s="54"/>
      <c r="JP76" s="54"/>
      <c r="JQ76" s="54"/>
      <c r="JR76" s="54"/>
      <c r="JS76" s="54"/>
      <c r="JT76" s="54"/>
      <c r="JU76" s="54"/>
      <c r="JV76" s="54"/>
      <c r="JW76" s="54"/>
      <c r="JX76" s="54"/>
      <c r="JY76" s="54"/>
    </row>
    <row r="77" spans="2:285">
      <c r="B77" s="53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U77" s="53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N77" s="53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G77" s="53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Z77" s="53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S77" s="53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L77" s="53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E77" s="53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X77" s="53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Q77" s="53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J77" s="53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C77" s="53"/>
      <c r="HD77" s="54"/>
      <c r="HE77" s="54"/>
      <c r="HF77" s="54"/>
      <c r="HG77" s="54"/>
      <c r="HH77" s="54"/>
      <c r="HI77" s="54"/>
      <c r="HJ77" s="54"/>
      <c r="HK77" s="54"/>
      <c r="HL77" s="54"/>
      <c r="HM77" s="54"/>
      <c r="HN77" s="54"/>
      <c r="HO77" s="54"/>
      <c r="HP77" s="54"/>
      <c r="HQ77" s="54"/>
      <c r="HR77" s="54"/>
      <c r="HS77" s="54"/>
      <c r="HT77" s="54"/>
      <c r="HV77" s="53"/>
      <c r="HW77" s="54"/>
      <c r="HX77" s="54"/>
      <c r="HY77" s="54"/>
      <c r="HZ77" s="54"/>
      <c r="IA77" s="54"/>
      <c r="IB77" s="54"/>
      <c r="IC77" s="54"/>
      <c r="ID77" s="54"/>
      <c r="IE77" s="54"/>
      <c r="IF77" s="54"/>
      <c r="IG77" s="54"/>
      <c r="IH77" s="54"/>
      <c r="II77" s="54"/>
      <c r="IJ77" s="54"/>
      <c r="IK77" s="54"/>
      <c r="IL77" s="54"/>
      <c r="IM77" s="54"/>
      <c r="IO77" s="53"/>
      <c r="IP77" s="54"/>
      <c r="IQ77" s="54"/>
      <c r="IR77" s="54"/>
      <c r="IS77" s="54"/>
      <c r="IT77" s="54"/>
      <c r="IU77" s="54"/>
      <c r="IV77" s="54"/>
      <c r="IW77" s="54"/>
      <c r="IX77" s="54"/>
      <c r="IY77" s="54"/>
      <c r="IZ77" s="54"/>
      <c r="JA77" s="54"/>
      <c r="JB77" s="54"/>
      <c r="JC77" s="54"/>
      <c r="JD77" s="54"/>
      <c r="JE77" s="54"/>
      <c r="JF77" s="54"/>
      <c r="JH77" s="53"/>
      <c r="JI77" s="54"/>
      <c r="JJ77" s="54"/>
      <c r="JK77" s="54"/>
      <c r="JL77" s="54"/>
      <c r="JM77" s="54"/>
      <c r="JN77" s="54"/>
      <c r="JO77" s="54"/>
      <c r="JP77" s="54"/>
      <c r="JQ77" s="54"/>
      <c r="JR77" s="54"/>
      <c r="JS77" s="54"/>
      <c r="JT77" s="54"/>
      <c r="JU77" s="54"/>
      <c r="JV77" s="54"/>
      <c r="JW77" s="54"/>
      <c r="JX77" s="54"/>
      <c r="JY77" s="54"/>
    </row>
    <row r="78" spans="2:285">
      <c r="B78" s="53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U78" s="53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N78" s="53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G78" s="53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Z78" s="53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S78" s="53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L78" s="53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E78" s="53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X78" s="53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Q78" s="53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J78" s="53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C78" s="53"/>
      <c r="HD78" s="54"/>
      <c r="HE78" s="54"/>
      <c r="HF78" s="54"/>
      <c r="HG78" s="54"/>
      <c r="HH78" s="54"/>
      <c r="HI78" s="54"/>
      <c r="HJ78" s="54"/>
      <c r="HK78" s="54"/>
      <c r="HL78" s="54"/>
      <c r="HM78" s="54"/>
      <c r="HN78" s="54"/>
      <c r="HO78" s="54"/>
      <c r="HP78" s="54"/>
      <c r="HQ78" s="54"/>
      <c r="HR78" s="54"/>
      <c r="HS78" s="54"/>
      <c r="HT78" s="54"/>
      <c r="HV78" s="53"/>
      <c r="HW78" s="54"/>
      <c r="HX78" s="54"/>
      <c r="HY78" s="54"/>
      <c r="HZ78" s="54"/>
      <c r="IA78" s="54"/>
      <c r="IB78" s="54"/>
      <c r="IC78" s="54"/>
      <c r="ID78" s="54"/>
      <c r="IE78" s="54"/>
      <c r="IF78" s="54"/>
      <c r="IG78" s="54"/>
      <c r="IH78" s="54"/>
      <c r="II78" s="54"/>
      <c r="IJ78" s="54"/>
      <c r="IK78" s="54"/>
      <c r="IL78" s="54"/>
      <c r="IM78" s="54"/>
      <c r="IO78" s="53"/>
      <c r="IP78" s="54"/>
      <c r="IQ78" s="54"/>
      <c r="IR78" s="54"/>
      <c r="IS78" s="54"/>
      <c r="IT78" s="54"/>
      <c r="IU78" s="54"/>
      <c r="IV78" s="54"/>
      <c r="IW78" s="54"/>
      <c r="IX78" s="54"/>
      <c r="IY78" s="54"/>
      <c r="IZ78" s="54"/>
      <c r="JA78" s="54"/>
      <c r="JB78" s="54"/>
      <c r="JC78" s="54"/>
      <c r="JD78" s="54"/>
      <c r="JE78" s="54"/>
      <c r="JF78" s="54"/>
      <c r="JH78" s="53"/>
      <c r="JI78" s="54"/>
      <c r="JJ78" s="54"/>
      <c r="JK78" s="54"/>
      <c r="JL78" s="54"/>
      <c r="JM78" s="54"/>
      <c r="JN78" s="54"/>
      <c r="JO78" s="54"/>
      <c r="JP78" s="54"/>
      <c r="JQ78" s="54"/>
      <c r="JR78" s="54"/>
      <c r="JS78" s="54"/>
      <c r="JT78" s="54"/>
      <c r="JU78" s="54"/>
      <c r="JV78" s="54"/>
      <c r="JW78" s="54"/>
      <c r="JX78" s="54"/>
      <c r="JY78" s="54"/>
    </row>
    <row r="79" spans="2:285"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U79" s="53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N79" s="53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G79" s="53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Z79" s="53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S79" s="53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L79" s="53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E79" s="53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X79" s="53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Q79" s="53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J79" s="53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C79" s="53"/>
      <c r="HD79" s="54"/>
      <c r="HE79" s="54"/>
      <c r="HF79" s="54"/>
      <c r="HG79" s="54"/>
      <c r="HH79" s="54"/>
      <c r="HI79" s="54"/>
      <c r="HJ79" s="54"/>
      <c r="HK79" s="54"/>
      <c r="HL79" s="54"/>
      <c r="HM79" s="54"/>
      <c r="HN79" s="54"/>
      <c r="HO79" s="54"/>
      <c r="HP79" s="54"/>
      <c r="HQ79" s="54"/>
      <c r="HR79" s="54"/>
      <c r="HS79" s="54"/>
      <c r="HT79" s="54"/>
      <c r="HV79" s="53"/>
      <c r="HW79" s="54"/>
      <c r="HX79" s="54"/>
      <c r="HY79" s="54"/>
      <c r="HZ79" s="54"/>
      <c r="IA79" s="54"/>
      <c r="IB79" s="54"/>
      <c r="IC79" s="54"/>
      <c r="ID79" s="54"/>
      <c r="IE79" s="54"/>
      <c r="IF79" s="54"/>
      <c r="IG79" s="54"/>
      <c r="IH79" s="54"/>
      <c r="II79" s="54"/>
      <c r="IJ79" s="54"/>
      <c r="IK79" s="54"/>
      <c r="IL79" s="54"/>
      <c r="IM79" s="54"/>
      <c r="IO79" s="53"/>
      <c r="IP79" s="54"/>
      <c r="IQ79" s="54"/>
      <c r="IR79" s="54"/>
      <c r="IS79" s="54"/>
      <c r="IT79" s="54"/>
      <c r="IU79" s="54"/>
      <c r="IV79" s="54"/>
      <c r="IW79" s="54"/>
      <c r="IX79" s="54"/>
      <c r="IY79" s="54"/>
      <c r="IZ79" s="54"/>
      <c r="JA79" s="54"/>
      <c r="JB79" s="54"/>
      <c r="JC79" s="54"/>
      <c r="JD79" s="54"/>
      <c r="JE79" s="54"/>
      <c r="JF79" s="54"/>
      <c r="JH79" s="53"/>
      <c r="JI79" s="54"/>
      <c r="JJ79" s="54"/>
      <c r="JK79" s="54"/>
      <c r="JL79" s="54"/>
      <c r="JM79" s="54"/>
      <c r="JN79" s="54"/>
      <c r="JO79" s="54"/>
      <c r="JP79" s="54"/>
      <c r="JQ79" s="54"/>
      <c r="JR79" s="54"/>
      <c r="JS79" s="54"/>
      <c r="JT79" s="54"/>
      <c r="JU79" s="54"/>
      <c r="JV79" s="54"/>
      <c r="JW79" s="54"/>
      <c r="JX79" s="54"/>
      <c r="JY79" s="54"/>
    </row>
    <row r="80" spans="2:285">
      <c r="B80" s="53"/>
    </row>
  </sheetData>
  <mergeCells count="75">
    <mergeCell ref="JN1:JO1"/>
    <mergeCell ref="JP1:JQ1"/>
    <mergeCell ref="JR1:JS1"/>
    <mergeCell ref="JT1:JU1"/>
    <mergeCell ref="JV1:JW1"/>
    <mergeCell ref="IU1:IV1"/>
    <mergeCell ref="IW1:IX1"/>
    <mergeCell ref="IY1:IZ1"/>
    <mergeCell ref="JA1:JB1"/>
    <mergeCell ref="JC1:JD1"/>
    <mergeCell ref="IB1:IC1"/>
    <mergeCell ref="ID1:IE1"/>
    <mergeCell ref="IF1:IG1"/>
    <mergeCell ref="IH1:II1"/>
    <mergeCell ref="IJ1:IK1"/>
    <mergeCell ref="HI1:HJ1"/>
    <mergeCell ref="HK1:HL1"/>
    <mergeCell ref="HM1:HN1"/>
    <mergeCell ref="HO1:HP1"/>
    <mergeCell ref="HQ1:HR1"/>
    <mergeCell ref="GP1:GQ1"/>
    <mergeCell ref="GR1:GS1"/>
    <mergeCell ref="GT1:GU1"/>
    <mergeCell ref="GV1:GW1"/>
    <mergeCell ref="GX1:GY1"/>
    <mergeCell ref="GE1:GF1"/>
    <mergeCell ref="DR1:DS1"/>
    <mergeCell ref="DZ1:EA1"/>
    <mergeCell ref="EK1:EL1"/>
    <mergeCell ref="ES1:ET1"/>
    <mergeCell ref="FD1:FE1"/>
    <mergeCell ref="FL1:FM1"/>
    <mergeCell ref="DV1:DW1"/>
    <mergeCell ref="DX1:DY1"/>
    <mergeCell ref="EM1:EN1"/>
    <mergeCell ref="EO1:EP1"/>
    <mergeCell ref="EQ1:ER1"/>
    <mergeCell ref="FF1:FG1"/>
    <mergeCell ref="FH1:FI1"/>
    <mergeCell ref="FJ1:FK1"/>
    <mergeCell ref="FY1:FZ1"/>
    <mergeCell ref="BU1:BV1"/>
    <mergeCell ref="CF1:CG1"/>
    <mergeCell ref="CN1:CO1"/>
    <mergeCell ref="BS1:BT1"/>
    <mergeCell ref="CH1:CI1"/>
    <mergeCell ref="CJ1:CK1"/>
    <mergeCell ref="H1:I1"/>
    <mergeCell ref="P1:Q1"/>
    <mergeCell ref="AA1:AB1"/>
    <mergeCell ref="AI1:AJ1"/>
    <mergeCell ref="AT1:AU1"/>
    <mergeCell ref="J1:K1"/>
    <mergeCell ref="L1:M1"/>
    <mergeCell ref="N1:O1"/>
    <mergeCell ref="AC1:AD1"/>
    <mergeCell ref="AE1:AF1"/>
    <mergeCell ref="AG1:AH1"/>
    <mergeCell ref="AV1:AW1"/>
    <mergeCell ref="AX1:AY1"/>
    <mergeCell ref="AZ1:BA1"/>
    <mergeCell ref="BO1:BP1"/>
    <mergeCell ref="BQ1:BR1"/>
    <mergeCell ref="BB1:BC1"/>
    <mergeCell ref="BM1:BN1"/>
    <mergeCell ref="GA1:GB1"/>
    <mergeCell ref="GC1:GD1"/>
    <mergeCell ref="CL1:CM1"/>
    <mergeCell ref="DA1:DB1"/>
    <mergeCell ref="DC1:DD1"/>
    <mergeCell ref="DE1:DF1"/>
    <mergeCell ref="DT1:DU1"/>
    <mergeCell ref="DG1:DH1"/>
    <mergeCell ref="CY1:CZ1"/>
    <mergeCell ref="FW1:F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7"/>
  <sheetViews>
    <sheetView showGridLines="0" workbookViewId="0">
      <selection sqref="A1:C1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  <col min="50" max="50" width="2.5703125" customWidth="1"/>
  </cols>
  <sheetData>
    <row r="1" spans="1:51" ht="44.25" customHeight="1" thickBot="1">
      <c r="A1" s="455" t="s">
        <v>87</v>
      </c>
      <c r="B1" s="456"/>
      <c r="C1" s="456"/>
      <c r="D1" s="452" t="s">
        <v>171</v>
      </c>
      <c r="E1" s="452"/>
      <c r="F1" s="452"/>
      <c r="G1" s="452"/>
      <c r="H1" s="452"/>
      <c r="I1" s="452"/>
      <c r="J1" s="452"/>
      <c r="K1" s="452"/>
      <c r="L1" s="453"/>
    </row>
    <row r="2" spans="1:51">
      <c r="S2" s="402" t="s">
        <v>289</v>
      </c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292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7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58" t="s">
        <v>272</v>
      </c>
      <c r="J3" s="458"/>
      <c r="K3" s="458"/>
      <c r="L3" s="458"/>
      <c r="M3" s="459" t="s">
        <v>137</v>
      </c>
      <c r="N3" s="459"/>
      <c r="O3" s="459"/>
      <c r="P3" s="459"/>
      <c r="S3" s="401" t="s">
        <v>288</v>
      </c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58" t="s">
        <v>59</v>
      </c>
      <c r="AX3" s="3"/>
      <c r="AY3" s="3"/>
    </row>
    <row r="4" spans="1:51">
      <c r="A4" s="111" t="s">
        <v>156</v>
      </c>
      <c r="B4" s="111" t="s">
        <v>26</v>
      </c>
      <c r="C4" s="111" t="s">
        <v>1</v>
      </c>
      <c r="D4" s="111" t="s">
        <v>25</v>
      </c>
      <c r="E4" s="111" t="s">
        <v>2</v>
      </c>
      <c r="F4" s="111" t="s">
        <v>26</v>
      </c>
      <c r="G4" s="111" t="s">
        <v>1</v>
      </c>
      <c r="H4" s="111" t="s">
        <v>25</v>
      </c>
      <c r="I4" s="111" t="s">
        <v>2</v>
      </c>
      <c r="J4" s="111" t="s">
        <v>26</v>
      </c>
      <c r="K4" s="111" t="s">
        <v>1</v>
      </c>
      <c r="L4" s="111" t="s">
        <v>25</v>
      </c>
      <c r="M4" s="111" t="s">
        <v>2</v>
      </c>
      <c r="N4" s="111" t="s">
        <v>26</v>
      </c>
      <c r="O4" s="111" t="s">
        <v>1</v>
      </c>
      <c r="P4" s="111" t="s">
        <v>25</v>
      </c>
      <c r="R4" s="359"/>
      <c r="S4" s="360"/>
      <c r="T4" s="361"/>
      <c r="U4" s="362" t="s">
        <v>172</v>
      </c>
      <c r="V4" s="363"/>
      <c r="W4" s="360"/>
      <c r="X4" s="364"/>
      <c r="Z4" s="10" t="s">
        <v>6</v>
      </c>
      <c r="AA4" s="10" t="s">
        <v>172</v>
      </c>
      <c r="AB4" s="144">
        <v>49</v>
      </c>
      <c r="AC4" s="144">
        <v>45</v>
      </c>
      <c r="AD4" s="149">
        <v>8</v>
      </c>
      <c r="AE4" s="146">
        <v>19</v>
      </c>
      <c r="AF4" s="356">
        <v>5</v>
      </c>
      <c r="AG4" s="8">
        <v>100</v>
      </c>
      <c r="AH4" s="8">
        <v>50</v>
      </c>
      <c r="AI4" s="120">
        <f t="shared" ref="AI4:AI25" si="0">IFERROR(AH4/AG4,"-")</f>
        <v>0.5</v>
      </c>
      <c r="AJ4" s="8">
        <v>495</v>
      </c>
      <c r="AK4" s="8">
        <v>619</v>
      </c>
      <c r="AL4" s="120">
        <f t="shared" ref="AL4:AL25" si="1">IFERROR(AJ4/AK4,"-")</f>
        <v>0.79967689822294019</v>
      </c>
      <c r="AM4" s="8">
        <v>5</v>
      </c>
      <c r="AN4" s="8">
        <v>13</v>
      </c>
      <c r="AO4" s="120">
        <f t="shared" ref="AO4:AO67" si="2">IFERROR(AM4/AN4,"-")</f>
        <v>0.38461538461538464</v>
      </c>
      <c r="AP4" s="8">
        <v>58</v>
      </c>
      <c r="AQ4" s="123">
        <f t="shared" ref="AQ4:AQ25" si="3">IFERROR(AP4/AB4,"-")</f>
        <v>1.1836734693877551</v>
      </c>
      <c r="AR4" s="8">
        <v>26</v>
      </c>
      <c r="AS4" s="8">
        <v>38</v>
      </c>
      <c r="AT4" s="120">
        <f t="shared" ref="AT4:AT67" si="4">IFERROR(AR4/AS4,"-")</f>
        <v>0.68421052631578949</v>
      </c>
      <c r="AU4" s="129">
        <v>1</v>
      </c>
      <c r="AV4" s="127"/>
      <c r="AW4" s="161"/>
    </row>
    <row r="5" spans="1:51">
      <c r="A5" s="7">
        <v>1</v>
      </c>
      <c r="B5" s="7" t="s">
        <v>202</v>
      </c>
      <c r="C5" s="321" t="s">
        <v>204</v>
      </c>
      <c r="D5" s="17" t="s">
        <v>203</v>
      </c>
      <c r="E5" s="7" t="s">
        <v>142</v>
      </c>
      <c r="F5" s="7" t="s">
        <v>238</v>
      </c>
      <c r="G5" s="7" t="s">
        <v>247</v>
      </c>
      <c r="H5" s="17" t="s">
        <v>203</v>
      </c>
      <c r="I5" s="7" t="s">
        <v>141</v>
      </c>
      <c r="J5" s="7" t="s">
        <v>257</v>
      </c>
      <c r="K5" s="7" t="s">
        <v>208</v>
      </c>
      <c r="L5" s="18" t="s">
        <v>209</v>
      </c>
      <c r="M5" s="7" t="s">
        <v>141</v>
      </c>
      <c r="N5" s="7" t="s">
        <v>134</v>
      </c>
      <c r="O5" s="7" t="s">
        <v>215</v>
      </c>
      <c r="P5" s="17" t="s">
        <v>213</v>
      </c>
      <c r="R5" s="350"/>
      <c r="S5" s="27"/>
      <c r="T5" s="165"/>
      <c r="U5" s="181" t="s">
        <v>191</v>
      </c>
      <c r="V5" s="167"/>
      <c r="W5" s="27"/>
      <c r="X5" s="365"/>
      <c r="Z5" s="11" t="s">
        <v>7</v>
      </c>
      <c r="AA5" s="11" t="s">
        <v>189</v>
      </c>
      <c r="AB5" s="144">
        <v>40</v>
      </c>
      <c r="AC5" s="144">
        <v>25</v>
      </c>
      <c r="AD5" s="149">
        <v>3</v>
      </c>
      <c r="AE5" s="146">
        <v>6</v>
      </c>
      <c r="AF5" s="356">
        <v>4</v>
      </c>
      <c r="AG5" s="8">
        <v>47</v>
      </c>
      <c r="AH5" s="8">
        <v>24</v>
      </c>
      <c r="AI5" s="120">
        <f t="shared" ref="AI5" si="5">IFERROR(AH5/AG5,"-")</f>
        <v>0.51063829787234039</v>
      </c>
      <c r="AJ5" s="8">
        <v>362</v>
      </c>
      <c r="AK5" s="8">
        <v>479</v>
      </c>
      <c r="AL5" s="120">
        <f t="shared" ref="AL5" si="6">IFERROR(AJ5/AK5,"-")</f>
        <v>0.75574112734864296</v>
      </c>
      <c r="AM5" s="8">
        <v>3</v>
      </c>
      <c r="AN5" s="8">
        <v>21</v>
      </c>
      <c r="AO5" s="120">
        <f t="shared" si="2"/>
        <v>0.14285714285714285</v>
      </c>
      <c r="AP5" s="8">
        <v>56</v>
      </c>
      <c r="AQ5" s="123">
        <f t="shared" ref="AQ5" si="7">IFERROR(AP5/AB5,"-")</f>
        <v>1.4</v>
      </c>
      <c r="AR5" s="8">
        <v>23</v>
      </c>
      <c r="AS5" s="8">
        <v>35</v>
      </c>
      <c r="AT5" s="120">
        <f t="shared" si="4"/>
        <v>0.65714285714285714</v>
      </c>
      <c r="AU5" s="129">
        <v>2</v>
      </c>
      <c r="AV5" s="127"/>
      <c r="AW5" s="161"/>
    </row>
    <row r="6" spans="1:51">
      <c r="A6" s="7">
        <v>2</v>
      </c>
      <c r="B6" s="7" t="s">
        <v>211</v>
      </c>
      <c r="C6" s="7" t="s">
        <v>212</v>
      </c>
      <c r="D6" s="17" t="s">
        <v>213</v>
      </c>
      <c r="E6" s="7" t="s">
        <v>263</v>
      </c>
      <c r="F6" s="7" t="s">
        <v>238</v>
      </c>
      <c r="G6" s="7" t="s">
        <v>215</v>
      </c>
      <c r="H6" s="17" t="s">
        <v>267</v>
      </c>
      <c r="I6" s="7"/>
      <c r="J6" s="7"/>
      <c r="K6" s="7"/>
      <c r="L6" s="18"/>
      <c r="M6" s="7" t="s">
        <v>142</v>
      </c>
      <c r="N6" s="7" t="s">
        <v>226</v>
      </c>
      <c r="O6" s="7" t="s">
        <v>215</v>
      </c>
      <c r="P6" s="17" t="s">
        <v>244</v>
      </c>
      <c r="R6" s="350"/>
      <c r="S6" s="27"/>
      <c r="T6" s="171"/>
      <c r="U6" s="186" t="s">
        <v>193</v>
      </c>
      <c r="V6" s="167"/>
      <c r="W6" s="27"/>
      <c r="X6" s="365"/>
      <c r="Z6" s="11" t="s">
        <v>220</v>
      </c>
      <c r="AA6" s="11" t="s">
        <v>187</v>
      </c>
      <c r="AB6" s="144">
        <v>44</v>
      </c>
      <c r="AC6" s="144">
        <v>39</v>
      </c>
      <c r="AD6" s="149">
        <v>3</v>
      </c>
      <c r="AE6" s="146">
        <v>12</v>
      </c>
      <c r="AF6" s="356">
        <v>5</v>
      </c>
      <c r="AG6" s="8">
        <v>111</v>
      </c>
      <c r="AH6" s="8">
        <v>58</v>
      </c>
      <c r="AI6" s="120">
        <f t="shared" si="0"/>
        <v>0.52252252252252251</v>
      </c>
      <c r="AJ6" s="8">
        <v>509</v>
      </c>
      <c r="AK6" s="8">
        <v>613</v>
      </c>
      <c r="AL6" s="120">
        <f t="shared" si="1"/>
        <v>0.83034257748776508</v>
      </c>
      <c r="AM6" s="8">
        <v>1</v>
      </c>
      <c r="AN6" s="8">
        <v>4</v>
      </c>
      <c r="AO6" s="120">
        <f t="shared" si="2"/>
        <v>0.25</v>
      </c>
      <c r="AP6" s="8">
        <v>87</v>
      </c>
      <c r="AQ6" s="123">
        <f t="shared" si="3"/>
        <v>1.9772727272727273</v>
      </c>
      <c r="AR6" s="8">
        <v>11</v>
      </c>
      <c r="AS6" s="8">
        <v>29</v>
      </c>
      <c r="AT6" s="120">
        <f t="shared" si="4"/>
        <v>0.37931034482758619</v>
      </c>
      <c r="AU6" s="129">
        <v>3</v>
      </c>
      <c r="AV6" s="127"/>
      <c r="AW6" s="161"/>
    </row>
    <row r="7" spans="1:51" ht="16.5" thickBot="1">
      <c r="A7" s="7">
        <v>3</v>
      </c>
      <c r="B7" s="7" t="s">
        <v>217</v>
      </c>
      <c r="C7" s="7" t="s">
        <v>215</v>
      </c>
      <c r="D7" s="17" t="s">
        <v>216</v>
      </c>
      <c r="E7" s="7" t="s">
        <v>147</v>
      </c>
      <c r="F7" s="7" t="s">
        <v>268</v>
      </c>
      <c r="G7" s="7" t="s">
        <v>208</v>
      </c>
      <c r="H7" s="17" t="s">
        <v>259</v>
      </c>
      <c r="I7" s="7"/>
      <c r="J7" s="7"/>
      <c r="K7" s="7"/>
      <c r="L7" s="18"/>
      <c r="M7" s="7" t="s">
        <v>258</v>
      </c>
      <c r="N7" s="7" t="s">
        <v>202</v>
      </c>
      <c r="O7" s="7" t="s">
        <v>215</v>
      </c>
      <c r="P7" s="17" t="s">
        <v>244</v>
      </c>
      <c r="R7" s="350"/>
      <c r="S7" s="51"/>
      <c r="T7" s="168"/>
      <c r="U7" s="198" t="s">
        <v>178</v>
      </c>
      <c r="V7" s="170"/>
      <c r="W7" s="51"/>
      <c r="X7" s="365"/>
      <c r="Z7" s="11" t="s">
        <v>219</v>
      </c>
      <c r="AA7" s="11" t="s">
        <v>188</v>
      </c>
      <c r="AB7" s="144">
        <v>39</v>
      </c>
      <c r="AC7" s="144">
        <v>34</v>
      </c>
      <c r="AD7" s="149">
        <v>2</v>
      </c>
      <c r="AE7" s="146">
        <v>6</v>
      </c>
      <c r="AF7" s="356">
        <v>5</v>
      </c>
      <c r="AG7" s="8">
        <v>59</v>
      </c>
      <c r="AH7" s="8">
        <v>29</v>
      </c>
      <c r="AI7" s="120">
        <f t="shared" si="0"/>
        <v>0.49152542372881358</v>
      </c>
      <c r="AJ7" s="8">
        <v>433</v>
      </c>
      <c r="AK7" s="8">
        <v>575</v>
      </c>
      <c r="AL7" s="120">
        <f t="shared" si="1"/>
        <v>0.75304347826086959</v>
      </c>
      <c r="AM7" s="8">
        <v>9</v>
      </c>
      <c r="AN7" s="8">
        <v>28</v>
      </c>
      <c r="AO7" s="120">
        <f t="shared" si="2"/>
        <v>0.32142857142857145</v>
      </c>
      <c r="AP7" s="8">
        <v>100</v>
      </c>
      <c r="AQ7" s="123">
        <f t="shared" si="3"/>
        <v>2.5641025641025643</v>
      </c>
      <c r="AR7" s="8">
        <v>23</v>
      </c>
      <c r="AS7" s="8">
        <v>39</v>
      </c>
      <c r="AT7" s="120">
        <f t="shared" si="4"/>
        <v>0.58974358974358976</v>
      </c>
      <c r="AU7" s="129">
        <v>3</v>
      </c>
      <c r="AV7" s="127"/>
      <c r="AW7" s="161"/>
    </row>
    <row r="8" spans="1:51">
      <c r="A8" s="7">
        <v>4</v>
      </c>
      <c r="B8" s="7" t="s">
        <v>222</v>
      </c>
      <c r="C8" s="7" t="s">
        <v>223</v>
      </c>
      <c r="D8" s="17" t="s">
        <v>224</v>
      </c>
      <c r="E8" s="7"/>
      <c r="F8" s="7"/>
      <c r="G8" s="7"/>
      <c r="H8" s="17"/>
      <c r="I8" s="7"/>
      <c r="J8" s="7"/>
      <c r="K8" s="7"/>
      <c r="L8" s="18"/>
      <c r="M8" s="7" t="s">
        <v>145</v>
      </c>
      <c r="N8" s="7" t="s">
        <v>260</v>
      </c>
      <c r="O8" s="7" t="s">
        <v>212</v>
      </c>
      <c r="P8" s="17" t="s">
        <v>264</v>
      </c>
      <c r="R8" s="366"/>
      <c r="S8" s="186"/>
      <c r="T8" s="166"/>
      <c r="U8" s="22"/>
      <c r="V8" s="166"/>
      <c r="W8" s="51"/>
      <c r="X8" s="367"/>
      <c r="Z8" s="12" t="s">
        <v>11</v>
      </c>
      <c r="AA8" s="12" t="s">
        <v>183</v>
      </c>
      <c r="AB8" s="144">
        <v>41</v>
      </c>
      <c r="AC8" s="144">
        <v>35</v>
      </c>
      <c r="AD8" s="149">
        <v>1</v>
      </c>
      <c r="AE8" s="146">
        <v>2</v>
      </c>
      <c r="AF8" s="356">
        <v>7</v>
      </c>
      <c r="AG8" s="8">
        <v>26</v>
      </c>
      <c r="AH8" s="8">
        <v>15</v>
      </c>
      <c r="AI8" s="120">
        <f t="shared" ref="AI8:AI9" si="8">IFERROR(AH8/AG8,"-")</f>
        <v>0.57692307692307687</v>
      </c>
      <c r="AJ8" s="8">
        <v>690</v>
      </c>
      <c r="AK8" s="8">
        <v>808</v>
      </c>
      <c r="AL8" s="120">
        <f t="shared" ref="AL8:AL9" si="9">IFERROR(AJ8/AK8,"-")</f>
        <v>0.85396039603960394</v>
      </c>
      <c r="AM8" s="8">
        <v>1</v>
      </c>
      <c r="AN8" s="8">
        <v>5</v>
      </c>
      <c r="AO8" s="120">
        <f t="shared" si="2"/>
        <v>0.2</v>
      </c>
      <c r="AP8" s="8">
        <v>136</v>
      </c>
      <c r="AQ8" s="123">
        <f t="shared" ref="AQ8:AQ9" si="10">IFERROR(AP8/AB8,"-")</f>
        <v>3.3170731707317072</v>
      </c>
      <c r="AR8" s="8">
        <v>39</v>
      </c>
      <c r="AS8" s="8">
        <v>67</v>
      </c>
      <c r="AT8" s="120">
        <f t="shared" si="4"/>
        <v>0.58208955223880599</v>
      </c>
      <c r="AU8" s="129">
        <v>4</v>
      </c>
      <c r="AV8" s="127"/>
      <c r="AW8" s="161"/>
    </row>
    <row r="9" spans="1:51">
      <c r="A9" s="7">
        <v>5</v>
      </c>
      <c r="B9" s="7" t="s">
        <v>225</v>
      </c>
      <c r="C9" s="7" t="s">
        <v>215</v>
      </c>
      <c r="D9" s="17" t="s">
        <v>244</v>
      </c>
      <c r="E9" s="7"/>
      <c r="F9" s="7"/>
      <c r="G9" s="7"/>
      <c r="H9" s="17"/>
      <c r="I9" s="7"/>
      <c r="J9" s="7"/>
      <c r="K9" s="7"/>
      <c r="L9" s="18"/>
      <c r="M9" s="7" t="s">
        <v>148</v>
      </c>
      <c r="N9" s="7" t="s">
        <v>266</v>
      </c>
      <c r="O9" s="7" t="s">
        <v>215</v>
      </c>
      <c r="P9" s="17" t="s">
        <v>267</v>
      </c>
      <c r="R9" s="51" t="s">
        <v>190</v>
      </c>
      <c r="S9" s="51"/>
      <c r="T9" s="27"/>
      <c r="U9" s="51"/>
      <c r="V9" s="27"/>
      <c r="W9" s="51"/>
      <c r="X9" s="51" t="s">
        <v>188</v>
      </c>
      <c r="Z9" s="12" t="s">
        <v>10</v>
      </c>
      <c r="AA9" s="332" t="s">
        <v>205</v>
      </c>
      <c r="AB9" s="144">
        <v>48</v>
      </c>
      <c r="AC9" s="144">
        <v>47</v>
      </c>
      <c r="AD9" s="149">
        <v>1</v>
      </c>
      <c r="AE9" s="146" t="s">
        <v>143</v>
      </c>
      <c r="AF9" s="356">
        <v>5</v>
      </c>
      <c r="AG9" s="8">
        <v>27</v>
      </c>
      <c r="AH9" s="8">
        <v>10</v>
      </c>
      <c r="AI9" s="120">
        <f t="shared" si="8"/>
        <v>0.37037037037037035</v>
      </c>
      <c r="AJ9" s="8">
        <v>961</v>
      </c>
      <c r="AK9" s="8">
        <v>1095</v>
      </c>
      <c r="AL9" s="120">
        <f t="shared" si="9"/>
        <v>0.87762557077625569</v>
      </c>
      <c r="AM9" s="8">
        <v>0</v>
      </c>
      <c r="AN9" s="8">
        <v>2</v>
      </c>
      <c r="AO9" s="120">
        <f t="shared" si="2"/>
        <v>0</v>
      </c>
      <c r="AP9" s="8">
        <v>106</v>
      </c>
      <c r="AQ9" s="123">
        <f t="shared" si="10"/>
        <v>2.2083333333333335</v>
      </c>
      <c r="AR9" s="8">
        <v>77</v>
      </c>
      <c r="AS9" s="8">
        <v>121</v>
      </c>
      <c r="AT9" s="120">
        <f t="shared" si="4"/>
        <v>0.63636363636363635</v>
      </c>
      <c r="AU9" s="129">
        <v>5</v>
      </c>
      <c r="AV9" s="127">
        <v>1</v>
      </c>
      <c r="AW9" s="161"/>
    </row>
    <row r="10" spans="1:51">
      <c r="A10" s="7">
        <v>6</v>
      </c>
      <c r="B10" s="7" t="s">
        <v>226</v>
      </c>
      <c r="C10" s="7" t="s">
        <v>212</v>
      </c>
      <c r="D10" s="17" t="s">
        <v>216</v>
      </c>
      <c r="E10" s="7"/>
      <c r="F10" s="7"/>
      <c r="G10" s="7"/>
      <c r="H10" s="17"/>
      <c r="I10" s="7"/>
      <c r="J10" s="7"/>
      <c r="K10" s="7"/>
      <c r="L10" s="18"/>
      <c r="M10" s="7" t="s">
        <v>149</v>
      </c>
      <c r="N10" s="7" t="s">
        <v>266</v>
      </c>
      <c r="O10" s="7" t="s">
        <v>212</v>
      </c>
      <c r="P10" s="17" t="s">
        <v>216</v>
      </c>
      <c r="R10" s="186" t="s">
        <v>177</v>
      </c>
      <c r="S10" s="51"/>
      <c r="T10" s="27"/>
      <c r="U10" s="51"/>
      <c r="V10" s="27"/>
      <c r="W10" s="51"/>
      <c r="X10" s="51" t="s">
        <v>192</v>
      </c>
      <c r="Z10" s="333" t="s">
        <v>12</v>
      </c>
      <c r="AA10" s="334" t="s">
        <v>206</v>
      </c>
      <c r="AB10" s="335">
        <v>15</v>
      </c>
      <c r="AC10" s="335">
        <v>15</v>
      </c>
      <c r="AD10" s="336">
        <v>2</v>
      </c>
      <c r="AE10" s="337">
        <v>1</v>
      </c>
      <c r="AF10" s="357">
        <v>3</v>
      </c>
      <c r="AG10" s="338">
        <v>4</v>
      </c>
      <c r="AH10" s="338">
        <v>1</v>
      </c>
      <c r="AI10" s="339">
        <f t="shared" si="0"/>
        <v>0.25</v>
      </c>
      <c r="AJ10" s="338">
        <v>261</v>
      </c>
      <c r="AK10" s="338">
        <v>321</v>
      </c>
      <c r="AL10" s="339">
        <f t="shared" si="1"/>
        <v>0.81308411214953269</v>
      </c>
      <c r="AM10" s="338">
        <v>2</v>
      </c>
      <c r="AN10" s="338">
        <v>17</v>
      </c>
      <c r="AO10" s="339">
        <f t="shared" si="2"/>
        <v>0.11764705882352941</v>
      </c>
      <c r="AP10" s="338">
        <v>110</v>
      </c>
      <c r="AQ10" s="340">
        <f t="shared" si="3"/>
        <v>7.333333333333333</v>
      </c>
      <c r="AR10" s="338">
        <v>19</v>
      </c>
      <c r="AS10" s="338">
        <v>31</v>
      </c>
      <c r="AT10" s="339">
        <f t="shared" si="4"/>
        <v>0.61290322580645162</v>
      </c>
      <c r="AU10" s="338">
        <v>2</v>
      </c>
      <c r="AV10" s="338"/>
      <c r="AW10" s="161"/>
    </row>
    <row r="11" spans="1:51">
      <c r="A11" s="7">
        <v>7</v>
      </c>
      <c r="B11" s="7" t="s">
        <v>227</v>
      </c>
      <c r="C11" s="7" t="s">
        <v>223</v>
      </c>
      <c r="D11" s="17" t="s">
        <v>246</v>
      </c>
      <c r="E11" s="7"/>
      <c r="F11" s="7"/>
      <c r="G11" s="7"/>
      <c r="H11" s="17"/>
      <c r="I11" s="7"/>
      <c r="J11" s="7"/>
      <c r="K11" s="7"/>
      <c r="L11" s="18"/>
      <c r="M11" s="403" t="s">
        <v>150</v>
      </c>
      <c r="N11" s="7" t="s">
        <v>238</v>
      </c>
      <c r="O11" s="7" t="s">
        <v>212</v>
      </c>
      <c r="P11" s="17" t="s">
        <v>216</v>
      </c>
      <c r="R11" s="366"/>
      <c r="S11" s="27"/>
      <c r="T11" s="27"/>
      <c r="U11" s="51" t="s">
        <v>187</v>
      </c>
      <c r="V11" s="27"/>
      <c r="W11" s="27"/>
      <c r="X11" s="369"/>
      <c r="Z11" s="13" t="s">
        <v>13</v>
      </c>
      <c r="AA11" s="13" t="s">
        <v>179</v>
      </c>
      <c r="AB11" s="144">
        <v>47</v>
      </c>
      <c r="AC11" s="144">
        <v>47</v>
      </c>
      <c r="AD11" s="149">
        <v>1</v>
      </c>
      <c r="AE11" s="146"/>
      <c r="AF11" s="356"/>
      <c r="AG11" s="8">
        <v>11</v>
      </c>
      <c r="AH11" s="8">
        <v>5</v>
      </c>
      <c r="AI11" s="120">
        <f t="shared" si="0"/>
        <v>0.45454545454545453</v>
      </c>
      <c r="AJ11" s="8">
        <v>515</v>
      </c>
      <c r="AK11" s="8">
        <v>594</v>
      </c>
      <c r="AL11" s="120">
        <f t="shared" si="1"/>
        <v>0.867003367003367</v>
      </c>
      <c r="AM11" s="8"/>
      <c r="AN11" s="8"/>
      <c r="AO11" s="120" t="str">
        <f t="shared" si="2"/>
        <v>-</v>
      </c>
      <c r="AP11" s="8">
        <v>46</v>
      </c>
      <c r="AQ11" s="123">
        <f t="shared" si="3"/>
        <v>0.97872340425531912</v>
      </c>
      <c r="AR11" s="8">
        <v>51</v>
      </c>
      <c r="AS11" s="8">
        <v>90</v>
      </c>
      <c r="AT11" s="120">
        <f t="shared" si="4"/>
        <v>0.56666666666666665</v>
      </c>
      <c r="AU11" s="129">
        <v>7</v>
      </c>
      <c r="AV11" s="127">
        <v>1</v>
      </c>
      <c r="AW11" s="161"/>
    </row>
    <row r="12" spans="1:51">
      <c r="A12" s="7">
        <v>8</v>
      </c>
      <c r="B12" s="7" t="s">
        <v>228</v>
      </c>
      <c r="C12" s="7" t="s">
        <v>215</v>
      </c>
      <c r="D12" s="17" t="s">
        <v>244</v>
      </c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70"/>
      <c r="S12" s="27"/>
      <c r="T12" s="27"/>
      <c r="U12" s="51" t="s">
        <v>189</v>
      </c>
      <c r="V12" s="27"/>
      <c r="W12" s="27"/>
      <c r="X12" s="367"/>
      <c r="Z12" s="13" t="s">
        <v>13</v>
      </c>
      <c r="AA12" s="13" t="s">
        <v>180</v>
      </c>
      <c r="AB12" s="144">
        <v>48</v>
      </c>
      <c r="AC12" s="144">
        <v>48</v>
      </c>
      <c r="AD12" s="149">
        <v>2</v>
      </c>
      <c r="AE12" s="146">
        <v>3</v>
      </c>
      <c r="AF12" s="356" t="s">
        <v>143</v>
      </c>
      <c r="AG12" s="8">
        <v>18</v>
      </c>
      <c r="AH12" s="8">
        <v>11</v>
      </c>
      <c r="AI12" s="120">
        <f t="shared" si="0"/>
        <v>0.61111111111111116</v>
      </c>
      <c r="AJ12" s="8">
        <v>515</v>
      </c>
      <c r="AK12" s="8">
        <v>572</v>
      </c>
      <c r="AL12" s="120">
        <f t="shared" si="1"/>
        <v>0.90034965034965031</v>
      </c>
      <c r="AM12" s="8"/>
      <c r="AN12" s="8"/>
      <c r="AO12" s="120" t="str">
        <f t="shared" si="2"/>
        <v>-</v>
      </c>
      <c r="AP12" s="8">
        <v>40</v>
      </c>
      <c r="AQ12" s="123">
        <f t="shared" si="3"/>
        <v>0.83333333333333337</v>
      </c>
      <c r="AR12" s="8">
        <v>48</v>
      </c>
      <c r="AS12" s="8">
        <v>91</v>
      </c>
      <c r="AT12" s="120">
        <f t="shared" si="4"/>
        <v>0.52747252747252749</v>
      </c>
      <c r="AU12" s="129">
        <v>8</v>
      </c>
      <c r="AV12" s="127"/>
      <c r="AW12" s="161"/>
    </row>
    <row r="13" spans="1:51">
      <c r="A13" s="7">
        <v>9</v>
      </c>
      <c r="B13" s="7" t="s">
        <v>249</v>
      </c>
      <c r="C13" s="7" t="s">
        <v>247</v>
      </c>
      <c r="D13" s="17" t="s">
        <v>248</v>
      </c>
      <c r="E13" s="73"/>
      <c r="F13" s="74"/>
      <c r="G13" s="4"/>
      <c r="H13" s="15"/>
      <c r="I13" s="132"/>
      <c r="J13" s="133"/>
      <c r="K13" s="4"/>
      <c r="L13" s="15"/>
      <c r="M13" s="7"/>
      <c r="N13" s="7"/>
      <c r="O13" s="7"/>
      <c r="P13" s="17"/>
      <c r="R13" s="350"/>
      <c r="S13" s="27"/>
      <c r="T13" s="27"/>
      <c r="U13" s="51" t="s">
        <v>194</v>
      </c>
      <c r="V13" s="27"/>
      <c r="W13" s="27"/>
      <c r="X13" s="365"/>
      <c r="Z13" s="13" t="s">
        <v>14</v>
      </c>
      <c r="AA13" s="13" t="s">
        <v>184</v>
      </c>
      <c r="AB13" s="144">
        <v>39</v>
      </c>
      <c r="AC13" s="144">
        <v>32</v>
      </c>
      <c r="AD13" s="149">
        <v>5</v>
      </c>
      <c r="AE13" s="146">
        <v>1</v>
      </c>
      <c r="AF13" s="356">
        <v>4</v>
      </c>
      <c r="AG13" s="8">
        <v>18</v>
      </c>
      <c r="AH13" s="8">
        <v>11</v>
      </c>
      <c r="AI13" s="120">
        <f t="shared" si="0"/>
        <v>0.61111111111111116</v>
      </c>
      <c r="AJ13" s="8">
        <v>629</v>
      </c>
      <c r="AK13" s="8">
        <v>776</v>
      </c>
      <c r="AL13" s="120">
        <f t="shared" si="1"/>
        <v>0.81056701030927836</v>
      </c>
      <c r="AM13" s="8">
        <v>16</v>
      </c>
      <c r="AN13" s="8">
        <v>43</v>
      </c>
      <c r="AO13" s="120">
        <f t="shared" si="2"/>
        <v>0.37209302325581395</v>
      </c>
      <c r="AP13" s="8">
        <v>132</v>
      </c>
      <c r="AQ13" s="123">
        <f t="shared" si="3"/>
        <v>3.3846153846153846</v>
      </c>
      <c r="AR13" s="8">
        <v>42</v>
      </c>
      <c r="AS13" s="8">
        <v>73</v>
      </c>
      <c r="AT13" s="120">
        <f t="shared" si="4"/>
        <v>0.57534246575342463</v>
      </c>
      <c r="AU13" s="129">
        <v>2</v>
      </c>
      <c r="AV13" s="127"/>
      <c r="AW13" s="161"/>
    </row>
    <row r="14" spans="1:51">
      <c r="A14" s="7">
        <v>10</v>
      </c>
      <c r="B14" s="7" t="s">
        <v>231</v>
      </c>
      <c r="C14" s="7" t="s">
        <v>204</v>
      </c>
      <c r="D14" s="17" t="s">
        <v>250</v>
      </c>
      <c r="E14" s="73"/>
      <c r="F14" s="74"/>
      <c r="G14" s="4"/>
      <c r="H14" s="15"/>
      <c r="I14" s="131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4" t="s">
        <v>15</v>
      </c>
      <c r="AA14" s="14" t="s">
        <v>173</v>
      </c>
      <c r="AB14" s="144">
        <v>48</v>
      </c>
      <c r="AC14" s="144">
        <v>48</v>
      </c>
      <c r="AD14" s="149"/>
      <c r="AE14" s="146" t="s">
        <v>143</v>
      </c>
      <c r="AF14" s="356">
        <v>1</v>
      </c>
      <c r="AG14" s="322">
        <v>23</v>
      </c>
      <c r="AH14" s="322" t="s">
        <v>291</v>
      </c>
      <c r="AI14" s="120" t="str">
        <f t="shared" si="0"/>
        <v>-</v>
      </c>
      <c r="AJ14" s="8">
        <v>388</v>
      </c>
      <c r="AK14" s="8">
        <v>495</v>
      </c>
      <c r="AL14" s="120">
        <f t="shared" si="1"/>
        <v>0.78383838383838389</v>
      </c>
      <c r="AM14" s="8"/>
      <c r="AN14" s="8"/>
      <c r="AO14" s="120" t="str">
        <f t="shared" si="2"/>
        <v>-</v>
      </c>
      <c r="AP14" s="8" t="s">
        <v>143</v>
      </c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1"/>
    </row>
    <row r="15" spans="1:51">
      <c r="A15" s="7">
        <v>11</v>
      </c>
      <c r="B15" s="7" t="s">
        <v>230</v>
      </c>
      <c r="C15" s="7" t="s">
        <v>215</v>
      </c>
      <c r="D15" s="17" t="s">
        <v>213</v>
      </c>
      <c r="E15" s="73"/>
      <c r="G15" s="4"/>
      <c r="H15" s="15"/>
      <c r="I15" s="4" t="s">
        <v>252</v>
      </c>
      <c r="J15" s="4" t="s">
        <v>230</v>
      </c>
      <c r="K15" s="4" t="s">
        <v>253</v>
      </c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08"/>
      <c r="X15" s="372"/>
      <c r="Z15" s="10" t="s">
        <v>6</v>
      </c>
      <c r="AA15" s="10" t="s">
        <v>192</v>
      </c>
      <c r="AB15" s="144">
        <v>40</v>
      </c>
      <c r="AC15" s="144">
        <v>17</v>
      </c>
      <c r="AD15" s="149">
        <v>5</v>
      </c>
      <c r="AE15" s="146">
        <v>14</v>
      </c>
      <c r="AF15" s="356">
        <v>8</v>
      </c>
      <c r="AG15" s="8">
        <v>48</v>
      </c>
      <c r="AH15" s="8">
        <v>32</v>
      </c>
      <c r="AI15" s="120">
        <f t="shared" si="0"/>
        <v>0.66666666666666663</v>
      </c>
      <c r="AJ15" s="8">
        <v>205</v>
      </c>
      <c r="AK15" s="8">
        <v>281</v>
      </c>
      <c r="AL15" s="120">
        <f t="shared" si="1"/>
        <v>0.72953736654804269</v>
      </c>
      <c r="AM15" s="8">
        <v>8</v>
      </c>
      <c r="AN15" s="8">
        <v>22</v>
      </c>
      <c r="AO15" s="120">
        <f t="shared" si="2"/>
        <v>0.36363636363636365</v>
      </c>
      <c r="AP15" s="8">
        <v>27</v>
      </c>
      <c r="AQ15" s="123">
        <f t="shared" si="3"/>
        <v>0.67500000000000004</v>
      </c>
      <c r="AR15" s="8">
        <v>10</v>
      </c>
      <c r="AS15" s="8">
        <v>13</v>
      </c>
      <c r="AT15" s="120">
        <f t="shared" si="4"/>
        <v>0.76923076923076927</v>
      </c>
      <c r="AU15" s="129">
        <v>1</v>
      </c>
      <c r="AV15" s="127"/>
      <c r="AW15" s="161"/>
    </row>
    <row r="16" spans="1:51">
      <c r="A16" s="7">
        <v>12</v>
      </c>
      <c r="B16" s="7" t="s">
        <v>232</v>
      </c>
      <c r="C16" s="7" t="s">
        <v>212</v>
      </c>
      <c r="D16" s="17" t="s">
        <v>216</v>
      </c>
      <c r="E16" s="4"/>
      <c r="F16" s="4"/>
      <c r="G16" s="4"/>
      <c r="H16" s="15"/>
      <c r="I16" s="4" t="s">
        <v>184</v>
      </c>
      <c r="J16" s="4" t="s">
        <v>260</v>
      </c>
      <c r="K16" s="131" t="s">
        <v>265</v>
      </c>
      <c r="L16" s="15"/>
      <c r="M16" s="7"/>
      <c r="O16" s="7"/>
      <c r="P16" s="17"/>
      <c r="R16" s="350"/>
      <c r="S16" s="186" t="s">
        <v>175</v>
      </c>
      <c r="T16" s="27"/>
      <c r="U16" s="27"/>
      <c r="V16" s="27"/>
      <c r="W16" s="52" t="s">
        <v>183</v>
      </c>
      <c r="X16" s="365"/>
      <c r="Z16" s="11" t="s">
        <v>218</v>
      </c>
      <c r="AA16" s="11" t="s">
        <v>190</v>
      </c>
      <c r="AB16" s="144">
        <v>44</v>
      </c>
      <c r="AC16" s="144">
        <v>37</v>
      </c>
      <c r="AD16" s="149">
        <v>5</v>
      </c>
      <c r="AE16" s="146">
        <v>8</v>
      </c>
      <c r="AF16" s="356">
        <v>8</v>
      </c>
      <c r="AG16" s="8">
        <v>50</v>
      </c>
      <c r="AH16" s="8">
        <v>27</v>
      </c>
      <c r="AI16" s="120">
        <f t="shared" si="0"/>
        <v>0.54</v>
      </c>
      <c r="AJ16" s="8">
        <v>533</v>
      </c>
      <c r="AK16" s="8">
        <v>706</v>
      </c>
      <c r="AL16" s="120">
        <f t="shared" si="1"/>
        <v>0.75495750708215292</v>
      </c>
      <c r="AM16" s="8">
        <v>12</v>
      </c>
      <c r="AN16" s="8">
        <v>43</v>
      </c>
      <c r="AO16" s="120">
        <f t="shared" si="2"/>
        <v>0.27906976744186046</v>
      </c>
      <c r="AP16" s="8">
        <v>110</v>
      </c>
      <c r="AQ16" s="123">
        <f t="shared" si="3"/>
        <v>2.5</v>
      </c>
      <c r="AR16" s="8">
        <v>29</v>
      </c>
      <c r="AS16" s="8">
        <v>57</v>
      </c>
      <c r="AT16" s="120">
        <f t="shared" si="4"/>
        <v>0.50877192982456143</v>
      </c>
      <c r="AU16" s="129">
        <v>6</v>
      </c>
      <c r="AV16" s="127"/>
      <c r="AW16" s="161"/>
    </row>
    <row r="17" spans="1:49">
      <c r="A17" s="7">
        <v>13</v>
      </c>
      <c r="B17" s="7" t="s">
        <v>233</v>
      </c>
      <c r="C17" s="7" t="s">
        <v>215</v>
      </c>
      <c r="D17" s="17" t="s">
        <v>213</v>
      </c>
      <c r="I17" s="4" t="s">
        <v>192</v>
      </c>
      <c r="J17" s="4" t="s">
        <v>234</v>
      </c>
      <c r="K17" s="131" t="s">
        <v>276</v>
      </c>
      <c r="L17" s="15"/>
      <c r="M17" s="7"/>
      <c r="N17" s="7"/>
      <c r="O17" s="7"/>
      <c r="P17" s="17"/>
      <c r="R17" s="350"/>
      <c r="S17" s="52" t="s">
        <v>186</v>
      </c>
      <c r="T17" s="27"/>
      <c r="U17" s="27"/>
      <c r="V17" s="27"/>
      <c r="W17" s="52" t="s">
        <v>185</v>
      </c>
      <c r="X17" s="365"/>
      <c r="Z17" s="11" t="s">
        <v>218</v>
      </c>
      <c r="AA17" s="331" t="s">
        <v>207</v>
      </c>
      <c r="AB17" s="144">
        <v>38</v>
      </c>
      <c r="AC17" s="144">
        <v>19</v>
      </c>
      <c r="AD17" s="149">
        <v>1</v>
      </c>
      <c r="AE17" s="146">
        <v>2</v>
      </c>
      <c r="AF17" s="356">
        <v>3</v>
      </c>
      <c r="AG17" s="8">
        <v>28</v>
      </c>
      <c r="AH17" s="8">
        <v>14</v>
      </c>
      <c r="AI17" s="120">
        <f t="shared" si="0"/>
        <v>0.5</v>
      </c>
      <c r="AJ17" s="8">
        <v>309</v>
      </c>
      <c r="AK17" s="8">
        <v>418</v>
      </c>
      <c r="AL17" s="120">
        <f t="shared" si="1"/>
        <v>0.73923444976076558</v>
      </c>
      <c r="AM17" s="8">
        <v>7</v>
      </c>
      <c r="AN17" s="8">
        <v>31</v>
      </c>
      <c r="AO17" s="120">
        <f t="shared" si="2"/>
        <v>0.22580645161290322</v>
      </c>
      <c r="AP17" s="8">
        <v>33</v>
      </c>
      <c r="AQ17" s="123">
        <f t="shared" si="3"/>
        <v>0.86842105263157898</v>
      </c>
      <c r="AR17" s="8">
        <v>21</v>
      </c>
      <c r="AS17" s="8">
        <v>29</v>
      </c>
      <c r="AT17" s="120">
        <f t="shared" si="4"/>
        <v>0.72413793103448276</v>
      </c>
      <c r="AU17" s="129"/>
      <c r="AV17" s="127"/>
      <c r="AW17" s="161"/>
    </row>
    <row r="18" spans="1:49">
      <c r="A18" s="7">
        <v>14</v>
      </c>
      <c r="B18" s="7" t="s">
        <v>234</v>
      </c>
      <c r="C18" s="7" t="s">
        <v>212</v>
      </c>
      <c r="D18" s="17" t="s">
        <v>213</v>
      </c>
      <c r="L18" s="15"/>
      <c r="M18" s="7"/>
      <c r="N18" s="7"/>
      <c r="O18" s="7"/>
      <c r="P18" s="17"/>
      <c r="R18" s="350"/>
      <c r="S18" s="52" t="s">
        <v>195</v>
      </c>
      <c r="T18" s="27"/>
      <c r="U18" s="27"/>
      <c r="V18" s="27"/>
      <c r="W18" s="52" t="s">
        <v>254</v>
      </c>
      <c r="X18" s="365"/>
      <c r="Z18" s="12" t="s">
        <v>11</v>
      </c>
      <c r="AA18" s="177" t="s">
        <v>185</v>
      </c>
      <c r="AB18" s="144">
        <v>33</v>
      </c>
      <c r="AC18" s="144">
        <v>17</v>
      </c>
      <c r="AD18" s="149">
        <v>1</v>
      </c>
      <c r="AE18" s="146">
        <v>2</v>
      </c>
      <c r="AF18" s="356">
        <v>2</v>
      </c>
      <c r="AG18" s="8">
        <v>24</v>
      </c>
      <c r="AH18" s="8">
        <v>8</v>
      </c>
      <c r="AI18" s="120">
        <f t="shared" si="0"/>
        <v>0.33333333333333331</v>
      </c>
      <c r="AJ18" s="8">
        <v>369</v>
      </c>
      <c r="AK18" s="8">
        <v>442</v>
      </c>
      <c r="AL18" s="120">
        <f t="shared" si="1"/>
        <v>0.83484162895927605</v>
      </c>
      <c r="AM18" s="8">
        <v>4</v>
      </c>
      <c r="AN18" s="8">
        <v>5</v>
      </c>
      <c r="AO18" s="120">
        <f t="shared" si="2"/>
        <v>0.8</v>
      </c>
      <c r="AP18" s="8">
        <v>5</v>
      </c>
      <c r="AQ18" s="123">
        <f t="shared" si="3"/>
        <v>0.15151515151515152</v>
      </c>
      <c r="AR18" s="8">
        <v>29</v>
      </c>
      <c r="AS18" s="8">
        <v>44</v>
      </c>
      <c r="AT18" s="120">
        <f t="shared" si="4"/>
        <v>0.65909090909090906</v>
      </c>
      <c r="AU18" s="129">
        <v>4</v>
      </c>
      <c r="AV18" s="127"/>
      <c r="AW18" s="161"/>
    </row>
    <row r="19" spans="1:49">
      <c r="A19" s="7">
        <v>15</v>
      </c>
      <c r="B19" s="7" t="s">
        <v>235</v>
      </c>
      <c r="C19" s="7" t="s">
        <v>212</v>
      </c>
      <c r="D19" s="17" t="s">
        <v>213</v>
      </c>
      <c r="L19" s="15"/>
      <c r="M19" s="400" t="s">
        <v>284</v>
      </c>
      <c r="N19" s="7" t="s">
        <v>192</v>
      </c>
      <c r="O19" s="7" t="s">
        <v>286</v>
      </c>
      <c r="P19" s="17" t="s">
        <v>285</v>
      </c>
      <c r="R19" s="350"/>
      <c r="S19" s="27"/>
      <c r="T19" s="27"/>
      <c r="U19" s="27"/>
      <c r="V19" s="27"/>
      <c r="W19" s="27"/>
      <c r="X19" s="365"/>
      <c r="Z19" s="13" t="s">
        <v>12</v>
      </c>
      <c r="AA19" s="330" t="s">
        <v>210</v>
      </c>
      <c r="AB19" s="144">
        <v>14</v>
      </c>
      <c r="AC19" s="144">
        <v>10</v>
      </c>
      <c r="AD19" s="149">
        <v>1</v>
      </c>
      <c r="AE19" s="146"/>
      <c r="AF19" s="356"/>
      <c r="AG19" s="8">
        <v>8</v>
      </c>
      <c r="AH19" s="8">
        <v>4</v>
      </c>
      <c r="AI19" s="120">
        <f t="shared" si="0"/>
        <v>0.5</v>
      </c>
      <c r="AJ19" s="8">
        <v>216</v>
      </c>
      <c r="AK19" s="8">
        <v>258</v>
      </c>
      <c r="AL19" s="120">
        <f t="shared" si="1"/>
        <v>0.83720930232558144</v>
      </c>
      <c r="AM19" s="8">
        <v>6</v>
      </c>
      <c r="AN19" s="8">
        <v>15</v>
      </c>
      <c r="AO19" s="120">
        <f t="shared" si="2"/>
        <v>0.4</v>
      </c>
      <c r="AP19" s="8">
        <v>8</v>
      </c>
      <c r="AQ19" s="123">
        <f t="shared" si="3"/>
        <v>0.5714285714285714</v>
      </c>
      <c r="AR19" s="8">
        <v>20</v>
      </c>
      <c r="AS19" s="8">
        <v>27</v>
      </c>
      <c r="AT19" s="120">
        <f t="shared" si="4"/>
        <v>0.7407407407407407</v>
      </c>
      <c r="AU19" s="129">
        <v>1</v>
      </c>
      <c r="AV19" s="127"/>
      <c r="AW19" s="161"/>
    </row>
    <row r="20" spans="1:49">
      <c r="A20" s="7">
        <v>16</v>
      </c>
      <c r="B20" s="7" t="s">
        <v>236</v>
      </c>
      <c r="C20" s="7" t="s">
        <v>215</v>
      </c>
      <c r="D20" s="17" t="s">
        <v>213</v>
      </c>
      <c r="L20" s="15"/>
      <c r="M20" s="19"/>
      <c r="N20" s="19"/>
      <c r="O20" s="19"/>
      <c r="P20" s="32"/>
      <c r="R20" s="350"/>
      <c r="S20" s="27"/>
      <c r="T20" s="27"/>
      <c r="U20" s="27"/>
      <c r="V20" s="27"/>
      <c r="W20" s="27"/>
      <c r="X20" s="373"/>
      <c r="Z20" s="10" t="s">
        <v>6</v>
      </c>
      <c r="AA20" s="10" t="s">
        <v>191</v>
      </c>
      <c r="AB20" s="144">
        <v>22</v>
      </c>
      <c r="AC20" s="144">
        <v>8</v>
      </c>
      <c r="AD20" s="149">
        <v>1</v>
      </c>
      <c r="AE20" s="146">
        <v>2</v>
      </c>
      <c r="AF20" s="356">
        <v>2</v>
      </c>
      <c r="AG20" s="8">
        <v>29</v>
      </c>
      <c r="AH20" s="8">
        <v>11</v>
      </c>
      <c r="AI20" s="120">
        <f t="shared" si="0"/>
        <v>0.37931034482758619</v>
      </c>
      <c r="AJ20" s="8">
        <v>89</v>
      </c>
      <c r="AK20" s="8">
        <v>122</v>
      </c>
      <c r="AL20" s="120">
        <f t="shared" si="1"/>
        <v>0.72950819672131151</v>
      </c>
      <c r="AM20" s="8">
        <v>1</v>
      </c>
      <c r="AN20" s="8">
        <v>2</v>
      </c>
      <c r="AO20" s="120">
        <f t="shared" si="2"/>
        <v>0.5</v>
      </c>
      <c r="AP20" s="8">
        <v>21</v>
      </c>
      <c r="AQ20" s="123">
        <f t="shared" si="3"/>
        <v>0.95454545454545459</v>
      </c>
      <c r="AR20" s="8">
        <v>3</v>
      </c>
      <c r="AS20" s="8">
        <v>4</v>
      </c>
      <c r="AT20" s="120">
        <f t="shared" si="4"/>
        <v>0.75</v>
      </c>
      <c r="AU20" s="129"/>
      <c r="AV20" s="127"/>
      <c r="AW20" s="161"/>
    </row>
    <row r="21" spans="1:49" ht="16.5" thickBot="1">
      <c r="A21" s="7">
        <v>17</v>
      </c>
      <c r="B21" s="7" t="s">
        <v>237</v>
      </c>
      <c r="C21" s="7" t="s">
        <v>223</v>
      </c>
      <c r="D21" s="17" t="s">
        <v>259</v>
      </c>
      <c r="E21" s="19"/>
      <c r="F21" s="19"/>
      <c r="G21" s="19"/>
      <c r="H21" s="32"/>
      <c r="M21" s="4"/>
      <c r="N21" s="4"/>
      <c r="O21" s="4"/>
      <c r="P21" s="15"/>
      <c r="R21" s="374" t="s">
        <v>174</v>
      </c>
      <c r="S21" s="27"/>
      <c r="T21" s="27" t="s">
        <v>179</v>
      </c>
      <c r="U21" s="27"/>
      <c r="V21" s="27" t="s">
        <v>180</v>
      </c>
      <c r="W21" s="27"/>
      <c r="X21" s="375" t="s">
        <v>270</v>
      </c>
      <c r="Z21" s="13" t="s">
        <v>13</v>
      </c>
      <c r="AA21" s="178" t="s">
        <v>197</v>
      </c>
      <c r="AB21" s="144">
        <v>34</v>
      </c>
      <c r="AC21" s="144">
        <v>19</v>
      </c>
      <c r="AD21" s="149"/>
      <c r="AE21" s="146"/>
      <c r="AF21" s="356"/>
      <c r="AG21" s="8">
        <v>9</v>
      </c>
      <c r="AH21" s="8">
        <v>4</v>
      </c>
      <c r="AI21" s="120">
        <f t="shared" si="0"/>
        <v>0.44444444444444442</v>
      </c>
      <c r="AJ21" s="8">
        <v>289</v>
      </c>
      <c r="AK21" s="8">
        <v>332</v>
      </c>
      <c r="AL21" s="120">
        <f t="shared" si="1"/>
        <v>0.87048192771084343</v>
      </c>
      <c r="AM21" s="8"/>
      <c r="AN21" s="8"/>
      <c r="AO21" s="120" t="str">
        <f t="shared" si="2"/>
        <v>-</v>
      </c>
      <c r="AP21" s="8" t="s">
        <v>143</v>
      </c>
      <c r="AQ21" s="123" t="str">
        <f t="shared" si="3"/>
        <v>-</v>
      </c>
      <c r="AR21" s="8">
        <v>32</v>
      </c>
      <c r="AS21" s="8">
        <v>60</v>
      </c>
      <c r="AT21" s="120">
        <f t="shared" si="4"/>
        <v>0.53333333333333333</v>
      </c>
      <c r="AU21" s="129">
        <v>4</v>
      </c>
      <c r="AV21" s="127"/>
      <c r="AW21" s="161"/>
    </row>
    <row r="22" spans="1:49">
      <c r="A22" s="7">
        <v>18</v>
      </c>
      <c r="B22" s="7" t="s">
        <v>238</v>
      </c>
      <c r="C22" s="7" t="s">
        <v>215</v>
      </c>
      <c r="D22" s="17" t="s">
        <v>213</v>
      </c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76" t="s">
        <v>176</v>
      </c>
      <c r="S22" s="27"/>
      <c r="T22" s="21" t="s">
        <v>196</v>
      </c>
      <c r="U22" s="22"/>
      <c r="V22" s="23" t="s">
        <v>197</v>
      </c>
      <c r="W22" s="27"/>
      <c r="X22" s="365" t="s">
        <v>184</v>
      </c>
      <c r="Z22" s="13" t="s">
        <v>277</v>
      </c>
      <c r="AA22" s="178" t="s">
        <v>196</v>
      </c>
      <c r="AB22" s="144">
        <v>23</v>
      </c>
      <c r="AC22" s="144">
        <v>15</v>
      </c>
      <c r="AD22" s="149"/>
      <c r="AE22" s="146" t="s">
        <v>143</v>
      </c>
      <c r="AF22" s="356">
        <v>1</v>
      </c>
      <c r="AG22" s="8">
        <v>1</v>
      </c>
      <c r="AH22" s="8">
        <v>0</v>
      </c>
      <c r="AI22" s="120">
        <f t="shared" si="0"/>
        <v>0</v>
      </c>
      <c r="AJ22" s="8">
        <v>241</v>
      </c>
      <c r="AK22" s="8">
        <v>304</v>
      </c>
      <c r="AL22" s="120">
        <f t="shared" si="1"/>
        <v>0.79276315789473684</v>
      </c>
      <c r="AM22" s="8">
        <v>2</v>
      </c>
      <c r="AN22" s="8">
        <v>9</v>
      </c>
      <c r="AO22" s="120">
        <f t="shared" si="2"/>
        <v>0.22222222222222221</v>
      </c>
      <c r="AP22" s="8">
        <v>6</v>
      </c>
      <c r="AQ22" s="123">
        <f t="shared" si="3"/>
        <v>0.2608695652173913</v>
      </c>
      <c r="AR22" s="8">
        <v>23</v>
      </c>
      <c r="AS22" s="8">
        <v>39</v>
      </c>
      <c r="AT22" s="120">
        <f t="shared" si="4"/>
        <v>0.58974358974358976</v>
      </c>
      <c r="AU22" s="129">
        <v>1</v>
      </c>
      <c r="AV22" s="127"/>
      <c r="AW22" s="161"/>
    </row>
    <row r="23" spans="1:49">
      <c r="A23" s="7">
        <v>19</v>
      </c>
      <c r="B23" s="7" t="s">
        <v>239</v>
      </c>
      <c r="C23" s="7" t="s">
        <v>247</v>
      </c>
      <c r="D23" s="17" t="s">
        <v>203</v>
      </c>
      <c r="I23" s="58">
        <v>1</v>
      </c>
      <c r="J23" s="290"/>
      <c r="K23" s="291"/>
      <c r="L23" s="292"/>
      <c r="M23" s="292"/>
      <c r="N23" s="292"/>
      <c r="O23" s="292"/>
      <c r="P23" s="293"/>
      <c r="R23" s="350" t="s">
        <v>181</v>
      </c>
      <c r="S23" s="27"/>
      <c r="T23" s="24"/>
      <c r="U23" s="224" t="s">
        <v>173</v>
      </c>
      <c r="V23" s="26"/>
      <c r="W23" s="27"/>
      <c r="X23" s="373" t="s">
        <v>198</v>
      </c>
      <c r="Z23" s="14" t="s">
        <v>15</v>
      </c>
      <c r="AA23" s="14" t="s">
        <v>199</v>
      </c>
      <c r="AB23" s="144">
        <v>5</v>
      </c>
      <c r="AC23" s="144">
        <v>5</v>
      </c>
      <c r="AD23" s="149"/>
      <c r="AE23" s="146"/>
      <c r="AF23" s="356"/>
      <c r="AG23" s="322">
        <v>2</v>
      </c>
      <c r="AH23" s="322" t="s">
        <v>291</v>
      </c>
      <c r="AI23" s="120" t="str">
        <f t="shared" si="0"/>
        <v>-</v>
      </c>
      <c r="AJ23" s="8">
        <v>33</v>
      </c>
      <c r="AK23" s="8">
        <v>45</v>
      </c>
      <c r="AL23" s="120">
        <f t="shared" si="1"/>
        <v>0.73333333333333328</v>
      </c>
      <c r="AM23" s="8"/>
      <c r="AN23" s="8"/>
      <c r="AO23" s="120" t="str">
        <f t="shared" si="2"/>
        <v>-</v>
      </c>
      <c r="AP23" s="8">
        <v>25</v>
      </c>
      <c r="AQ23" s="123">
        <f t="shared" si="3"/>
        <v>5</v>
      </c>
      <c r="AR23" s="8"/>
      <c r="AS23" s="8"/>
      <c r="AT23" s="120" t="str">
        <f t="shared" si="4"/>
        <v>-</v>
      </c>
      <c r="AU23" s="129"/>
      <c r="AV23" s="127"/>
      <c r="AW23" s="161"/>
    </row>
    <row r="24" spans="1:49">
      <c r="A24" s="7">
        <v>20</v>
      </c>
      <c r="B24" s="7" t="s">
        <v>240</v>
      </c>
      <c r="C24" s="7" t="s">
        <v>215</v>
      </c>
      <c r="D24" s="17" t="s">
        <v>244</v>
      </c>
      <c r="I24" s="58">
        <v>2</v>
      </c>
      <c r="J24" s="294"/>
      <c r="K24" s="295"/>
      <c r="L24" s="296"/>
      <c r="M24" s="296"/>
      <c r="N24" s="296"/>
      <c r="O24" s="296"/>
      <c r="P24" s="297"/>
      <c r="R24" s="350" t="s">
        <v>182</v>
      </c>
      <c r="S24" s="27"/>
      <c r="T24" s="24"/>
      <c r="U24" s="224" t="s">
        <v>199</v>
      </c>
      <c r="V24" s="26"/>
      <c r="W24" s="27"/>
      <c r="X24" s="365"/>
      <c r="Z24" s="11" t="s">
        <v>7</v>
      </c>
      <c r="AA24" s="11" t="s">
        <v>194</v>
      </c>
      <c r="AB24" s="144">
        <v>7</v>
      </c>
      <c r="AC24" s="144">
        <v>3</v>
      </c>
      <c r="AD24" s="149"/>
      <c r="AE24" s="146">
        <v>2</v>
      </c>
      <c r="AF24" s="356">
        <v>2</v>
      </c>
      <c r="AG24" s="8">
        <v>3</v>
      </c>
      <c r="AH24" s="8">
        <v>2</v>
      </c>
      <c r="AI24" s="120">
        <f t="shared" si="0"/>
        <v>0.66666666666666663</v>
      </c>
      <c r="AJ24" s="8">
        <v>60</v>
      </c>
      <c r="AK24" s="8">
        <v>78</v>
      </c>
      <c r="AL24" s="120">
        <f t="shared" si="1"/>
        <v>0.76923076923076927</v>
      </c>
      <c r="AM24" s="8">
        <v>1</v>
      </c>
      <c r="AN24" s="8">
        <v>1</v>
      </c>
      <c r="AO24" s="120">
        <f t="shared" si="2"/>
        <v>1</v>
      </c>
      <c r="AP24" s="8"/>
      <c r="AQ24" s="123">
        <f t="shared" si="3"/>
        <v>0</v>
      </c>
      <c r="AR24" s="8">
        <v>1</v>
      </c>
      <c r="AS24" s="8">
        <v>4</v>
      </c>
      <c r="AT24" s="120">
        <f t="shared" si="4"/>
        <v>0.25</v>
      </c>
      <c r="AU24" s="129"/>
      <c r="AV24" s="127"/>
      <c r="AW24" s="161"/>
    </row>
    <row r="25" spans="1:49">
      <c r="A25" s="7">
        <v>21</v>
      </c>
      <c r="B25" s="7" t="s">
        <v>241</v>
      </c>
      <c r="C25" s="7" t="s">
        <v>212</v>
      </c>
      <c r="D25" s="17" t="s">
        <v>244</v>
      </c>
      <c r="I25" s="58">
        <v>3</v>
      </c>
      <c r="J25" s="298"/>
      <c r="K25" s="299"/>
      <c r="L25" s="300"/>
      <c r="M25" s="300"/>
      <c r="N25" s="300"/>
      <c r="O25" s="300"/>
      <c r="P25" s="301"/>
      <c r="R25" s="377" t="s">
        <v>214</v>
      </c>
      <c r="S25" s="378"/>
      <c r="T25" s="379"/>
      <c r="U25" s="353" t="s">
        <v>200</v>
      </c>
      <c r="V25" s="380"/>
      <c r="W25" s="378"/>
      <c r="X25" s="381"/>
      <c r="Z25" s="13" t="s">
        <v>278</v>
      </c>
      <c r="AA25" s="178" t="s">
        <v>181</v>
      </c>
      <c r="AB25" s="144">
        <v>30</v>
      </c>
      <c r="AC25" s="144">
        <v>27</v>
      </c>
      <c r="AD25" s="149">
        <v>1</v>
      </c>
      <c r="AE25" s="146" t="s">
        <v>143</v>
      </c>
      <c r="AF25" s="356">
        <v>2</v>
      </c>
      <c r="AG25" s="8">
        <v>5</v>
      </c>
      <c r="AH25" s="8">
        <v>1</v>
      </c>
      <c r="AI25" s="120">
        <f t="shared" si="0"/>
        <v>0.2</v>
      </c>
      <c r="AJ25" s="8">
        <v>463</v>
      </c>
      <c r="AK25" s="8">
        <v>552</v>
      </c>
      <c r="AL25" s="120">
        <f t="shared" si="1"/>
        <v>0.83876811594202894</v>
      </c>
      <c r="AM25" s="8">
        <v>4</v>
      </c>
      <c r="AN25" s="8">
        <v>22</v>
      </c>
      <c r="AO25" s="120">
        <f t="shared" si="2"/>
        <v>0.18181818181818182</v>
      </c>
      <c r="AP25" s="8">
        <v>10</v>
      </c>
      <c r="AQ25" s="123">
        <f t="shared" si="3"/>
        <v>0.33333333333333331</v>
      </c>
      <c r="AR25" s="8">
        <v>30</v>
      </c>
      <c r="AS25" s="8">
        <v>61</v>
      </c>
      <c r="AT25" s="120">
        <f t="shared" si="4"/>
        <v>0.49180327868852458</v>
      </c>
      <c r="AU25" s="129">
        <v>12</v>
      </c>
      <c r="AV25" s="127">
        <v>1</v>
      </c>
      <c r="AW25" s="161"/>
    </row>
    <row r="26" spans="1:49">
      <c r="A26" s="7">
        <v>22</v>
      </c>
      <c r="B26" s="7" t="s">
        <v>242</v>
      </c>
      <c r="C26" s="7" t="s">
        <v>204</v>
      </c>
      <c r="D26" s="17" t="s">
        <v>203</v>
      </c>
      <c r="E26" s="20"/>
      <c r="F26" s="20"/>
      <c r="G26" s="20"/>
      <c r="H26" s="20"/>
      <c r="I26" s="58">
        <v>4</v>
      </c>
      <c r="J26" s="298"/>
      <c r="K26" s="299"/>
      <c r="L26" s="300"/>
      <c r="M26" s="300"/>
      <c r="N26" s="300"/>
      <c r="O26" s="300"/>
      <c r="P26" s="301"/>
      <c r="Z26" s="13" t="s">
        <v>14</v>
      </c>
      <c r="AA26" s="330" t="s">
        <v>198</v>
      </c>
      <c r="AB26" s="144">
        <v>2</v>
      </c>
      <c r="AC26" s="144">
        <v>2</v>
      </c>
      <c r="AD26" s="149"/>
      <c r="AE26" s="146"/>
      <c r="AF26" s="356"/>
      <c r="AG26" s="8"/>
      <c r="AH26" s="8"/>
      <c r="AI26" s="120" t="str">
        <f t="shared" ref="AI26:AI35" si="11">IFERROR(AH26/AG26,"-")</f>
        <v>-</v>
      </c>
      <c r="AJ26" s="8">
        <v>31</v>
      </c>
      <c r="AK26" s="8">
        <v>37</v>
      </c>
      <c r="AL26" s="120">
        <f t="shared" ref="AL26:AL35" si="12">IFERROR(AJ26/AK26,"-")</f>
        <v>0.83783783783783783</v>
      </c>
      <c r="AM26" s="8">
        <v>0</v>
      </c>
      <c r="AN26" s="8">
        <v>1</v>
      </c>
      <c r="AO26" s="120">
        <f t="shared" si="2"/>
        <v>0</v>
      </c>
      <c r="AP26" s="8">
        <v>49</v>
      </c>
      <c r="AQ26" s="123">
        <f t="shared" ref="AQ26:AQ28" si="13">IFERROR(AP26/AB26,"-")</f>
        <v>24.5</v>
      </c>
      <c r="AR26" s="8">
        <v>5</v>
      </c>
      <c r="AS26" s="8">
        <v>6</v>
      </c>
      <c r="AT26" s="120">
        <f t="shared" si="4"/>
        <v>0.83333333333333337</v>
      </c>
      <c r="AU26" s="129"/>
      <c r="AV26" s="127"/>
      <c r="AW26" s="161"/>
    </row>
    <row r="27" spans="1:49" ht="16.5" thickBot="1">
      <c r="A27" s="202">
        <v>23</v>
      </c>
      <c r="B27" s="202" t="s">
        <v>243</v>
      </c>
      <c r="C27" s="202" t="s">
        <v>212</v>
      </c>
      <c r="D27" s="203" t="s">
        <v>213</v>
      </c>
      <c r="I27" s="58">
        <v>5</v>
      </c>
      <c r="J27" s="298"/>
      <c r="K27" s="299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2" t="s">
        <v>10</v>
      </c>
      <c r="AA27" s="177" t="s">
        <v>186</v>
      </c>
      <c r="AB27" s="144">
        <v>9</v>
      </c>
      <c r="AC27" s="144">
        <v>8</v>
      </c>
      <c r="AD27" s="149"/>
      <c r="AE27" s="146">
        <v>1</v>
      </c>
      <c r="AF27" s="356" t="s">
        <v>143</v>
      </c>
      <c r="AG27" s="8">
        <v>2</v>
      </c>
      <c r="AH27" s="8">
        <v>1</v>
      </c>
      <c r="AI27" s="120">
        <f t="shared" si="11"/>
        <v>0.5</v>
      </c>
      <c r="AJ27" s="8">
        <v>144</v>
      </c>
      <c r="AK27" s="8">
        <v>163</v>
      </c>
      <c r="AL27" s="120">
        <f t="shared" si="12"/>
        <v>0.8834355828220859</v>
      </c>
      <c r="AM27" s="8"/>
      <c r="AN27" s="8"/>
      <c r="AO27" s="120" t="str">
        <f t="shared" si="2"/>
        <v>-</v>
      </c>
      <c r="AP27" s="8"/>
      <c r="AQ27" s="123">
        <f t="shared" si="13"/>
        <v>0</v>
      </c>
      <c r="AR27" s="8">
        <v>15</v>
      </c>
      <c r="AS27" s="8">
        <v>21</v>
      </c>
      <c r="AT27" s="120">
        <f t="shared" si="4"/>
        <v>0.7142857142857143</v>
      </c>
      <c r="AU27" s="129">
        <v>3</v>
      </c>
      <c r="AV27" s="127"/>
      <c r="AW27" s="161"/>
    </row>
    <row r="28" spans="1:49" ht="15">
      <c r="A28" s="200">
        <v>24</v>
      </c>
      <c r="B28" s="200" t="s">
        <v>226</v>
      </c>
      <c r="C28" s="200" t="s">
        <v>215</v>
      </c>
      <c r="D28" s="201" t="s">
        <v>244</v>
      </c>
      <c r="I28" s="66">
        <v>6</v>
      </c>
      <c r="J28" s="298"/>
      <c r="K28" s="299"/>
      <c r="L28" s="300"/>
      <c r="M28" s="300"/>
      <c r="N28" s="300"/>
      <c r="O28" s="300"/>
      <c r="P28" s="301"/>
      <c r="R28" s="95"/>
      <c r="S28" s="96"/>
      <c r="T28" s="98" t="s">
        <v>178</v>
      </c>
      <c r="U28" s="33"/>
      <c r="V28" s="101"/>
      <c r="W28" s="102"/>
      <c r="X28" s="105"/>
      <c r="Z28" s="13" t="s">
        <v>12</v>
      </c>
      <c r="AA28" s="178" t="s">
        <v>182</v>
      </c>
      <c r="AB28" s="144">
        <v>2</v>
      </c>
      <c r="AC28" s="144">
        <v>1</v>
      </c>
      <c r="AD28" s="149"/>
      <c r="AE28" s="146"/>
      <c r="AF28" s="356"/>
      <c r="AG28" s="8">
        <v>1</v>
      </c>
      <c r="AH28" s="8">
        <v>0</v>
      </c>
      <c r="AI28" s="120">
        <f t="shared" si="11"/>
        <v>0</v>
      </c>
      <c r="AJ28" s="8">
        <v>16</v>
      </c>
      <c r="AK28" s="8">
        <v>21</v>
      </c>
      <c r="AL28" s="120">
        <f t="shared" si="12"/>
        <v>0.76190476190476186</v>
      </c>
      <c r="AM28" s="8">
        <v>0</v>
      </c>
      <c r="AN28" s="8">
        <v>2</v>
      </c>
      <c r="AO28" s="120">
        <f t="shared" si="2"/>
        <v>0</v>
      </c>
      <c r="AP28" s="8">
        <v>13</v>
      </c>
      <c r="AQ28" s="123">
        <f t="shared" si="13"/>
        <v>6.5</v>
      </c>
      <c r="AR28" s="8">
        <v>3</v>
      </c>
      <c r="AS28" s="8">
        <v>5</v>
      </c>
      <c r="AT28" s="120">
        <f t="shared" si="4"/>
        <v>0.6</v>
      </c>
      <c r="AU28" s="129"/>
      <c r="AV28" s="127"/>
      <c r="AW28" s="161"/>
    </row>
    <row r="29" spans="1:49" ht="15">
      <c r="A29" s="7">
        <v>25</v>
      </c>
      <c r="B29" s="7" t="s">
        <v>227</v>
      </c>
      <c r="C29" s="7" t="s">
        <v>208</v>
      </c>
      <c r="D29" s="17" t="s">
        <v>269</v>
      </c>
      <c r="I29" s="66">
        <v>7</v>
      </c>
      <c r="J29" s="239"/>
      <c r="K29" s="93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3" t="s">
        <v>14</v>
      </c>
      <c r="AA29" s="178" t="s">
        <v>245</v>
      </c>
      <c r="AB29" s="144">
        <v>14</v>
      </c>
      <c r="AC29" s="144">
        <v>14</v>
      </c>
      <c r="AD29" s="149">
        <v>1</v>
      </c>
      <c r="AE29" s="146"/>
      <c r="AF29" s="356"/>
      <c r="AG29" s="8">
        <v>5</v>
      </c>
      <c r="AH29" s="8">
        <v>0</v>
      </c>
      <c r="AI29" s="120">
        <f t="shared" si="11"/>
        <v>0</v>
      </c>
      <c r="AJ29" s="8">
        <v>231</v>
      </c>
      <c r="AK29" s="8">
        <v>282</v>
      </c>
      <c r="AL29" s="120">
        <f t="shared" si="12"/>
        <v>0.81914893617021278</v>
      </c>
      <c r="AM29" s="8">
        <v>3</v>
      </c>
      <c r="AN29" s="8">
        <v>17</v>
      </c>
      <c r="AO29" s="120">
        <f t="shared" si="2"/>
        <v>0.17647058823529413</v>
      </c>
      <c r="AP29" s="8"/>
      <c r="AQ29" s="123"/>
      <c r="AR29" s="8">
        <v>25</v>
      </c>
      <c r="AS29" s="8">
        <v>37</v>
      </c>
      <c r="AT29" s="120">
        <f t="shared" si="4"/>
        <v>0.67567567567567566</v>
      </c>
      <c r="AU29" s="129">
        <v>4</v>
      </c>
      <c r="AV29" s="127"/>
      <c r="AW29" s="161"/>
    </row>
    <row r="30" spans="1:49" ht="15">
      <c r="A30" s="7">
        <v>26</v>
      </c>
      <c r="B30" s="7" t="s">
        <v>231</v>
      </c>
      <c r="C30" s="7" t="s">
        <v>212</v>
      </c>
      <c r="D30" s="17" t="s">
        <v>244</v>
      </c>
      <c r="I30" s="66">
        <v>8</v>
      </c>
      <c r="J30" s="239"/>
      <c r="K30" s="93"/>
      <c r="L30" s="19"/>
      <c r="M30" s="19"/>
      <c r="N30" s="19"/>
      <c r="O30" s="19"/>
      <c r="P30" s="302"/>
      <c r="R30" s="327" t="s">
        <v>287</v>
      </c>
      <c r="S30" s="328"/>
      <c r="T30" s="329" t="s">
        <v>287</v>
      </c>
      <c r="U30" s="33"/>
      <c r="V30" s="101"/>
      <c r="W30" s="102"/>
      <c r="X30" s="105"/>
      <c r="Z30" s="13" t="s">
        <v>12</v>
      </c>
      <c r="AA30" s="178" t="s">
        <v>214</v>
      </c>
      <c r="AB30" s="144">
        <v>6</v>
      </c>
      <c r="AC30" s="144">
        <v>5</v>
      </c>
      <c r="AD30" s="149"/>
      <c r="AE30" s="146"/>
      <c r="AF30" s="356"/>
      <c r="AG30" s="8">
        <v>1</v>
      </c>
      <c r="AH30" s="8">
        <v>1</v>
      </c>
      <c r="AI30" s="120">
        <f t="shared" si="11"/>
        <v>1</v>
      </c>
      <c r="AJ30" s="8">
        <v>76</v>
      </c>
      <c r="AK30" s="8">
        <v>82</v>
      </c>
      <c r="AL30" s="120">
        <f t="shared" si="12"/>
        <v>0.92682926829268297</v>
      </c>
      <c r="AM30" s="8">
        <v>1</v>
      </c>
      <c r="AN30" s="8">
        <v>4</v>
      </c>
      <c r="AO30" s="120">
        <f t="shared" si="2"/>
        <v>0.25</v>
      </c>
      <c r="AP30" s="8"/>
      <c r="AQ30" s="123"/>
      <c r="AR30" s="8">
        <v>7</v>
      </c>
      <c r="AS30" s="8">
        <v>8</v>
      </c>
      <c r="AT30" s="120">
        <f t="shared" si="4"/>
        <v>0.875</v>
      </c>
      <c r="AU30" s="129">
        <v>1</v>
      </c>
      <c r="AV30" s="127"/>
      <c r="AW30" s="161"/>
    </row>
    <row r="31" spans="1:49" ht="15">
      <c r="A31" s="7">
        <v>27</v>
      </c>
      <c r="B31" s="7" t="s">
        <v>228</v>
      </c>
      <c r="C31" s="7" t="s">
        <v>212</v>
      </c>
      <c r="D31" s="17" t="s">
        <v>213</v>
      </c>
      <c r="E31" s="20"/>
      <c r="F31" s="19"/>
      <c r="G31" s="19"/>
      <c r="H31" s="32"/>
      <c r="I31" s="66">
        <v>9</v>
      </c>
      <c r="J31" s="239"/>
      <c r="K31" s="93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2" t="s">
        <v>11</v>
      </c>
      <c r="AA31" s="177" t="s">
        <v>254</v>
      </c>
      <c r="AB31" s="144">
        <v>5</v>
      </c>
      <c r="AC31" s="144">
        <v>1</v>
      </c>
      <c r="AD31" s="149"/>
      <c r="AE31" s="146" t="s">
        <v>143</v>
      </c>
      <c r="AF31" s="356">
        <v>2</v>
      </c>
      <c r="AG31" s="8"/>
      <c r="AH31" s="8"/>
      <c r="AI31" s="120" t="str">
        <f t="shared" si="11"/>
        <v>-</v>
      </c>
      <c r="AJ31" s="8">
        <v>26</v>
      </c>
      <c r="AK31" s="8">
        <v>37</v>
      </c>
      <c r="AL31" s="120">
        <f t="shared" si="12"/>
        <v>0.70270270270270274</v>
      </c>
      <c r="AM31" s="8"/>
      <c r="AN31" s="8"/>
      <c r="AO31" s="120" t="str">
        <f t="shared" si="2"/>
        <v>-</v>
      </c>
      <c r="AP31" s="8"/>
      <c r="AQ31" s="123"/>
      <c r="AR31" s="8">
        <v>4</v>
      </c>
      <c r="AS31" s="8">
        <v>4</v>
      </c>
      <c r="AT31" s="120">
        <f t="shared" si="4"/>
        <v>1</v>
      </c>
      <c r="AU31" s="129"/>
      <c r="AV31" s="127"/>
      <c r="AW31" s="161"/>
    </row>
    <row r="32" spans="1:49" ht="15">
      <c r="A32" s="7">
        <v>28</v>
      </c>
      <c r="B32" s="7" t="s">
        <v>249</v>
      </c>
      <c r="C32" s="7" t="s">
        <v>215</v>
      </c>
      <c r="D32" s="17" t="s">
        <v>213</v>
      </c>
      <c r="I32" s="58">
        <v>10</v>
      </c>
      <c r="J32" s="239"/>
      <c r="K32" s="93"/>
      <c r="L32" s="19"/>
      <c r="M32" s="19"/>
      <c r="N32" s="19"/>
      <c r="O32" s="19"/>
      <c r="P32" s="302"/>
      <c r="R32" s="95"/>
      <c r="S32" s="96"/>
      <c r="T32" s="98"/>
      <c r="U32" s="33"/>
      <c r="V32" s="325" t="s">
        <v>287</v>
      </c>
      <c r="W32" s="102"/>
      <c r="X32" s="326" t="s">
        <v>287</v>
      </c>
      <c r="Z32" s="14" t="s">
        <v>15</v>
      </c>
      <c r="AA32" s="14" t="s">
        <v>200</v>
      </c>
      <c r="AB32" s="144">
        <v>4</v>
      </c>
      <c r="AC32" s="144">
        <v>4</v>
      </c>
      <c r="AD32" s="149"/>
      <c r="AE32" s="146"/>
      <c r="AF32" s="356"/>
      <c r="AG32" s="322">
        <v>3</v>
      </c>
      <c r="AH32" s="322" t="s">
        <v>291</v>
      </c>
      <c r="AI32" s="120" t="str">
        <f t="shared" si="11"/>
        <v>-</v>
      </c>
      <c r="AJ32" s="8">
        <v>25</v>
      </c>
      <c r="AK32" s="8">
        <v>31</v>
      </c>
      <c r="AL32" s="120">
        <f t="shared" si="12"/>
        <v>0.80645161290322576</v>
      </c>
      <c r="AM32" s="8"/>
      <c r="AN32" s="8"/>
      <c r="AO32" s="120" t="str">
        <f t="shared" si="2"/>
        <v>-</v>
      </c>
      <c r="AP32" s="8"/>
      <c r="AQ32" s="123"/>
      <c r="AR32" s="8"/>
      <c r="AS32" s="8"/>
      <c r="AT32" s="120" t="str">
        <f t="shared" si="4"/>
        <v>-</v>
      </c>
      <c r="AU32" s="129"/>
      <c r="AV32" s="127"/>
      <c r="AW32" s="161"/>
    </row>
    <row r="33" spans="1:49" ht="15">
      <c r="A33" s="7">
        <v>29</v>
      </c>
      <c r="B33" s="7" t="s">
        <v>225</v>
      </c>
      <c r="C33" s="7" t="s">
        <v>247</v>
      </c>
      <c r="D33" s="17" t="s">
        <v>250</v>
      </c>
      <c r="I33" s="58">
        <v>11</v>
      </c>
      <c r="J33" s="239"/>
      <c r="K33" s="93"/>
      <c r="L33" s="19"/>
      <c r="M33" s="19"/>
      <c r="N33" s="19"/>
      <c r="O33" s="19"/>
      <c r="P33" s="302"/>
      <c r="R33" s="95"/>
      <c r="S33" s="96"/>
      <c r="T33" s="98"/>
      <c r="U33" s="33"/>
      <c r="V33" s="101" t="s">
        <v>214</v>
      </c>
      <c r="W33" s="102">
        <v>580000</v>
      </c>
      <c r="X33" s="105" t="s">
        <v>245</v>
      </c>
      <c r="Z33" s="10" t="s">
        <v>6</v>
      </c>
      <c r="AA33" s="10" t="s">
        <v>178</v>
      </c>
      <c r="AB33" s="144">
        <v>1</v>
      </c>
      <c r="AC33" s="144">
        <v>0</v>
      </c>
      <c r="AD33" s="149"/>
      <c r="AE33" s="146"/>
      <c r="AF33" s="356"/>
      <c r="AG33" s="8"/>
      <c r="AH33" s="8"/>
      <c r="AI33" s="120" t="str">
        <f t="shared" si="11"/>
        <v>-</v>
      </c>
      <c r="AJ33" s="8">
        <v>1</v>
      </c>
      <c r="AK33" s="8">
        <v>1</v>
      </c>
      <c r="AL33" s="120">
        <f t="shared" si="12"/>
        <v>1</v>
      </c>
      <c r="AM33" s="8"/>
      <c r="AN33" s="8"/>
      <c r="AO33" s="120" t="str">
        <f t="shared" si="2"/>
        <v>-</v>
      </c>
      <c r="AP33" s="8"/>
      <c r="AQ33" s="123"/>
      <c r="AR33" s="8">
        <v>1</v>
      </c>
      <c r="AS33" s="8">
        <v>1</v>
      </c>
      <c r="AT33" s="120">
        <f t="shared" si="4"/>
        <v>1</v>
      </c>
      <c r="AU33" s="129"/>
      <c r="AV33" s="127"/>
      <c r="AW33" s="161"/>
    </row>
    <row r="34" spans="1:49" ht="15">
      <c r="A34" s="7">
        <v>30</v>
      </c>
      <c r="B34" s="7" t="s">
        <v>243</v>
      </c>
      <c r="C34" s="7" t="s">
        <v>204</v>
      </c>
      <c r="D34" s="17" t="s">
        <v>203</v>
      </c>
      <c r="I34" s="58">
        <v>12</v>
      </c>
      <c r="J34" s="239"/>
      <c r="K34" s="93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 t="s">
        <v>283</v>
      </c>
      <c r="Z34" s="12" t="s">
        <v>11</v>
      </c>
      <c r="AA34" s="177" t="s">
        <v>195</v>
      </c>
      <c r="AB34" s="144">
        <v>1</v>
      </c>
      <c r="AC34" s="144">
        <v>0</v>
      </c>
      <c r="AD34" s="149"/>
      <c r="AE34" s="146"/>
      <c r="AF34" s="356"/>
      <c r="AG34" s="8"/>
      <c r="AH34" s="8"/>
      <c r="AI34" s="120" t="str">
        <f t="shared" si="11"/>
        <v>-</v>
      </c>
      <c r="AJ34" s="8">
        <v>4</v>
      </c>
      <c r="AK34" s="8">
        <v>5</v>
      </c>
      <c r="AL34" s="120">
        <f t="shared" si="12"/>
        <v>0.8</v>
      </c>
      <c r="AM34" s="8"/>
      <c r="AN34" s="8"/>
      <c r="AO34" s="120" t="str">
        <f t="shared" si="2"/>
        <v>-</v>
      </c>
      <c r="AP34" s="8"/>
      <c r="AQ34" s="123"/>
      <c r="AR34" s="8"/>
      <c r="AS34" s="8"/>
      <c r="AT34" s="120" t="str">
        <f t="shared" si="4"/>
        <v>-</v>
      </c>
      <c r="AU34" s="129"/>
      <c r="AV34" s="127"/>
      <c r="AW34" s="161"/>
    </row>
    <row r="35" spans="1:49">
      <c r="A35" s="7">
        <v>31</v>
      </c>
      <c r="B35" s="7" t="s">
        <v>234</v>
      </c>
      <c r="C35" s="7" t="s">
        <v>215</v>
      </c>
      <c r="D35" s="17" t="s">
        <v>275</v>
      </c>
      <c r="I35" s="58">
        <v>13</v>
      </c>
      <c r="J35" s="239"/>
      <c r="K35" s="93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356"/>
      <c r="AG35" s="8"/>
      <c r="AH35" s="8"/>
      <c r="AI35" s="120" t="str">
        <f t="shared" si="11"/>
        <v>-</v>
      </c>
      <c r="AJ35" s="8"/>
      <c r="AK35" s="8"/>
      <c r="AL35" s="120" t="str">
        <f t="shared" si="12"/>
        <v>-</v>
      </c>
      <c r="AM35" s="8"/>
      <c r="AN35" s="8"/>
      <c r="AO35" s="120" t="str">
        <f t="shared" si="2"/>
        <v>-</v>
      </c>
      <c r="AP35" s="8"/>
      <c r="AQ35" s="123"/>
      <c r="AR35" s="8"/>
      <c r="AS35" s="8"/>
      <c r="AT35" s="120" t="str">
        <f t="shared" si="4"/>
        <v>-</v>
      </c>
      <c r="AU35" s="129"/>
      <c r="AV35" s="127"/>
      <c r="AW35" s="161"/>
    </row>
    <row r="36" spans="1:49" ht="15">
      <c r="A36" s="7">
        <v>32</v>
      </c>
      <c r="B36" s="7" t="s">
        <v>233</v>
      </c>
      <c r="C36" s="7" t="s">
        <v>247</v>
      </c>
      <c r="D36" s="17" t="s">
        <v>279</v>
      </c>
      <c r="E36" s="19"/>
      <c r="F36" s="19"/>
      <c r="G36" s="19"/>
      <c r="H36" s="32"/>
      <c r="I36" s="58">
        <v>14</v>
      </c>
      <c r="J36" s="239"/>
      <c r="K36" s="93"/>
      <c r="L36" s="19"/>
      <c r="M36" s="19"/>
      <c r="N36" s="19"/>
      <c r="O36" s="19"/>
      <c r="P36" s="302"/>
      <c r="R36" s="180" t="s">
        <v>146</v>
      </c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356"/>
      <c r="AG36" s="8"/>
      <c r="AH36" s="8"/>
      <c r="AI36" s="120" t="str">
        <f t="shared" ref="AI36:AI43" si="14">IFERROR(AH36/AG36,"-")</f>
        <v>-</v>
      </c>
      <c r="AJ36" s="8"/>
      <c r="AK36" s="8"/>
      <c r="AL36" s="120" t="str">
        <f t="shared" ref="AL36:AL68" si="15">IFERROR(AJ36/AK36,"-")</f>
        <v>-</v>
      </c>
      <c r="AM36" s="8"/>
      <c r="AN36" s="8"/>
      <c r="AO36" s="120" t="str">
        <f t="shared" si="2"/>
        <v>-</v>
      </c>
      <c r="AP36" s="8"/>
      <c r="AQ36" s="123" t="str">
        <f t="shared" ref="AQ36:AQ68" si="16">IFERROR(AP36/AB36,"-")</f>
        <v>-</v>
      </c>
      <c r="AR36" s="8"/>
      <c r="AS36" s="8"/>
      <c r="AT36" s="120" t="str">
        <f t="shared" si="4"/>
        <v>-</v>
      </c>
      <c r="AU36" s="129"/>
      <c r="AV36" s="127"/>
      <c r="AW36" s="161"/>
    </row>
    <row r="37" spans="1:49" ht="15">
      <c r="A37" s="7">
        <v>33</v>
      </c>
      <c r="B37" s="7" t="s">
        <v>235</v>
      </c>
      <c r="C37" s="7" t="s">
        <v>204</v>
      </c>
      <c r="D37" s="17" t="s">
        <v>203</v>
      </c>
      <c r="I37" s="58">
        <v>15</v>
      </c>
      <c r="J37" s="239"/>
      <c r="K37" s="93"/>
      <c r="L37" s="19"/>
      <c r="M37" s="19"/>
      <c r="N37" s="19"/>
      <c r="O37" s="19"/>
      <c r="P37" s="302"/>
      <c r="R37" s="95" t="s">
        <v>193</v>
      </c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356"/>
      <c r="AG37" s="8"/>
      <c r="AH37" s="8"/>
      <c r="AI37" s="120" t="str">
        <f t="shared" si="14"/>
        <v>-</v>
      </c>
      <c r="AJ37" s="8"/>
      <c r="AK37" s="8"/>
      <c r="AL37" s="120" t="str">
        <f t="shared" si="15"/>
        <v>-</v>
      </c>
      <c r="AM37" s="8"/>
      <c r="AN37" s="8"/>
      <c r="AO37" s="120" t="str">
        <f t="shared" si="2"/>
        <v>-</v>
      </c>
      <c r="AP37" s="8"/>
      <c r="AQ37" s="123" t="str">
        <f t="shared" si="16"/>
        <v>-</v>
      </c>
      <c r="AR37" s="8"/>
      <c r="AS37" s="8"/>
      <c r="AT37" s="120" t="str">
        <f t="shared" si="4"/>
        <v>-</v>
      </c>
      <c r="AU37" s="129"/>
      <c r="AV37" s="127"/>
      <c r="AW37" s="161"/>
    </row>
    <row r="38" spans="1:49" ht="15">
      <c r="A38" s="7">
        <v>34</v>
      </c>
      <c r="B38" s="7" t="s">
        <v>238</v>
      </c>
      <c r="C38" s="7" t="s">
        <v>247</v>
      </c>
      <c r="D38" s="17" t="s">
        <v>203</v>
      </c>
      <c r="I38" s="58">
        <v>16</v>
      </c>
      <c r="J38" s="239"/>
      <c r="K38" s="93"/>
      <c r="L38" s="19"/>
      <c r="M38" s="19"/>
      <c r="N38" s="19"/>
      <c r="O38" s="19"/>
      <c r="P38" s="302"/>
      <c r="R38" s="95" t="s">
        <v>198</v>
      </c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356"/>
      <c r="AG38" s="8"/>
      <c r="AH38" s="8"/>
      <c r="AI38" s="120" t="str">
        <f t="shared" si="14"/>
        <v>-</v>
      </c>
      <c r="AJ38" s="8"/>
      <c r="AK38" s="8"/>
      <c r="AL38" s="120" t="str">
        <f t="shared" si="15"/>
        <v>-</v>
      </c>
      <c r="AM38" s="8"/>
      <c r="AN38" s="8"/>
      <c r="AO38" s="120" t="str">
        <f t="shared" si="2"/>
        <v>-</v>
      </c>
      <c r="AP38" s="8"/>
      <c r="AQ38" s="123" t="str">
        <f t="shared" si="16"/>
        <v>-</v>
      </c>
      <c r="AR38" s="8"/>
      <c r="AS38" s="8"/>
      <c r="AT38" s="120" t="str">
        <f t="shared" si="4"/>
        <v>-</v>
      </c>
      <c r="AU38" s="129"/>
      <c r="AV38" s="127"/>
      <c r="AW38" s="161"/>
    </row>
    <row r="39" spans="1:49" ht="15">
      <c r="A39" s="7">
        <v>35</v>
      </c>
      <c r="B39" s="7" t="s">
        <v>237</v>
      </c>
      <c r="C39" s="7" t="s">
        <v>215</v>
      </c>
      <c r="D39" s="17" t="s">
        <v>216</v>
      </c>
      <c r="I39" s="58">
        <v>17</v>
      </c>
      <c r="J39" s="239"/>
      <c r="K39" s="93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356"/>
      <c r="AG39" s="8"/>
      <c r="AH39" s="8"/>
      <c r="AI39" s="120" t="str">
        <f t="shared" si="14"/>
        <v>-</v>
      </c>
      <c r="AJ39" s="8"/>
      <c r="AK39" s="8"/>
      <c r="AL39" s="120" t="str">
        <f t="shared" si="15"/>
        <v>-</v>
      </c>
      <c r="AM39" s="8"/>
      <c r="AN39" s="8"/>
      <c r="AO39" s="120" t="str">
        <f t="shared" si="2"/>
        <v>-</v>
      </c>
      <c r="AP39" s="8"/>
      <c r="AQ39" s="123" t="str">
        <f t="shared" si="16"/>
        <v>-</v>
      </c>
      <c r="AR39" s="8"/>
      <c r="AS39" s="8"/>
      <c r="AT39" s="120" t="str">
        <f t="shared" si="4"/>
        <v>-</v>
      </c>
      <c r="AU39" s="129"/>
      <c r="AV39" s="127"/>
      <c r="AW39" s="161"/>
    </row>
    <row r="40" spans="1:49" ht="15">
      <c r="A40" s="7">
        <v>36</v>
      </c>
      <c r="B40" s="7" t="s">
        <v>236</v>
      </c>
      <c r="C40" s="7" t="s">
        <v>247</v>
      </c>
      <c r="D40" s="17" t="s">
        <v>250</v>
      </c>
      <c r="I40" s="58">
        <v>18</v>
      </c>
      <c r="J40" s="239"/>
      <c r="K40" s="93"/>
      <c r="L40" s="19"/>
      <c r="M40" s="19"/>
      <c r="N40" s="19"/>
      <c r="O40" s="19"/>
      <c r="P40" s="302"/>
      <c r="R40" s="88" t="s">
        <v>40</v>
      </c>
      <c r="S40" s="323">
        <f>SUM(S28:S39)</f>
        <v>0</v>
      </c>
      <c r="T40" s="41"/>
      <c r="U40" s="87"/>
      <c r="V40" s="88" t="s">
        <v>40</v>
      </c>
      <c r="W40" s="323">
        <f>SUM(W28:W39)</f>
        <v>580000</v>
      </c>
      <c r="X40" s="41"/>
      <c r="Z40" s="6"/>
      <c r="AA40" s="6"/>
      <c r="AB40" s="144"/>
      <c r="AC40" s="144"/>
      <c r="AD40" s="149"/>
      <c r="AE40" s="146"/>
      <c r="AF40" s="356"/>
      <c r="AG40" s="8"/>
      <c r="AH40" s="8"/>
      <c r="AI40" s="120" t="str">
        <f t="shared" si="14"/>
        <v>-</v>
      </c>
      <c r="AJ40" s="8"/>
      <c r="AK40" s="8"/>
      <c r="AL40" s="120" t="str">
        <f t="shared" si="15"/>
        <v>-</v>
      </c>
      <c r="AM40" s="8"/>
      <c r="AN40" s="8"/>
      <c r="AO40" s="120" t="str">
        <f t="shared" si="2"/>
        <v>-</v>
      </c>
      <c r="AP40" s="8"/>
      <c r="AQ40" s="123" t="str">
        <f t="shared" si="16"/>
        <v>-</v>
      </c>
      <c r="AR40" s="8"/>
      <c r="AS40" s="8"/>
      <c r="AT40" s="120" t="str">
        <f t="shared" si="4"/>
        <v>-</v>
      </c>
      <c r="AU40" s="129"/>
      <c r="AV40" s="127"/>
      <c r="AW40" s="161"/>
    </row>
    <row r="41" spans="1:49">
      <c r="A41" s="7">
        <v>37</v>
      </c>
      <c r="B41" s="7" t="s">
        <v>232</v>
      </c>
      <c r="C41" s="7" t="s">
        <v>204</v>
      </c>
      <c r="D41" s="17" t="s">
        <v>279</v>
      </c>
      <c r="E41" s="4"/>
      <c r="F41" s="4"/>
      <c r="G41" s="4"/>
      <c r="H41" s="15"/>
      <c r="I41" s="58">
        <v>19</v>
      </c>
      <c r="J41" s="239"/>
      <c r="K41" s="93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356"/>
      <c r="AG41" s="8"/>
      <c r="AH41" s="8"/>
      <c r="AI41" s="120" t="str">
        <f t="shared" si="14"/>
        <v>-</v>
      </c>
      <c r="AJ41" s="8"/>
      <c r="AK41" s="8"/>
      <c r="AL41" s="120" t="str">
        <f t="shared" si="15"/>
        <v>-</v>
      </c>
      <c r="AM41" s="8"/>
      <c r="AN41" s="8"/>
      <c r="AO41" s="120" t="str">
        <f t="shared" si="2"/>
        <v>-</v>
      </c>
      <c r="AP41" s="8"/>
      <c r="AQ41" s="123" t="str">
        <f t="shared" si="16"/>
        <v>-</v>
      </c>
      <c r="AR41" s="8"/>
      <c r="AS41" s="8"/>
      <c r="AT41" s="120" t="str">
        <f t="shared" si="4"/>
        <v>-</v>
      </c>
      <c r="AU41" s="129"/>
      <c r="AV41" s="127"/>
      <c r="AW41" s="161"/>
    </row>
    <row r="42" spans="1:49">
      <c r="A42" s="7">
        <v>38</v>
      </c>
      <c r="B42" s="7" t="s">
        <v>230</v>
      </c>
      <c r="C42" s="7" t="s">
        <v>223</v>
      </c>
      <c r="D42" s="17" t="s">
        <v>259</v>
      </c>
      <c r="E42" s="4"/>
      <c r="F42" s="4"/>
      <c r="G42" s="4"/>
      <c r="H42" s="15"/>
      <c r="I42" s="58">
        <v>20</v>
      </c>
      <c r="J42" s="239"/>
      <c r="K42" s="93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4"/>
      <c r="AC42" s="144"/>
      <c r="AD42" s="149"/>
      <c r="AE42" s="146"/>
      <c r="AF42" s="356"/>
      <c r="AG42" s="8"/>
      <c r="AH42" s="8"/>
      <c r="AI42" s="120" t="str">
        <f t="shared" si="14"/>
        <v>-</v>
      </c>
      <c r="AJ42" s="8"/>
      <c r="AK42" s="8"/>
      <c r="AL42" s="120" t="str">
        <f t="shared" si="15"/>
        <v>-</v>
      </c>
      <c r="AM42" s="8"/>
      <c r="AN42" s="8"/>
      <c r="AO42" s="120" t="str">
        <f t="shared" si="2"/>
        <v>-</v>
      </c>
      <c r="AP42" s="8"/>
      <c r="AQ42" s="123" t="str">
        <f t="shared" si="16"/>
        <v>-</v>
      </c>
      <c r="AR42" s="8"/>
      <c r="AS42" s="8"/>
      <c r="AT42" s="120" t="str">
        <f t="shared" si="4"/>
        <v>-</v>
      </c>
      <c r="AU42" s="129"/>
      <c r="AV42" s="127"/>
      <c r="AW42" s="161"/>
    </row>
    <row r="43" spans="1:49">
      <c r="A43" s="7">
        <v>39</v>
      </c>
      <c r="B43" s="7" t="s">
        <v>211</v>
      </c>
      <c r="C43" s="7" t="s">
        <v>215</v>
      </c>
      <c r="D43" s="17" t="s">
        <v>213</v>
      </c>
      <c r="E43" s="4"/>
      <c r="F43" s="4"/>
      <c r="G43" s="4"/>
      <c r="H43" s="15"/>
      <c r="I43" s="58">
        <v>21</v>
      </c>
      <c r="J43" s="303"/>
      <c r="K43" s="304"/>
      <c r="L43" s="305"/>
      <c r="M43" s="305"/>
      <c r="N43" s="305"/>
      <c r="O43" s="305"/>
      <c r="P43" s="306"/>
      <c r="R43" s="33" t="s">
        <v>200</v>
      </c>
      <c r="S43" s="33">
        <v>16</v>
      </c>
      <c r="T43" s="320" t="s">
        <v>15</v>
      </c>
      <c r="U43" s="33">
        <v>61</v>
      </c>
      <c r="V43" s="231" t="s">
        <v>201</v>
      </c>
      <c r="W43" s="43">
        <v>43086</v>
      </c>
      <c r="Z43" s="6"/>
      <c r="AA43" s="6"/>
      <c r="AB43" s="144"/>
      <c r="AC43" s="144"/>
      <c r="AD43" s="149"/>
      <c r="AE43" s="146"/>
      <c r="AF43" s="356"/>
      <c r="AG43" s="8"/>
      <c r="AH43" s="8"/>
      <c r="AI43" s="120" t="str">
        <f t="shared" si="14"/>
        <v>-</v>
      </c>
      <c r="AJ43" s="8"/>
      <c r="AK43" s="8"/>
      <c r="AL43" s="120" t="str">
        <f t="shared" si="15"/>
        <v>-</v>
      </c>
      <c r="AM43" s="8"/>
      <c r="AN43" s="8"/>
      <c r="AO43" s="120" t="str">
        <f t="shared" si="2"/>
        <v>-</v>
      </c>
      <c r="AP43" s="8"/>
      <c r="AQ43" s="123" t="str">
        <f t="shared" si="16"/>
        <v>-</v>
      </c>
      <c r="AR43" s="8"/>
      <c r="AS43" s="8"/>
      <c r="AT43" s="120" t="str">
        <f t="shared" si="4"/>
        <v>-</v>
      </c>
      <c r="AU43" s="129"/>
      <c r="AV43" s="127"/>
      <c r="AW43" s="161"/>
    </row>
    <row r="44" spans="1:49">
      <c r="A44" s="7">
        <v>40</v>
      </c>
      <c r="B44" s="7" t="s">
        <v>222</v>
      </c>
      <c r="C44" s="7" t="s">
        <v>208</v>
      </c>
      <c r="D44" s="17" t="s">
        <v>246</v>
      </c>
      <c r="E44" s="4"/>
      <c r="F44" s="4"/>
      <c r="G44" s="4"/>
      <c r="H44" s="15"/>
      <c r="I44" s="58">
        <v>22</v>
      </c>
      <c r="J44" s="303"/>
      <c r="K44" s="304"/>
      <c r="L44" s="305"/>
      <c r="M44" s="305"/>
      <c r="N44" s="305"/>
      <c r="O44" s="305"/>
      <c r="P44" s="306"/>
      <c r="R44" s="33" t="s">
        <v>254</v>
      </c>
      <c r="S44" s="33">
        <v>17</v>
      </c>
      <c r="T44" s="119" t="s">
        <v>255</v>
      </c>
      <c r="U44" s="33">
        <v>54</v>
      </c>
      <c r="V44" s="33" t="s">
        <v>256</v>
      </c>
      <c r="W44" s="43">
        <v>43086</v>
      </c>
      <c r="Z44" s="6"/>
      <c r="AA44" s="6"/>
      <c r="AB44" s="144"/>
      <c r="AC44" s="144"/>
      <c r="AD44" s="149"/>
      <c r="AE44" s="146"/>
      <c r="AF44" s="356"/>
      <c r="AG44" s="8"/>
      <c r="AH44" s="8"/>
      <c r="AI44" s="120" t="str">
        <f>IFERROR(AH44/AG44,"-")</f>
        <v>-</v>
      </c>
      <c r="AJ44" s="8"/>
      <c r="AK44" s="8"/>
      <c r="AL44" s="120" t="str">
        <f t="shared" si="15"/>
        <v>-</v>
      </c>
      <c r="AM44" s="8"/>
      <c r="AN44" s="8"/>
      <c r="AO44" s="120" t="str">
        <f t="shared" si="2"/>
        <v>-</v>
      </c>
      <c r="AP44" s="8"/>
      <c r="AQ44" s="123" t="str">
        <f t="shared" si="16"/>
        <v>-</v>
      </c>
      <c r="AR44" s="8"/>
      <c r="AS44" s="8"/>
      <c r="AT44" s="120" t="str">
        <f t="shared" si="4"/>
        <v>-</v>
      </c>
      <c r="AU44" s="129"/>
      <c r="AV44" s="127"/>
      <c r="AW44" s="161"/>
    </row>
    <row r="45" spans="1:49">
      <c r="A45" s="7">
        <v>41</v>
      </c>
      <c r="B45" s="7" t="s">
        <v>202</v>
      </c>
      <c r="C45" s="7" t="s">
        <v>212</v>
      </c>
      <c r="D45" s="17" t="s">
        <v>213</v>
      </c>
      <c r="E45" s="4"/>
      <c r="F45" s="4"/>
      <c r="G45" s="4"/>
      <c r="H45" s="15"/>
      <c r="I45" s="58">
        <v>23</v>
      </c>
      <c r="J45" s="303"/>
      <c r="K45" s="304"/>
      <c r="L45" s="305"/>
      <c r="M45" s="305"/>
      <c r="N45" s="305"/>
      <c r="O45" s="305"/>
      <c r="P45" s="306"/>
      <c r="R45" s="33" t="s">
        <v>261</v>
      </c>
      <c r="S45" s="33">
        <v>17</v>
      </c>
      <c r="T45" s="183" t="s">
        <v>6</v>
      </c>
      <c r="U45" s="33">
        <v>44</v>
      </c>
      <c r="V45" s="33" t="s">
        <v>262</v>
      </c>
      <c r="W45" s="43">
        <v>43149</v>
      </c>
      <c r="Z45" s="6"/>
      <c r="AA45" s="6"/>
      <c r="AB45" s="144"/>
      <c r="AC45" s="144"/>
      <c r="AD45" s="149"/>
      <c r="AE45" s="146"/>
      <c r="AF45" s="356"/>
      <c r="AG45" s="8"/>
      <c r="AH45" s="8"/>
      <c r="AI45" s="120" t="str">
        <f t="shared" ref="AI45:AI74" si="17">IFERROR(AH45/AG45,"-")</f>
        <v>-</v>
      </c>
      <c r="AJ45" s="8"/>
      <c r="AK45" s="8"/>
      <c r="AL45" s="120" t="str">
        <f t="shared" si="15"/>
        <v>-</v>
      </c>
      <c r="AM45" s="8"/>
      <c r="AN45" s="8"/>
      <c r="AO45" s="120" t="str">
        <f t="shared" si="2"/>
        <v>-</v>
      </c>
      <c r="AP45" s="8"/>
      <c r="AQ45" s="123" t="str">
        <f t="shared" si="16"/>
        <v>-</v>
      </c>
      <c r="AR45" s="8"/>
      <c r="AS45" s="8"/>
      <c r="AT45" s="120" t="str">
        <f t="shared" si="4"/>
        <v>-</v>
      </c>
      <c r="AU45" s="129"/>
      <c r="AV45" s="127"/>
      <c r="AW45" s="161"/>
    </row>
    <row r="46" spans="1:49">
      <c r="A46" s="7">
        <v>42</v>
      </c>
      <c r="B46" s="7" t="s">
        <v>240</v>
      </c>
      <c r="C46" s="7" t="s">
        <v>212</v>
      </c>
      <c r="D46" s="17" t="s">
        <v>213</v>
      </c>
      <c r="E46" s="4"/>
      <c r="F46" s="4"/>
      <c r="G46" s="4"/>
      <c r="H46" s="15"/>
      <c r="I46" s="58">
        <v>24</v>
      </c>
      <c r="J46" s="307"/>
      <c r="K46" s="308"/>
      <c r="L46" s="309"/>
      <c r="M46" s="309"/>
      <c r="N46" s="309"/>
      <c r="O46" s="309"/>
      <c r="P46" s="310"/>
      <c r="R46" s="33" t="s">
        <v>184</v>
      </c>
      <c r="S46" s="33">
        <v>17</v>
      </c>
      <c r="T46" s="174" t="s">
        <v>12</v>
      </c>
      <c r="U46" s="33">
        <v>49</v>
      </c>
      <c r="V46" s="33" t="s">
        <v>280</v>
      </c>
      <c r="W46" s="43"/>
      <c r="Z46" s="6"/>
      <c r="AA46" s="6"/>
      <c r="AB46" s="144"/>
      <c r="AC46" s="144"/>
      <c r="AD46" s="149"/>
      <c r="AE46" s="146"/>
      <c r="AF46" s="356"/>
      <c r="AG46" s="8"/>
      <c r="AH46" s="8"/>
      <c r="AI46" s="120" t="str">
        <f t="shared" si="17"/>
        <v>-</v>
      </c>
      <c r="AJ46" s="8"/>
      <c r="AK46" s="8"/>
      <c r="AL46" s="120" t="str">
        <f t="shared" si="15"/>
        <v>-</v>
      </c>
      <c r="AM46" s="8"/>
      <c r="AN46" s="8"/>
      <c r="AO46" s="120" t="str">
        <f t="shared" si="2"/>
        <v>-</v>
      </c>
      <c r="AP46" s="8"/>
      <c r="AQ46" s="123" t="str">
        <f t="shared" si="16"/>
        <v>-</v>
      </c>
      <c r="AR46" s="8"/>
      <c r="AS46" s="8"/>
      <c r="AT46" s="120" t="str">
        <f t="shared" si="4"/>
        <v>-</v>
      </c>
      <c r="AU46" s="129"/>
      <c r="AV46" s="127"/>
      <c r="AW46" s="161"/>
    </row>
    <row r="47" spans="1:49">
      <c r="A47" s="7">
        <v>43</v>
      </c>
      <c r="B47" s="7" t="s">
        <v>217</v>
      </c>
      <c r="C47" s="7" t="s">
        <v>247</v>
      </c>
      <c r="D47" s="17" t="s">
        <v>279</v>
      </c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R47" s="33" t="s">
        <v>361</v>
      </c>
      <c r="S47" s="33">
        <v>15</v>
      </c>
      <c r="T47" s="183" t="s">
        <v>7</v>
      </c>
      <c r="U47" s="33">
        <v>50</v>
      </c>
      <c r="V47" s="33" t="s">
        <v>364</v>
      </c>
      <c r="W47" s="43"/>
      <c r="Z47" s="6"/>
      <c r="AA47" s="6"/>
      <c r="AB47" s="144"/>
      <c r="AC47" s="144"/>
      <c r="AD47" s="149"/>
      <c r="AE47" s="146"/>
      <c r="AF47" s="356"/>
      <c r="AG47" s="8"/>
      <c r="AH47" s="8"/>
      <c r="AI47" s="120" t="str">
        <f t="shared" si="17"/>
        <v>-</v>
      </c>
      <c r="AJ47" s="8"/>
      <c r="AK47" s="8"/>
      <c r="AL47" s="120" t="str">
        <f t="shared" si="15"/>
        <v>-</v>
      </c>
      <c r="AM47" s="8"/>
      <c r="AN47" s="8"/>
      <c r="AO47" s="120" t="str">
        <f t="shared" si="2"/>
        <v>-</v>
      </c>
      <c r="AP47" s="8"/>
      <c r="AQ47" s="123" t="str">
        <f t="shared" si="16"/>
        <v>-</v>
      </c>
      <c r="AR47" s="8"/>
      <c r="AS47" s="8"/>
      <c r="AT47" s="120" t="str">
        <f t="shared" si="4"/>
        <v>-</v>
      </c>
      <c r="AU47" s="129"/>
      <c r="AV47" s="127"/>
      <c r="AW47" s="161"/>
    </row>
    <row r="48" spans="1:49">
      <c r="A48" s="7">
        <v>44</v>
      </c>
      <c r="B48" s="7" t="s">
        <v>241</v>
      </c>
      <c r="C48" s="7" t="s">
        <v>215</v>
      </c>
      <c r="D48" s="17" t="s">
        <v>244</v>
      </c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R48" s="33" t="s">
        <v>362</v>
      </c>
      <c r="S48" s="33">
        <v>16</v>
      </c>
      <c r="T48" s="119" t="s">
        <v>11</v>
      </c>
      <c r="U48" s="33">
        <v>45</v>
      </c>
      <c r="V48" s="33" t="s">
        <v>363</v>
      </c>
      <c r="W48" s="43"/>
      <c r="Z48" s="6"/>
      <c r="AA48" s="6"/>
      <c r="AB48" s="144"/>
      <c r="AC48" s="144"/>
      <c r="AD48" s="149"/>
      <c r="AE48" s="146"/>
      <c r="AF48" s="356"/>
      <c r="AG48" s="8"/>
      <c r="AH48" s="8"/>
      <c r="AI48" s="120" t="str">
        <f t="shared" si="17"/>
        <v>-</v>
      </c>
      <c r="AJ48" s="8"/>
      <c r="AK48" s="8"/>
      <c r="AL48" s="120" t="str">
        <f t="shared" si="15"/>
        <v>-</v>
      </c>
      <c r="AM48" s="8"/>
      <c r="AN48" s="8"/>
      <c r="AO48" s="120" t="str">
        <f t="shared" si="2"/>
        <v>-</v>
      </c>
      <c r="AP48" s="8"/>
      <c r="AQ48" s="123" t="str">
        <f t="shared" si="16"/>
        <v>-</v>
      </c>
      <c r="AR48" s="8"/>
      <c r="AS48" s="8"/>
      <c r="AT48" s="120" t="str">
        <f t="shared" si="4"/>
        <v>-</v>
      </c>
      <c r="AU48" s="129"/>
      <c r="AV48" s="127"/>
      <c r="AW48" s="161"/>
    </row>
    <row r="49" spans="1:49">
      <c r="A49" s="7">
        <v>45</v>
      </c>
      <c r="B49" s="7" t="s">
        <v>242</v>
      </c>
      <c r="C49" s="7" t="s">
        <v>212</v>
      </c>
      <c r="D49" s="17" t="s">
        <v>275</v>
      </c>
      <c r="E49" s="1"/>
      <c r="F49" s="1"/>
      <c r="G49" s="1"/>
      <c r="H49" s="16"/>
      <c r="I49" s="281" t="s">
        <v>17</v>
      </c>
      <c r="J49" s="153">
        <f t="shared" ref="J49:L51" si="18">SUM(B53,F53,J53,N53)</f>
        <v>35</v>
      </c>
      <c r="K49" s="153">
        <f t="shared" si="18"/>
        <v>14</v>
      </c>
      <c r="L49" s="282">
        <f t="shared" si="18"/>
        <v>8</v>
      </c>
      <c r="M49" s="1"/>
      <c r="N49" s="1"/>
      <c r="O49" s="1"/>
      <c r="P49" s="16"/>
      <c r="R49" s="33"/>
      <c r="S49" s="33"/>
      <c r="T49"/>
      <c r="U49" s="33"/>
      <c r="V49" s="33"/>
      <c r="W49" s="43"/>
      <c r="Z49" s="6"/>
      <c r="AA49" s="6"/>
      <c r="AB49" s="144"/>
      <c r="AC49" s="144"/>
      <c r="AD49" s="149"/>
      <c r="AE49" s="146"/>
      <c r="AF49" s="356"/>
      <c r="AG49" s="8"/>
      <c r="AH49" s="8"/>
      <c r="AI49" s="120" t="str">
        <f t="shared" si="17"/>
        <v>-</v>
      </c>
      <c r="AJ49" s="8"/>
      <c r="AK49" s="8"/>
      <c r="AL49" s="120" t="str">
        <f t="shared" si="15"/>
        <v>-</v>
      </c>
      <c r="AM49" s="8"/>
      <c r="AN49" s="8"/>
      <c r="AO49" s="120" t="str">
        <f t="shared" si="2"/>
        <v>-</v>
      </c>
      <c r="AP49" s="8"/>
      <c r="AQ49" s="123" t="str">
        <f t="shared" si="16"/>
        <v>-</v>
      </c>
      <c r="AR49" s="8"/>
      <c r="AS49" s="8"/>
      <c r="AT49" s="120" t="str">
        <f t="shared" si="4"/>
        <v>-</v>
      </c>
      <c r="AU49" s="129"/>
      <c r="AV49" s="127"/>
      <c r="AW49" s="161"/>
    </row>
    <row r="50" spans="1:49">
      <c r="A50" s="7">
        <v>46</v>
      </c>
      <c r="B50" s="7" t="s">
        <v>239</v>
      </c>
      <c r="C50" s="7" t="s">
        <v>215</v>
      </c>
      <c r="D50" s="17" t="s">
        <v>216</v>
      </c>
      <c r="E50" s="1"/>
      <c r="F50" s="1"/>
      <c r="G50" s="1"/>
      <c r="H50" s="16"/>
      <c r="I50" s="283" t="s">
        <v>27</v>
      </c>
      <c r="J50" s="153">
        <f t="shared" si="18"/>
        <v>20</v>
      </c>
      <c r="K50" s="153">
        <f t="shared" si="18"/>
        <v>6</v>
      </c>
      <c r="L50" s="282">
        <f t="shared" si="18"/>
        <v>4</v>
      </c>
      <c r="M50" s="1"/>
      <c r="N50" s="1"/>
      <c r="O50" s="1"/>
      <c r="P50" s="16"/>
      <c r="R50" s="33"/>
      <c r="S50" s="33"/>
      <c r="T50"/>
      <c r="U50"/>
      <c r="V50" s="33"/>
      <c r="W50" s="43"/>
      <c r="Z50" s="6"/>
      <c r="AA50" s="6"/>
      <c r="AB50" s="144"/>
      <c r="AC50" s="144"/>
      <c r="AD50" s="149"/>
      <c r="AE50" s="146"/>
      <c r="AF50" s="356"/>
      <c r="AG50" s="8"/>
      <c r="AH50" s="8"/>
      <c r="AI50" s="120" t="str">
        <f t="shared" si="17"/>
        <v>-</v>
      </c>
      <c r="AJ50" s="8"/>
      <c r="AK50" s="8"/>
      <c r="AL50" s="120" t="str">
        <f t="shared" si="15"/>
        <v>-</v>
      </c>
      <c r="AM50" s="8"/>
      <c r="AN50" s="8"/>
      <c r="AO50" s="120" t="str">
        <f t="shared" si="2"/>
        <v>-</v>
      </c>
      <c r="AP50" s="8"/>
      <c r="AQ50" s="123" t="str">
        <f t="shared" si="16"/>
        <v>-</v>
      </c>
      <c r="AR50" s="8"/>
      <c r="AS50" s="8"/>
      <c r="AT50" s="120" t="str">
        <f t="shared" si="4"/>
        <v>-</v>
      </c>
      <c r="AU50" s="129"/>
      <c r="AV50" s="127"/>
      <c r="AW50" s="161"/>
    </row>
    <row r="51" spans="1:49">
      <c r="I51" s="284" t="s">
        <v>28</v>
      </c>
      <c r="J51" s="285">
        <f t="shared" si="18"/>
        <v>15</v>
      </c>
      <c r="K51" s="285">
        <f t="shared" si="18"/>
        <v>8</v>
      </c>
      <c r="L51" s="286">
        <f t="shared" si="18"/>
        <v>4</v>
      </c>
      <c r="R51" s="33"/>
      <c r="S51" s="33"/>
      <c r="T51"/>
      <c r="U51" s="33"/>
      <c r="V51" s="33"/>
      <c r="W51" s="43"/>
      <c r="Z51" s="6"/>
      <c r="AA51" s="6"/>
      <c r="AB51" s="144"/>
      <c r="AC51" s="144"/>
      <c r="AD51" s="149"/>
      <c r="AE51" s="146"/>
      <c r="AF51" s="356"/>
      <c r="AG51" s="8"/>
      <c r="AH51" s="8"/>
      <c r="AI51" s="120" t="str">
        <f t="shared" si="17"/>
        <v>-</v>
      </c>
      <c r="AJ51" s="8"/>
      <c r="AK51" s="8"/>
      <c r="AL51" s="120" t="str">
        <f t="shared" si="15"/>
        <v>-</v>
      </c>
      <c r="AM51" s="8"/>
      <c r="AN51" s="8"/>
      <c r="AO51" s="120" t="str">
        <f t="shared" si="2"/>
        <v>-</v>
      </c>
      <c r="AP51" s="8"/>
      <c r="AQ51" s="123" t="str">
        <f t="shared" si="16"/>
        <v>-</v>
      </c>
      <c r="AR51" s="8"/>
      <c r="AS51" s="8"/>
      <c r="AT51" s="120" t="str">
        <f t="shared" si="4"/>
        <v>-</v>
      </c>
      <c r="AU51" s="129"/>
      <c r="AV51" s="127"/>
      <c r="AW51" s="161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Carabao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R52" s="33"/>
      <c r="S52"/>
      <c r="T52"/>
      <c r="U52"/>
      <c r="V52"/>
      <c r="W52" s="43"/>
      <c r="X52"/>
      <c r="Z52" s="6"/>
      <c r="AA52" s="6"/>
      <c r="AB52" s="144"/>
      <c r="AC52" s="144"/>
      <c r="AD52" s="149"/>
      <c r="AE52" s="146"/>
      <c r="AF52" s="356"/>
      <c r="AG52" s="8"/>
      <c r="AH52" s="8"/>
      <c r="AI52" s="120" t="str">
        <f t="shared" si="17"/>
        <v>-</v>
      </c>
      <c r="AJ52" s="8"/>
      <c r="AK52" s="8"/>
      <c r="AL52" s="120" t="str">
        <f t="shared" si="15"/>
        <v>-</v>
      </c>
      <c r="AM52" s="8"/>
      <c r="AN52" s="8"/>
      <c r="AO52" s="120" t="str">
        <f t="shared" si="2"/>
        <v>-</v>
      </c>
      <c r="AP52" s="8"/>
      <c r="AQ52" s="123" t="str">
        <f t="shared" si="16"/>
        <v>-</v>
      </c>
      <c r="AR52" s="8"/>
      <c r="AS52" s="8"/>
      <c r="AT52" s="120" t="str">
        <f t="shared" si="4"/>
        <v>-</v>
      </c>
      <c r="AU52" s="129"/>
      <c r="AV52" s="127"/>
      <c r="AW52" s="161"/>
    </row>
    <row r="53" spans="1:49">
      <c r="A53" s="266" t="s">
        <v>17</v>
      </c>
      <c r="B53" s="82">
        <f>SUM(B54:B55)</f>
        <v>27</v>
      </c>
      <c r="C53" s="82">
        <f>SUM(C54:C55)</f>
        <v>13</v>
      </c>
      <c r="D53" s="267">
        <f>SUM(D54:D55)</f>
        <v>6</v>
      </c>
      <c r="E53" s="266" t="s">
        <v>17</v>
      </c>
      <c r="F53" s="82">
        <f>SUM(F54:F55)</f>
        <v>1</v>
      </c>
      <c r="G53" s="82">
        <f>SUM(G54:G55)</f>
        <v>1</v>
      </c>
      <c r="H53" s="267">
        <f>SUM(H54:H55)</f>
        <v>1</v>
      </c>
      <c r="I53" s="266" t="s">
        <v>17</v>
      </c>
      <c r="J53" s="82">
        <f>SUM(J54:J55)</f>
        <v>0</v>
      </c>
      <c r="K53" s="82">
        <f>SUM(K54:K55)</f>
        <v>0</v>
      </c>
      <c r="L53" s="267">
        <f>SUM(L54:L55)</f>
        <v>1</v>
      </c>
      <c r="M53" s="266" t="s">
        <v>17</v>
      </c>
      <c r="N53" s="82">
        <f>SUM(N54:N55)</f>
        <v>7</v>
      </c>
      <c r="O53" s="82">
        <f>SUM(O54:O55)</f>
        <v>0</v>
      </c>
      <c r="P53" s="267">
        <f>SUM(P54:P55)</f>
        <v>0</v>
      </c>
      <c r="R53" s="33"/>
      <c r="S53" s="33"/>
      <c r="T53"/>
      <c r="U53" s="33"/>
      <c r="V53"/>
      <c r="W53" s="43"/>
      <c r="Z53" s="6"/>
      <c r="AA53" s="6"/>
      <c r="AB53" s="144"/>
      <c r="AC53" s="144"/>
      <c r="AD53" s="149"/>
      <c r="AE53" s="146"/>
      <c r="AF53" s="356"/>
      <c r="AG53" s="8"/>
      <c r="AH53" s="8"/>
      <c r="AI53" s="120" t="str">
        <f t="shared" si="17"/>
        <v>-</v>
      </c>
      <c r="AJ53" s="8"/>
      <c r="AK53" s="8"/>
      <c r="AL53" s="120" t="str">
        <f t="shared" si="15"/>
        <v>-</v>
      </c>
      <c r="AM53" s="8"/>
      <c r="AN53" s="8"/>
      <c r="AO53" s="120" t="str">
        <f t="shared" si="2"/>
        <v>-</v>
      </c>
      <c r="AP53" s="8"/>
      <c r="AQ53" s="123" t="str">
        <f t="shared" si="16"/>
        <v>-</v>
      </c>
      <c r="AR53" s="8"/>
      <c r="AS53" s="8"/>
      <c r="AT53" s="120" t="str">
        <f t="shared" si="4"/>
        <v>-</v>
      </c>
      <c r="AU53" s="129"/>
      <c r="AV53" s="127"/>
      <c r="AW53" s="161"/>
    </row>
    <row r="54" spans="1:49">
      <c r="A54" s="268" t="s">
        <v>27</v>
      </c>
      <c r="B54" s="82">
        <f>COUNTIF($C$5:$C$50,"HW")</f>
        <v>15</v>
      </c>
      <c r="C54" s="82">
        <f>COUNTIF($C$5:$C$50,"HD")</f>
        <v>6</v>
      </c>
      <c r="D54" s="267">
        <f>COUNTIF($C$5:$C$50,"HL")</f>
        <v>2</v>
      </c>
      <c r="E54" s="268" t="s">
        <v>27</v>
      </c>
      <c r="F54" s="82">
        <f>COUNTIF($G$5:$G$14,"HW")</f>
        <v>1</v>
      </c>
      <c r="G54" s="82">
        <f>COUNTIF($G$5:$G$14,"HD")</f>
        <v>0</v>
      </c>
      <c r="H54" s="267">
        <f>COUNTIF($G$5:$G$14,"HL")</f>
        <v>1</v>
      </c>
      <c r="I54" s="268" t="s">
        <v>27</v>
      </c>
      <c r="J54" s="82">
        <f>COUNTIF($K$5:$K$14,"HW")</f>
        <v>0</v>
      </c>
      <c r="K54" s="82">
        <f>COUNTIF($K$5:$K$14,"HD")</f>
        <v>0</v>
      </c>
      <c r="L54" s="267">
        <f>COUNTIF($K$5:$K$14,"HL")</f>
        <v>1</v>
      </c>
      <c r="M54" s="268" t="s">
        <v>27</v>
      </c>
      <c r="N54" s="82">
        <f>COUNTIF($O$5:$O$26,"HW")</f>
        <v>4</v>
      </c>
      <c r="O54" s="82">
        <f>COUNTIF($O$5:$O$26,"HD")</f>
        <v>0</v>
      </c>
      <c r="P54" s="267">
        <f>COUNTIF($O$5:$O$26,"HL")</f>
        <v>0</v>
      </c>
      <c r="R54" s="33"/>
      <c r="S54" s="33"/>
      <c r="T54" s="80"/>
      <c r="U54" s="33"/>
      <c r="V54"/>
      <c r="W54" s="43"/>
      <c r="Z54" s="6"/>
      <c r="AA54" s="6"/>
      <c r="AB54" s="144"/>
      <c r="AC54" s="144"/>
      <c r="AD54" s="149"/>
      <c r="AE54" s="146"/>
      <c r="AF54" s="356"/>
      <c r="AG54" s="8"/>
      <c r="AH54" s="8"/>
      <c r="AI54" s="120" t="str">
        <f t="shared" si="17"/>
        <v>-</v>
      </c>
      <c r="AJ54" s="8"/>
      <c r="AK54" s="8"/>
      <c r="AL54" s="120" t="str">
        <f t="shared" si="15"/>
        <v>-</v>
      </c>
      <c r="AM54" s="8"/>
      <c r="AN54" s="8"/>
      <c r="AO54" s="120" t="str">
        <f t="shared" si="2"/>
        <v>-</v>
      </c>
      <c r="AP54" s="8"/>
      <c r="AQ54" s="123" t="str">
        <f t="shared" si="16"/>
        <v>-</v>
      </c>
      <c r="AR54" s="8"/>
      <c r="AS54" s="8"/>
      <c r="AT54" s="120" t="str">
        <f t="shared" si="4"/>
        <v>-</v>
      </c>
      <c r="AU54" s="129"/>
      <c r="AV54" s="127"/>
      <c r="AW54" s="161"/>
    </row>
    <row r="55" spans="1:49">
      <c r="A55" s="269" t="s">
        <v>28</v>
      </c>
      <c r="B55" s="270">
        <f>COUNTIF($C$5:$C$50,"AW")</f>
        <v>12</v>
      </c>
      <c r="C55" s="270">
        <f>COUNTIF($C$5:$C$50,"AD")</f>
        <v>7</v>
      </c>
      <c r="D55" s="271">
        <f>COUNTIF($C$5:$C$50,"AL")</f>
        <v>4</v>
      </c>
      <c r="E55" s="269" t="s">
        <v>28</v>
      </c>
      <c r="F55" s="270">
        <f>COUNTIF($G$5:$G$14,"AW")</f>
        <v>0</v>
      </c>
      <c r="G55" s="270">
        <f>COUNTIF($G$5:$G$14,"AD")</f>
        <v>1</v>
      </c>
      <c r="H55" s="271">
        <f>COUNTIF($G$5:$G$14,"AL")</f>
        <v>0</v>
      </c>
      <c r="I55" s="269" t="s">
        <v>28</v>
      </c>
      <c r="J55" s="270">
        <f>COUNTIF($K$5:$K$14,"AW")</f>
        <v>0</v>
      </c>
      <c r="K55" s="270">
        <f>COUNTIF($K$5:$K$14,"AD")</f>
        <v>0</v>
      </c>
      <c r="L55" s="271">
        <f>COUNTIF($K$5:$K$14,"AL")</f>
        <v>0</v>
      </c>
      <c r="M55" s="269" t="s">
        <v>28</v>
      </c>
      <c r="N55" s="270">
        <f>COUNTIF($O$5:$O$26,"AW")</f>
        <v>3</v>
      </c>
      <c r="O55" s="270">
        <f>COUNTIF($O$5:$O$26,"AD")</f>
        <v>0</v>
      </c>
      <c r="P55" s="271">
        <f>COUNTIF($O$5:$O$26,"AL")</f>
        <v>0</v>
      </c>
      <c r="R55" s="33"/>
      <c r="S55" s="33"/>
      <c r="T55" s="80"/>
      <c r="U55" s="33"/>
      <c r="V55" s="33"/>
      <c r="W55"/>
      <c r="Z55" s="6"/>
      <c r="AA55" s="6"/>
      <c r="AB55" s="144"/>
      <c r="AC55" s="144"/>
      <c r="AD55" s="149"/>
      <c r="AE55" s="146"/>
      <c r="AF55" s="356"/>
      <c r="AG55" s="8"/>
      <c r="AH55" s="8"/>
      <c r="AI55" s="120" t="str">
        <f t="shared" si="17"/>
        <v>-</v>
      </c>
      <c r="AJ55" s="8"/>
      <c r="AK55" s="8"/>
      <c r="AL55" s="120" t="str">
        <f t="shared" si="15"/>
        <v>-</v>
      </c>
      <c r="AM55" s="8"/>
      <c r="AN55" s="8"/>
      <c r="AO55" s="120" t="str">
        <f t="shared" si="2"/>
        <v>-</v>
      </c>
      <c r="AP55" s="8"/>
      <c r="AQ55" s="123" t="str">
        <f t="shared" si="16"/>
        <v>-</v>
      </c>
      <c r="AR55" s="8"/>
      <c r="AS55" s="8"/>
      <c r="AT55" s="120" t="str">
        <f t="shared" si="4"/>
        <v>-</v>
      </c>
      <c r="AU55" s="129"/>
      <c r="AV55" s="127"/>
      <c r="AW55" s="161"/>
    </row>
    <row r="56" spans="1:49">
      <c r="R56" s="33"/>
      <c r="S56" s="33"/>
      <c r="T56" s="80"/>
      <c r="U56" s="33"/>
      <c r="V56" s="33"/>
      <c r="W56" s="43"/>
      <c r="Z56" s="6"/>
      <c r="AA56" s="6"/>
      <c r="AB56" s="144"/>
      <c r="AC56" s="144"/>
      <c r="AD56" s="149"/>
      <c r="AE56" s="146"/>
      <c r="AF56" s="356"/>
      <c r="AG56" s="8"/>
      <c r="AH56" s="8"/>
      <c r="AI56" s="120" t="str">
        <f t="shared" si="17"/>
        <v>-</v>
      </c>
      <c r="AJ56" s="8"/>
      <c r="AK56" s="8"/>
      <c r="AL56" s="120" t="str">
        <f t="shared" si="15"/>
        <v>-</v>
      </c>
      <c r="AM56" s="8"/>
      <c r="AN56" s="8"/>
      <c r="AO56" s="120" t="str">
        <f t="shared" si="2"/>
        <v>-</v>
      </c>
      <c r="AP56" s="8"/>
      <c r="AQ56" s="123" t="str">
        <f t="shared" si="16"/>
        <v>-</v>
      </c>
      <c r="AR56" s="8"/>
      <c r="AS56" s="8"/>
      <c r="AT56" s="120" t="str">
        <f t="shared" si="4"/>
        <v>-</v>
      </c>
      <c r="AU56" s="129"/>
      <c r="AV56" s="127"/>
      <c r="AW56" s="161"/>
    </row>
    <row r="57" spans="1:49">
      <c r="R57" s="33"/>
      <c r="S57" s="33"/>
      <c r="T57" s="80"/>
      <c r="U57" s="33"/>
      <c r="V57" s="33"/>
      <c r="W57" s="43"/>
      <c r="Z57" s="6"/>
      <c r="AA57" s="6"/>
      <c r="AB57" s="144"/>
      <c r="AC57" s="144"/>
      <c r="AD57" s="149"/>
      <c r="AE57" s="146"/>
      <c r="AF57" s="356"/>
      <c r="AG57" s="8"/>
      <c r="AH57" s="8"/>
      <c r="AI57" s="120" t="str">
        <f t="shared" si="17"/>
        <v>-</v>
      </c>
      <c r="AJ57" s="8"/>
      <c r="AK57" s="8"/>
      <c r="AL57" s="120" t="str">
        <f t="shared" si="15"/>
        <v>-</v>
      </c>
      <c r="AM57" s="8"/>
      <c r="AN57" s="8"/>
      <c r="AO57" s="120" t="str">
        <f t="shared" si="2"/>
        <v>-</v>
      </c>
      <c r="AP57" s="8"/>
      <c r="AQ57" s="123" t="str">
        <f t="shared" si="16"/>
        <v>-</v>
      </c>
      <c r="AR57" s="8"/>
      <c r="AS57" s="8"/>
      <c r="AT57" s="120" t="str">
        <f t="shared" si="4"/>
        <v>-</v>
      </c>
      <c r="AU57" s="129"/>
      <c r="AV57" s="127"/>
      <c r="AW57" s="161"/>
    </row>
    <row r="58" spans="1:49">
      <c r="R58" s="33"/>
      <c r="S58" s="33"/>
      <c r="T58" s="80"/>
      <c r="U58" s="33"/>
      <c r="V58" s="33"/>
      <c r="W58" s="43"/>
      <c r="Z58" s="6"/>
      <c r="AA58" s="6"/>
      <c r="AB58" s="144"/>
      <c r="AC58" s="144"/>
      <c r="AD58" s="149"/>
      <c r="AE58" s="146"/>
      <c r="AF58" s="356"/>
      <c r="AG58" s="8"/>
      <c r="AH58" s="8"/>
      <c r="AI58" s="120" t="str">
        <f t="shared" si="17"/>
        <v>-</v>
      </c>
      <c r="AJ58" s="8"/>
      <c r="AK58" s="8"/>
      <c r="AL58" s="120" t="str">
        <f t="shared" si="15"/>
        <v>-</v>
      </c>
      <c r="AM58" s="8"/>
      <c r="AN58" s="8"/>
      <c r="AO58" s="120" t="str">
        <f t="shared" si="2"/>
        <v>-</v>
      </c>
      <c r="AP58" s="8"/>
      <c r="AQ58" s="123" t="str">
        <f t="shared" si="16"/>
        <v>-</v>
      </c>
      <c r="AR58" s="8"/>
      <c r="AS58" s="8"/>
      <c r="AT58" s="120" t="str">
        <f t="shared" si="4"/>
        <v>-</v>
      </c>
      <c r="AU58" s="129"/>
      <c r="AV58" s="127"/>
      <c r="AW58" s="161"/>
    </row>
    <row r="59" spans="1:49">
      <c r="Z59" s="6"/>
      <c r="AA59" s="6"/>
      <c r="AB59" s="144"/>
      <c r="AC59" s="144"/>
      <c r="AD59" s="149"/>
      <c r="AE59" s="146"/>
      <c r="AF59" s="356"/>
      <c r="AG59" s="8"/>
      <c r="AH59" s="8"/>
      <c r="AI59" s="120" t="str">
        <f t="shared" si="17"/>
        <v>-</v>
      </c>
      <c r="AJ59" s="8"/>
      <c r="AK59" s="8"/>
      <c r="AL59" s="120" t="str">
        <f t="shared" si="15"/>
        <v>-</v>
      </c>
      <c r="AM59" s="8"/>
      <c r="AN59" s="8"/>
      <c r="AO59" s="120" t="str">
        <f t="shared" si="2"/>
        <v>-</v>
      </c>
      <c r="AP59" s="8"/>
      <c r="AQ59" s="123" t="str">
        <f t="shared" si="16"/>
        <v>-</v>
      </c>
      <c r="AR59" s="8"/>
      <c r="AS59" s="8"/>
      <c r="AT59" s="120" t="str">
        <f t="shared" si="4"/>
        <v>-</v>
      </c>
      <c r="AU59" s="129"/>
      <c r="AV59" s="127"/>
      <c r="AW59" s="161"/>
    </row>
    <row r="60" spans="1:49">
      <c r="Z60" s="6"/>
      <c r="AA60" s="6"/>
      <c r="AB60" s="144"/>
      <c r="AC60" s="144"/>
      <c r="AD60" s="149"/>
      <c r="AE60" s="146"/>
      <c r="AF60" s="356"/>
      <c r="AG60" s="8"/>
      <c r="AH60" s="8"/>
      <c r="AI60" s="120" t="str">
        <f t="shared" si="17"/>
        <v>-</v>
      </c>
      <c r="AJ60" s="8"/>
      <c r="AK60" s="8"/>
      <c r="AL60" s="120" t="str">
        <f t="shared" si="15"/>
        <v>-</v>
      </c>
      <c r="AM60" s="8"/>
      <c r="AN60" s="8"/>
      <c r="AO60" s="120" t="str">
        <f t="shared" si="2"/>
        <v>-</v>
      </c>
      <c r="AP60" s="8"/>
      <c r="AQ60" s="123" t="str">
        <f t="shared" si="16"/>
        <v>-</v>
      </c>
      <c r="AR60" s="8"/>
      <c r="AS60" s="8"/>
      <c r="AT60" s="120" t="str">
        <f t="shared" si="4"/>
        <v>-</v>
      </c>
      <c r="AU60" s="129"/>
      <c r="AV60" s="127"/>
      <c r="AW60" s="161"/>
    </row>
    <row r="61" spans="1:49">
      <c r="Z61" s="6"/>
      <c r="AA61" s="6"/>
      <c r="AB61" s="144"/>
      <c r="AC61" s="144"/>
      <c r="AD61" s="149"/>
      <c r="AE61" s="146"/>
      <c r="AF61" s="356"/>
      <c r="AG61" s="8"/>
      <c r="AH61" s="8"/>
      <c r="AI61" s="120" t="str">
        <f t="shared" si="17"/>
        <v>-</v>
      </c>
      <c r="AJ61" s="8"/>
      <c r="AK61" s="8"/>
      <c r="AL61" s="120" t="str">
        <f t="shared" si="15"/>
        <v>-</v>
      </c>
      <c r="AM61" s="8"/>
      <c r="AN61" s="8"/>
      <c r="AO61" s="120" t="str">
        <f t="shared" si="2"/>
        <v>-</v>
      </c>
      <c r="AP61" s="8"/>
      <c r="AQ61" s="123" t="str">
        <f t="shared" si="16"/>
        <v>-</v>
      </c>
      <c r="AR61" s="8"/>
      <c r="AS61" s="8"/>
      <c r="AT61" s="120" t="str">
        <f t="shared" si="4"/>
        <v>-</v>
      </c>
      <c r="AU61" s="129"/>
      <c r="AV61" s="127"/>
      <c r="AW61" s="161"/>
    </row>
    <row r="62" spans="1:49">
      <c r="Z62" s="6"/>
      <c r="AA62" s="6"/>
      <c r="AB62" s="144"/>
      <c r="AC62" s="144"/>
      <c r="AD62" s="149"/>
      <c r="AE62" s="146"/>
      <c r="AF62" s="356"/>
      <c r="AG62" s="8"/>
      <c r="AH62" s="8"/>
      <c r="AI62" s="120" t="str">
        <f t="shared" si="17"/>
        <v>-</v>
      </c>
      <c r="AJ62" s="8"/>
      <c r="AK62" s="8"/>
      <c r="AL62" s="120" t="str">
        <f t="shared" si="15"/>
        <v>-</v>
      </c>
      <c r="AM62" s="8"/>
      <c r="AN62" s="8"/>
      <c r="AO62" s="120" t="str">
        <f t="shared" si="2"/>
        <v>-</v>
      </c>
      <c r="AP62" s="8"/>
      <c r="AQ62" s="123" t="str">
        <f t="shared" si="16"/>
        <v>-</v>
      </c>
      <c r="AR62" s="8"/>
      <c r="AS62" s="8"/>
      <c r="AT62" s="120" t="str">
        <f t="shared" si="4"/>
        <v>-</v>
      </c>
      <c r="AU62" s="129"/>
      <c r="AV62" s="127"/>
      <c r="AW62" s="161"/>
    </row>
    <row r="63" spans="1:49">
      <c r="Z63" s="6"/>
      <c r="AA63" s="6"/>
      <c r="AB63" s="144"/>
      <c r="AC63" s="144"/>
      <c r="AD63" s="149"/>
      <c r="AE63" s="146"/>
      <c r="AF63" s="356"/>
      <c r="AG63" s="8"/>
      <c r="AH63" s="8"/>
      <c r="AI63" s="120" t="str">
        <f t="shared" si="17"/>
        <v>-</v>
      </c>
      <c r="AJ63" s="8"/>
      <c r="AK63" s="8"/>
      <c r="AL63" s="120" t="str">
        <f t="shared" si="15"/>
        <v>-</v>
      </c>
      <c r="AM63" s="8"/>
      <c r="AN63" s="8"/>
      <c r="AO63" s="120" t="str">
        <f t="shared" si="2"/>
        <v>-</v>
      </c>
      <c r="AP63" s="8"/>
      <c r="AQ63" s="123" t="str">
        <f t="shared" si="16"/>
        <v>-</v>
      </c>
      <c r="AR63" s="8"/>
      <c r="AS63" s="8"/>
      <c r="AT63" s="120" t="str">
        <f t="shared" si="4"/>
        <v>-</v>
      </c>
      <c r="AU63" s="129"/>
      <c r="AV63" s="127"/>
      <c r="AW63" s="161"/>
    </row>
    <row r="64" spans="1:49">
      <c r="Z64" s="6"/>
      <c r="AA64" s="6"/>
      <c r="AB64" s="144"/>
      <c r="AC64" s="144"/>
      <c r="AD64" s="149"/>
      <c r="AE64" s="146"/>
      <c r="AF64" s="356"/>
      <c r="AG64" s="8"/>
      <c r="AH64" s="8"/>
      <c r="AI64" s="120" t="str">
        <f t="shared" si="17"/>
        <v>-</v>
      </c>
      <c r="AJ64" s="8"/>
      <c r="AK64" s="8"/>
      <c r="AL64" s="120" t="str">
        <f t="shared" si="15"/>
        <v>-</v>
      </c>
      <c r="AM64" s="8"/>
      <c r="AN64" s="8"/>
      <c r="AO64" s="120" t="str">
        <f t="shared" si="2"/>
        <v>-</v>
      </c>
      <c r="AP64" s="8"/>
      <c r="AQ64" s="123" t="str">
        <f t="shared" si="16"/>
        <v>-</v>
      </c>
      <c r="AR64" s="8"/>
      <c r="AS64" s="8"/>
      <c r="AT64" s="120" t="str">
        <f t="shared" si="4"/>
        <v>-</v>
      </c>
      <c r="AU64" s="129"/>
      <c r="AV64" s="127"/>
      <c r="AW64" s="161"/>
    </row>
    <row r="65" spans="26:49">
      <c r="Z65" s="6"/>
      <c r="AA65" s="6"/>
      <c r="AB65" s="144"/>
      <c r="AC65" s="144"/>
      <c r="AD65" s="149"/>
      <c r="AE65" s="146"/>
      <c r="AF65" s="356"/>
      <c r="AG65" s="8"/>
      <c r="AH65" s="8"/>
      <c r="AI65" s="120" t="str">
        <f t="shared" si="17"/>
        <v>-</v>
      </c>
      <c r="AJ65" s="8"/>
      <c r="AK65" s="8"/>
      <c r="AL65" s="120" t="str">
        <f t="shared" si="15"/>
        <v>-</v>
      </c>
      <c r="AM65" s="8"/>
      <c r="AN65" s="8"/>
      <c r="AO65" s="120" t="str">
        <f t="shared" si="2"/>
        <v>-</v>
      </c>
      <c r="AP65" s="8"/>
      <c r="AQ65" s="123" t="str">
        <f t="shared" si="16"/>
        <v>-</v>
      </c>
      <c r="AR65" s="8"/>
      <c r="AS65" s="8"/>
      <c r="AT65" s="120" t="str">
        <f t="shared" si="4"/>
        <v>-</v>
      </c>
      <c r="AU65" s="129"/>
      <c r="AV65" s="127"/>
      <c r="AW65" s="161"/>
    </row>
    <row r="66" spans="26:49">
      <c r="Z66" s="6"/>
      <c r="AA66" s="6"/>
      <c r="AB66" s="144"/>
      <c r="AC66" s="144"/>
      <c r="AD66" s="149"/>
      <c r="AE66" s="146"/>
      <c r="AF66" s="356"/>
      <c r="AG66" s="8"/>
      <c r="AH66" s="8"/>
      <c r="AI66" s="120" t="str">
        <f t="shared" si="17"/>
        <v>-</v>
      </c>
      <c r="AJ66" s="8"/>
      <c r="AK66" s="8"/>
      <c r="AL66" s="120" t="str">
        <f t="shared" si="15"/>
        <v>-</v>
      </c>
      <c r="AM66" s="8"/>
      <c r="AN66" s="8"/>
      <c r="AO66" s="120" t="str">
        <f t="shared" si="2"/>
        <v>-</v>
      </c>
      <c r="AP66" s="8"/>
      <c r="AQ66" s="123" t="str">
        <f t="shared" si="16"/>
        <v>-</v>
      </c>
      <c r="AR66" s="8"/>
      <c r="AS66" s="8"/>
      <c r="AT66" s="120" t="str">
        <f t="shared" si="4"/>
        <v>-</v>
      </c>
      <c r="AU66" s="129"/>
      <c r="AV66" s="127"/>
      <c r="AW66" s="161"/>
    </row>
    <row r="67" spans="26:49">
      <c r="Z67" s="6"/>
      <c r="AA67" s="6"/>
      <c r="AB67" s="144"/>
      <c r="AC67" s="144"/>
      <c r="AD67" s="149"/>
      <c r="AE67" s="146"/>
      <c r="AF67" s="356"/>
      <c r="AG67" s="8"/>
      <c r="AH67" s="8"/>
      <c r="AI67" s="120" t="str">
        <f t="shared" si="17"/>
        <v>-</v>
      </c>
      <c r="AJ67" s="8"/>
      <c r="AK67" s="8"/>
      <c r="AL67" s="120" t="str">
        <f t="shared" si="15"/>
        <v>-</v>
      </c>
      <c r="AM67" s="8"/>
      <c r="AN67" s="8"/>
      <c r="AO67" s="120" t="str">
        <f t="shared" si="2"/>
        <v>-</v>
      </c>
      <c r="AP67" s="8"/>
      <c r="AQ67" s="123" t="str">
        <f t="shared" si="16"/>
        <v>-</v>
      </c>
      <c r="AR67" s="8"/>
      <c r="AS67" s="8"/>
      <c r="AT67" s="120" t="str">
        <f t="shared" si="4"/>
        <v>-</v>
      </c>
      <c r="AU67" s="129"/>
      <c r="AV67" s="127"/>
      <c r="AW67" s="161"/>
    </row>
    <row r="68" spans="26:49">
      <c r="Z68" s="6"/>
      <c r="AA68" s="6"/>
      <c r="AB68" s="144"/>
      <c r="AC68" s="144"/>
      <c r="AD68" s="149"/>
      <c r="AE68" s="146"/>
      <c r="AF68" s="356"/>
      <c r="AG68" s="8"/>
      <c r="AH68" s="8"/>
      <c r="AI68" s="120" t="str">
        <f t="shared" si="17"/>
        <v>-</v>
      </c>
      <c r="AJ68" s="8"/>
      <c r="AK68" s="8"/>
      <c r="AL68" s="120" t="str">
        <f t="shared" si="15"/>
        <v>-</v>
      </c>
      <c r="AM68" s="8"/>
      <c r="AN68" s="8"/>
      <c r="AO68" s="120" t="str">
        <f t="shared" ref="AO68:AO74" si="19">IFERROR(AM68/AN68,"-")</f>
        <v>-</v>
      </c>
      <c r="AP68" s="8"/>
      <c r="AQ68" s="123" t="str">
        <f t="shared" si="16"/>
        <v>-</v>
      </c>
      <c r="AR68" s="8"/>
      <c r="AS68" s="8"/>
      <c r="AT68" s="120" t="str">
        <f t="shared" ref="AT68:AT74" si="20">IFERROR(AR68/AS68,"-")</f>
        <v>-</v>
      </c>
      <c r="AU68" s="129"/>
      <c r="AV68" s="127"/>
      <c r="AW68" s="161"/>
    </row>
    <row r="69" spans="26:49">
      <c r="Z69" s="6"/>
      <c r="AA69" s="6"/>
      <c r="AB69" s="144"/>
      <c r="AC69" s="144"/>
      <c r="AD69" s="149"/>
      <c r="AE69" s="146"/>
      <c r="AF69" s="356"/>
      <c r="AG69" s="8"/>
      <c r="AH69" s="8"/>
      <c r="AI69" s="120" t="str">
        <f t="shared" si="17"/>
        <v>-</v>
      </c>
      <c r="AJ69" s="8"/>
      <c r="AK69" s="8"/>
      <c r="AL69" s="120" t="str">
        <f t="shared" ref="AL69:AL74" si="21">IFERROR(AJ69/AK69,"-")</f>
        <v>-</v>
      </c>
      <c r="AM69" s="8"/>
      <c r="AN69" s="8"/>
      <c r="AO69" s="120" t="str">
        <f t="shared" si="19"/>
        <v>-</v>
      </c>
      <c r="AP69" s="8"/>
      <c r="AQ69" s="123" t="str">
        <f t="shared" ref="AQ69:AQ73" si="22">IFERROR(AP69/AB69,"-")</f>
        <v>-</v>
      </c>
      <c r="AR69" s="8"/>
      <c r="AS69" s="8"/>
      <c r="AT69" s="120" t="str">
        <f t="shared" si="20"/>
        <v>-</v>
      </c>
      <c r="AU69" s="129"/>
      <c r="AV69" s="127"/>
      <c r="AW69" s="161"/>
    </row>
    <row r="70" spans="26:49">
      <c r="Z70" s="6"/>
      <c r="AA70" s="6"/>
      <c r="AB70" s="144"/>
      <c r="AC70" s="144"/>
      <c r="AD70" s="149"/>
      <c r="AE70" s="146"/>
      <c r="AF70" s="356"/>
      <c r="AG70" s="8"/>
      <c r="AH70" s="8"/>
      <c r="AI70" s="120" t="str">
        <f t="shared" si="17"/>
        <v>-</v>
      </c>
      <c r="AJ70" s="8"/>
      <c r="AK70" s="8"/>
      <c r="AL70" s="120" t="str">
        <f t="shared" si="21"/>
        <v>-</v>
      </c>
      <c r="AM70" s="8"/>
      <c r="AN70" s="8"/>
      <c r="AO70" s="120" t="str">
        <f t="shared" si="19"/>
        <v>-</v>
      </c>
      <c r="AP70" s="8"/>
      <c r="AQ70" s="123" t="str">
        <f t="shared" si="22"/>
        <v>-</v>
      </c>
      <c r="AR70" s="8"/>
      <c r="AS70" s="8"/>
      <c r="AT70" s="120" t="str">
        <f t="shared" si="20"/>
        <v>-</v>
      </c>
      <c r="AU70" s="129"/>
      <c r="AV70" s="127"/>
      <c r="AW70" s="161"/>
    </row>
    <row r="71" spans="26:49">
      <c r="Z71" s="6"/>
      <c r="AA71" s="6"/>
      <c r="AB71" s="144"/>
      <c r="AC71" s="144"/>
      <c r="AD71" s="149"/>
      <c r="AE71" s="146"/>
      <c r="AF71" s="356"/>
      <c r="AG71" s="8"/>
      <c r="AH71" s="8"/>
      <c r="AI71" s="120" t="str">
        <f t="shared" si="17"/>
        <v>-</v>
      </c>
      <c r="AJ71" s="8"/>
      <c r="AK71" s="8"/>
      <c r="AL71" s="120" t="str">
        <f t="shared" si="21"/>
        <v>-</v>
      </c>
      <c r="AM71" s="8"/>
      <c r="AN71" s="8"/>
      <c r="AO71" s="120" t="str">
        <f t="shared" si="19"/>
        <v>-</v>
      </c>
      <c r="AP71" s="8"/>
      <c r="AQ71" s="123" t="str">
        <f t="shared" si="22"/>
        <v>-</v>
      </c>
      <c r="AR71" s="8"/>
      <c r="AS71" s="8"/>
      <c r="AT71" s="120" t="str">
        <f t="shared" si="20"/>
        <v>-</v>
      </c>
      <c r="AU71" s="129"/>
      <c r="AV71" s="127"/>
      <c r="AW71" s="161"/>
    </row>
    <row r="72" spans="26:49">
      <c r="Z72" s="6"/>
      <c r="AA72" s="6"/>
      <c r="AB72" s="144"/>
      <c r="AC72" s="144"/>
      <c r="AD72" s="149"/>
      <c r="AE72" s="146"/>
      <c r="AF72" s="356"/>
      <c r="AG72" s="8"/>
      <c r="AH72" s="8"/>
      <c r="AI72" s="120" t="str">
        <f t="shared" si="17"/>
        <v>-</v>
      </c>
      <c r="AJ72" s="8"/>
      <c r="AK72" s="8"/>
      <c r="AL72" s="120" t="str">
        <f t="shared" si="21"/>
        <v>-</v>
      </c>
      <c r="AM72" s="8"/>
      <c r="AN72" s="8"/>
      <c r="AO72" s="120" t="str">
        <f t="shared" si="19"/>
        <v>-</v>
      </c>
      <c r="AP72" s="8"/>
      <c r="AQ72" s="123" t="str">
        <f t="shared" si="22"/>
        <v>-</v>
      </c>
      <c r="AR72" s="8"/>
      <c r="AS72" s="8"/>
      <c r="AT72" s="120" t="str">
        <f t="shared" si="20"/>
        <v>-</v>
      </c>
      <c r="AU72" s="129"/>
      <c r="AV72" s="127"/>
      <c r="AW72" s="161"/>
    </row>
    <row r="73" spans="26:49">
      <c r="Z73" s="6"/>
      <c r="AA73" s="6"/>
      <c r="AB73" s="144"/>
      <c r="AC73" s="144"/>
      <c r="AD73" s="149"/>
      <c r="AE73" s="146"/>
      <c r="AF73" s="356"/>
      <c r="AG73" s="8"/>
      <c r="AH73" s="8"/>
      <c r="AI73" s="120" t="str">
        <f t="shared" si="17"/>
        <v>-</v>
      </c>
      <c r="AJ73" s="8"/>
      <c r="AK73" s="8"/>
      <c r="AL73" s="120" t="str">
        <f t="shared" si="21"/>
        <v>-</v>
      </c>
      <c r="AM73" s="8"/>
      <c r="AN73" s="8"/>
      <c r="AO73" s="120" t="str">
        <f t="shared" si="19"/>
        <v>-</v>
      </c>
      <c r="AP73" s="8"/>
      <c r="AQ73" s="123" t="str">
        <f t="shared" si="22"/>
        <v>-</v>
      </c>
      <c r="AR73" s="8"/>
      <c r="AS73" s="8"/>
      <c r="AT73" s="120" t="str">
        <f t="shared" si="20"/>
        <v>-</v>
      </c>
      <c r="AU73" s="129"/>
      <c r="AV73" s="127"/>
      <c r="AW73" s="161"/>
    </row>
    <row r="74" spans="26:49">
      <c r="Z74" s="6"/>
      <c r="AA74" s="6"/>
      <c r="AB74" s="144"/>
      <c r="AC74" s="144"/>
      <c r="AD74" s="149"/>
      <c r="AE74" s="146"/>
      <c r="AF74" s="356"/>
      <c r="AG74" s="8"/>
      <c r="AH74" s="8"/>
      <c r="AI74" s="120" t="str">
        <f t="shared" si="17"/>
        <v>-</v>
      </c>
      <c r="AJ74" s="8"/>
      <c r="AK74" s="8"/>
      <c r="AL74" s="120" t="str">
        <f t="shared" si="21"/>
        <v>-</v>
      </c>
      <c r="AM74" s="8"/>
      <c r="AN74" s="8"/>
      <c r="AO74" s="120" t="str">
        <f t="shared" si="19"/>
        <v>-</v>
      </c>
      <c r="AP74" s="8"/>
      <c r="AQ74" s="123" t="str">
        <f>IFERROR(AP74/AB74,"-")</f>
        <v>-</v>
      </c>
      <c r="AR74" s="8"/>
      <c r="AS74" s="8"/>
      <c r="AT74" s="120" t="str">
        <f t="shared" si="20"/>
        <v>-</v>
      </c>
      <c r="AU74" s="129"/>
      <c r="AV74" s="127"/>
      <c r="AW74" s="161"/>
    </row>
    <row r="75" spans="26:49">
      <c r="Z75" s="46"/>
      <c r="AA75" s="46" t="s">
        <v>44</v>
      </c>
      <c r="AB75" s="121"/>
      <c r="AC75" s="121"/>
      <c r="AD75" s="150">
        <f t="shared" ref="AD75:AH75" si="23">SUM(AD4:AD74)</f>
        <v>44</v>
      </c>
      <c r="AE75" s="147">
        <f t="shared" si="23"/>
        <v>81</v>
      </c>
      <c r="AF75" s="358">
        <f t="shared" si="23"/>
        <v>69</v>
      </c>
      <c r="AG75" s="46">
        <f t="shared" si="23"/>
        <v>663</v>
      </c>
      <c r="AH75" s="46">
        <f t="shared" si="23"/>
        <v>319</v>
      </c>
      <c r="AI75" s="221">
        <f>IFERROR(AH75/AG75,"-")</f>
        <v>0.48114630467571645</v>
      </c>
      <c r="AJ75" s="46">
        <f>SUM(AJ4:AJ74)</f>
        <v>9119</v>
      </c>
      <c r="AK75" s="46">
        <f>SUM(AK4:AK74)</f>
        <v>11144</v>
      </c>
      <c r="AL75" s="222">
        <f>IFERROR(AJ75/AK75,"-")</f>
        <v>0.81828786791098351</v>
      </c>
      <c r="AM75" s="46">
        <f>SUM(AM4:AM74)</f>
        <v>86</v>
      </c>
      <c r="AN75" s="46">
        <f t="shared" ref="AN75:AV75" si="24">SUM(AN4:AN74)</f>
        <v>307</v>
      </c>
      <c r="AO75" s="222">
        <f>IFERROR(AM75/AN75,"-")</f>
        <v>0.28013029315960913</v>
      </c>
      <c r="AP75" s="46">
        <f t="shared" si="24"/>
        <v>1178</v>
      </c>
      <c r="AQ75" s="124" t="str">
        <f>IFERROR(AP75/AB75,"-")</f>
        <v>-</v>
      </c>
      <c r="AR75" s="46">
        <f t="shared" si="24"/>
        <v>617</v>
      </c>
      <c r="AS75" s="46">
        <f t="shared" si="24"/>
        <v>1034</v>
      </c>
      <c r="AT75" s="222">
        <f>IFERROR(AR75/AS75,"-")</f>
        <v>0.59671179883945846</v>
      </c>
      <c r="AU75" s="46">
        <f t="shared" si="24"/>
        <v>74</v>
      </c>
      <c r="AV75" s="46">
        <f t="shared" si="24"/>
        <v>3</v>
      </c>
      <c r="AW75" s="162"/>
    </row>
    <row r="76" spans="26:49">
      <c r="AD76" s="126" t="s">
        <v>20</v>
      </c>
      <c r="AE76" s="126" t="s">
        <v>3</v>
      </c>
      <c r="AF76" s="126" t="s">
        <v>4</v>
      </c>
      <c r="AG76" s="448" t="s">
        <v>105</v>
      </c>
      <c r="AH76" s="449"/>
      <c r="AI76" s="450"/>
      <c r="AJ76" s="451" t="s">
        <v>111</v>
      </c>
      <c r="AK76" s="451"/>
      <c r="AL76" s="451"/>
      <c r="AM76" s="451" t="s">
        <v>114</v>
      </c>
      <c r="AN76" s="451"/>
      <c r="AO76" s="184"/>
      <c r="AP76" s="449" t="s">
        <v>115</v>
      </c>
      <c r="AQ76" s="450"/>
      <c r="AR76" s="448" t="s">
        <v>5</v>
      </c>
      <c r="AS76" s="450"/>
      <c r="AT76" s="185"/>
      <c r="AU76" s="126" t="s">
        <v>42</v>
      </c>
      <c r="AV76" s="126" t="s">
        <v>43</v>
      </c>
    </row>
    <row r="77" spans="26:49">
      <c r="AD77" s="45"/>
      <c r="AE77" s="45"/>
      <c r="AF77" s="45"/>
      <c r="AG77" s="31" t="s">
        <v>103</v>
      </c>
      <c r="AH77" s="31" t="s">
        <v>104</v>
      </c>
      <c r="AI77" s="116" t="s">
        <v>121</v>
      </c>
      <c r="AJ77" s="31" t="s">
        <v>112</v>
      </c>
      <c r="AK77" s="31" t="s">
        <v>113</v>
      </c>
      <c r="AL77" s="116" t="s">
        <v>120</v>
      </c>
      <c r="AM77" s="31" t="s">
        <v>112</v>
      </c>
      <c r="AN77" s="31" t="s">
        <v>113</v>
      </c>
      <c r="AO77" s="31"/>
      <c r="AP77" s="31" t="s">
        <v>112</v>
      </c>
      <c r="AQ77" s="116" t="s">
        <v>133</v>
      </c>
      <c r="AR77" s="31" t="s">
        <v>16</v>
      </c>
      <c r="AS77" s="31" t="s">
        <v>113</v>
      </c>
      <c r="AT77" s="31"/>
      <c r="AU77" s="45"/>
      <c r="AV77" s="45"/>
    </row>
  </sheetData>
  <sortState ref="J23:K42">
    <sortCondition ref="J18:J37"/>
  </sortState>
  <mergeCells count="16">
    <mergeCell ref="AR2:AT2"/>
    <mergeCell ref="AG76:AI76"/>
    <mergeCell ref="AJ76:AL76"/>
    <mergeCell ref="AM76:AN76"/>
    <mergeCell ref="AP76:AQ76"/>
    <mergeCell ref="AR76:AS76"/>
    <mergeCell ref="M3:P3"/>
    <mergeCell ref="AP2:AQ2"/>
    <mergeCell ref="AG2:AI2"/>
    <mergeCell ref="AJ2:AL2"/>
    <mergeCell ref="AM2:AO2"/>
    <mergeCell ref="D1:L1"/>
    <mergeCell ref="A3:D3"/>
    <mergeCell ref="A1:C1"/>
    <mergeCell ref="E3:H3"/>
    <mergeCell ref="I3:L3"/>
  </mergeCells>
  <conditionalFormatting sqref="O5:O20 G5:G11 K5:K11 C5:C50">
    <cfRule type="containsText" dxfId="89" priority="46" operator="containsText" text="AL">
      <formula>NOT(ISERROR(SEARCH("AL",C5)))</formula>
    </cfRule>
    <cfRule type="containsText" dxfId="88" priority="47" operator="containsText" text="AD">
      <formula>NOT(ISERROR(SEARCH("AD",C5)))</formula>
    </cfRule>
    <cfRule type="containsText" dxfId="87" priority="48" operator="containsText" text="AW">
      <formula>NOT(ISERROR(SEARCH("AW",C5)))</formula>
    </cfRule>
  </conditionalFormatting>
  <conditionalFormatting sqref="O5:O20 G5:G11 K5:K11 C5:C50">
    <cfRule type="containsText" dxfId="86" priority="34" operator="containsText" text="HL">
      <formula>NOT(ISERROR(SEARCH("HL",C5)))</formula>
    </cfRule>
    <cfRule type="containsText" dxfId="85" priority="35" operator="containsText" text="HD">
      <formula>NOT(ISERROR(SEARCH("HD",C5)))</formula>
    </cfRule>
    <cfRule type="containsText" dxfId="84" priority="36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tabSelected="1" workbookViewId="0">
      <selection sqref="A1:C1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88</v>
      </c>
      <c r="B1" s="456"/>
      <c r="C1" s="456"/>
      <c r="D1" s="452" t="s">
        <v>171</v>
      </c>
      <c r="E1" s="452"/>
      <c r="F1" s="452"/>
      <c r="G1" s="452"/>
      <c r="H1" s="452"/>
      <c r="I1" s="452"/>
      <c r="J1" s="452"/>
      <c r="K1" s="452"/>
      <c r="L1" s="453"/>
    </row>
    <row r="2" spans="1:51"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1" t="s">
        <v>156</v>
      </c>
      <c r="B4" s="111" t="s">
        <v>26</v>
      </c>
      <c r="C4" s="111" t="s">
        <v>1</v>
      </c>
      <c r="D4" s="111" t="s">
        <v>25</v>
      </c>
      <c r="E4" s="111" t="s">
        <v>2</v>
      </c>
      <c r="F4" s="111" t="s">
        <v>26</v>
      </c>
      <c r="G4" s="111" t="s">
        <v>1</v>
      </c>
      <c r="H4" s="111" t="s">
        <v>25</v>
      </c>
      <c r="I4" s="111" t="s">
        <v>2</v>
      </c>
      <c r="J4" s="111" t="s">
        <v>26</v>
      </c>
      <c r="K4" s="111" t="s">
        <v>1</v>
      </c>
      <c r="L4" s="111" t="s">
        <v>25</v>
      </c>
      <c r="M4" s="111" t="s">
        <v>2</v>
      </c>
      <c r="N4" s="111" t="s">
        <v>26</v>
      </c>
      <c r="O4" s="111" t="s">
        <v>1</v>
      </c>
      <c r="P4" s="111" t="s">
        <v>25</v>
      </c>
      <c r="R4" s="359"/>
      <c r="S4" s="360"/>
      <c r="T4" s="382"/>
      <c r="U4" s="362" t="s">
        <v>172</v>
      </c>
      <c r="V4" s="383"/>
      <c r="W4" s="360"/>
      <c r="X4" s="364"/>
      <c r="Z4" s="10" t="s">
        <v>6</v>
      </c>
      <c r="AA4" s="10" t="s">
        <v>172</v>
      </c>
      <c r="AB4" s="144"/>
      <c r="AC4" s="144"/>
      <c r="AD4" s="149"/>
      <c r="AE4" s="146"/>
      <c r="AF4" s="139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 t="s">
        <v>147</v>
      </c>
      <c r="F5" s="7"/>
      <c r="G5" s="7"/>
      <c r="H5" s="17"/>
      <c r="I5" s="7" t="s">
        <v>141</v>
      </c>
      <c r="J5" s="7"/>
      <c r="K5" s="7"/>
      <c r="L5" s="18"/>
      <c r="M5" s="7"/>
      <c r="N5" s="7"/>
      <c r="O5" s="7"/>
      <c r="P5" s="17"/>
      <c r="R5" s="350"/>
      <c r="S5" s="27"/>
      <c r="T5" s="209"/>
      <c r="U5" s="181" t="s">
        <v>191</v>
      </c>
      <c r="V5" s="210"/>
      <c r="W5" s="27"/>
      <c r="X5" s="365"/>
      <c r="Z5" s="11" t="s">
        <v>7</v>
      </c>
      <c r="AA5" s="11" t="s">
        <v>189</v>
      </c>
      <c r="AB5" s="144"/>
      <c r="AC5" s="144"/>
      <c r="AD5" s="149"/>
      <c r="AE5" s="146"/>
      <c r="AF5" s="139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 t="s">
        <v>157</v>
      </c>
      <c r="F6" s="7"/>
      <c r="G6" s="7"/>
      <c r="H6" s="17"/>
      <c r="I6" s="7" t="s">
        <v>142</v>
      </c>
      <c r="J6" s="7"/>
      <c r="K6" s="7"/>
      <c r="L6" s="18"/>
      <c r="M6" s="7"/>
      <c r="N6" s="7"/>
      <c r="O6" s="7"/>
      <c r="P6" s="17"/>
      <c r="R6" s="350"/>
      <c r="S6" s="27"/>
      <c r="T6" s="173"/>
      <c r="U6" s="181" t="s">
        <v>178</v>
      </c>
      <c r="V6" s="210"/>
      <c r="W6" s="27"/>
      <c r="X6" s="365"/>
      <c r="Z6" s="11" t="s">
        <v>220</v>
      </c>
      <c r="AA6" s="11" t="s">
        <v>187</v>
      </c>
      <c r="AB6" s="144"/>
      <c r="AC6" s="144"/>
      <c r="AD6" s="149"/>
      <c r="AE6" s="146"/>
      <c r="AF6" s="139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>
      <c r="A7" s="7">
        <v>3</v>
      </c>
      <c r="B7" s="7"/>
      <c r="C7" s="7"/>
      <c r="D7" s="17"/>
      <c r="E7" s="7" t="s">
        <v>158</v>
      </c>
      <c r="F7" s="7"/>
      <c r="G7" s="7"/>
      <c r="H7" s="17"/>
      <c r="I7" s="7" t="s">
        <v>147</v>
      </c>
      <c r="J7" s="7"/>
      <c r="K7" s="7"/>
      <c r="L7" s="18"/>
      <c r="M7" s="7"/>
      <c r="N7" s="7"/>
      <c r="O7" s="7"/>
      <c r="P7" s="17"/>
      <c r="R7" s="350"/>
      <c r="S7" s="51"/>
      <c r="T7" s="211"/>
      <c r="U7" s="355" t="s">
        <v>261</v>
      </c>
      <c r="V7" s="213"/>
      <c r="W7" s="51"/>
      <c r="X7" s="365"/>
      <c r="Z7" s="11" t="s">
        <v>219</v>
      </c>
      <c r="AA7" s="11" t="s">
        <v>188</v>
      </c>
      <c r="AB7" s="144"/>
      <c r="AC7" s="144"/>
      <c r="AD7" s="149"/>
      <c r="AE7" s="146"/>
      <c r="AF7" s="139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 t="s">
        <v>159</v>
      </c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8"/>
      <c r="S8" s="51"/>
      <c r="T8" s="166"/>
      <c r="U8" s="27"/>
      <c r="V8" s="166"/>
      <c r="W8" s="51"/>
      <c r="X8" s="367"/>
      <c r="Z8" s="12" t="s">
        <v>11</v>
      </c>
      <c r="AA8" s="12" t="s">
        <v>183</v>
      </c>
      <c r="AB8" s="144"/>
      <c r="AC8" s="144"/>
      <c r="AD8" s="149"/>
      <c r="AE8" s="146"/>
      <c r="AF8" s="139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51" t="s">
        <v>190</v>
      </c>
      <c r="S9" s="51"/>
      <c r="T9" s="27"/>
      <c r="U9" s="51"/>
      <c r="V9" s="27"/>
      <c r="W9" s="51"/>
      <c r="X9" s="51" t="s">
        <v>188</v>
      </c>
      <c r="Z9" s="188" t="s">
        <v>10</v>
      </c>
      <c r="AA9" s="435" t="s">
        <v>205</v>
      </c>
      <c r="AB9" s="189"/>
      <c r="AC9" s="189"/>
      <c r="AD9" s="190"/>
      <c r="AE9" s="191"/>
      <c r="AF9" s="192"/>
      <c r="AG9" s="193"/>
      <c r="AH9" s="193"/>
      <c r="AI9" s="194" t="str">
        <f t="shared" si="0"/>
        <v>-</v>
      </c>
      <c r="AJ9" s="193"/>
      <c r="AK9" s="193"/>
      <c r="AL9" s="195" t="str">
        <f t="shared" si="1"/>
        <v>-</v>
      </c>
      <c r="AM9" s="193"/>
      <c r="AN9" s="193"/>
      <c r="AO9" s="195" t="str">
        <f t="shared" si="2"/>
        <v>-</v>
      </c>
      <c r="AP9" s="193"/>
      <c r="AQ9" s="196" t="str">
        <f t="shared" si="3"/>
        <v>-</v>
      </c>
      <c r="AR9" s="193"/>
      <c r="AS9" s="193"/>
      <c r="AT9" s="195" t="str">
        <f t="shared" si="4"/>
        <v>-</v>
      </c>
      <c r="AU9" s="193"/>
      <c r="AV9" s="193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70"/>
      <c r="S10" s="51"/>
      <c r="T10" s="27"/>
      <c r="U10" s="51"/>
      <c r="V10" s="27"/>
      <c r="W10" s="198"/>
      <c r="X10" s="51" t="s">
        <v>192</v>
      </c>
      <c r="Z10" s="188" t="s">
        <v>12</v>
      </c>
      <c r="AA10" s="435" t="s">
        <v>206</v>
      </c>
      <c r="AB10" s="189"/>
      <c r="AC10" s="189"/>
      <c r="AD10" s="190"/>
      <c r="AE10" s="191"/>
      <c r="AF10" s="191"/>
      <c r="AG10" s="193"/>
      <c r="AH10" s="193"/>
      <c r="AI10" s="194" t="str">
        <f t="shared" si="0"/>
        <v>-</v>
      </c>
      <c r="AJ10" s="193"/>
      <c r="AK10" s="193"/>
      <c r="AL10" s="195" t="str">
        <f t="shared" si="1"/>
        <v>-</v>
      </c>
      <c r="AM10" s="193"/>
      <c r="AN10" s="193"/>
      <c r="AO10" s="195" t="str">
        <f t="shared" si="2"/>
        <v>-</v>
      </c>
      <c r="AP10" s="193"/>
      <c r="AQ10" s="196" t="str">
        <f t="shared" si="3"/>
        <v>-</v>
      </c>
      <c r="AR10" s="193"/>
      <c r="AS10" s="193"/>
      <c r="AT10" s="195" t="str">
        <f t="shared" si="4"/>
        <v>-</v>
      </c>
      <c r="AU10" s="193"/>
      <c r="AV10" s="193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51"/>
      <c r="T11" s="27"/>
      <c r="U11" s="51" t="s">
        <v>187</v>
      </c>
      <c r="V11" s="27"/>
      <c r="W11" s="186"/>
      <c r="X11" s="369"/>
      <c r="Z11" s="13" t="s">
        <v>13</v>
      </c>
      <c r="AA11" s="13" t="s">
        <v>179</v>
      </c>
      <c r="AB11" s="144"/>
      <c r="AC11" s="144"/>
      <c r="AD11" s="149"/>
      <c r="AE11" s="146"/>
      <c r="AF11" s="139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70"/>
      <c r="S12" s="27"/>
      <c r="T12" s="27"/>
      <c r="U12" s="51" t="s">
        <v>189</v>
      </c>
      <c r="V12" s="27"/>
      <c r="W12" s="27"/>
      <c r="X12" s="367"/>
      <c r="Z12" s="13" t="s">
        <v>13</v>
      </c>
      <c r="AA12" s="13" t="s">
        <v>180</v>
      </c>
      <c r="AB12" s="426"/>
      <c r="AC12" s="426"/>
      <c r="AD12" s="427"/>
      <c r="AE12" s="428"/>
      <c r="AF12" s="428"/>
      <c r="AG12" s="429"/>
      <c r="AH12" s="429"/>
      <c r="AI12" s="430" t="str">
        <f t="shared" si="0"/>
        <v>-</v>
      </c>
      <c r="AJ12" s="429"/>
      <c r="AK12" s="429"/>
      <c r="AL12" s="431" t="str">
        <f t="shared" si="1"/>
        <v>-</v>
      </c>
      <c r="AM12" s="429"/>
      <c r="AN12" s="429"/>
      <c r="AO12" s="431" t="str">
        <f t="shared" si="2"/>
        <v>-</v>
      </c>
      <c r="AP12" s="429"/>
      <c r="AQ12" s="432" t="str">
        <f t="shared" si="3"/>
        <v>-</v>
      </c>
      <c r="AR12" s="429"/>
      <c r="AS12" s="429"/>
      <c r="AT12" s="431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51" t="s">
        <v>194</v>
      </c>
      <c r="V13" s="27"/>
      <c r="W13" s="27"/>
      <c r="X13" s="365"/>
      <c r="Z13" s="13" t="s">
        <v>14</v>
      </c>
      <c r="AA13" s="13" t="s">
        <v>184</v>
      </c>
      <c r="AB13" s="426"/>
      <c r="AC13" s="426"/>
      <c r="AD13" s="427"/>
      <c r="AE13" s="428"/>
      <c r="AF13" s="433"/>
      <c r="AG13" s="429"/>
      <c r="AH13" s="429"/>
      <c r="AI13" s="430" t="str">
        <f t="shared" si="0"/>
        <v>-</v>
      </c>
      <c r="AJ13" s="429"/>
      <c r="AK13" s="429"/>
      <c r="AL13" s="431" t="str">
        <f t="shared" si="1"/>
        <v>-</v>
      </c>
      <c r="AM13" s="429"/>
      <c r="AN13" s="429"/>
      <c r="AO13" s="431" t="str">
        <f t="shared" si="2"/>
        <v>-</v>
      </c>
      <c r="AP13" s="429"/>
      <c r="AQ13" s="432" t="str">
        <f t="shared" si="3"/>
        <v>-</v>
      </c>
      <c r="AR13" s="429"/>
      <c r="AS13" s="429"/>
      <c r="AT13" s="431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84"/>
      <c r="S14" s="206"/>
      <c r="T14" s="212"/>
      <c r="U14" s="206"/>
      <c r="V14" s="206"/>
      <c r="W14" s="207"/>
      <c r="X14" s="385"/>
      <c r="Z14" s="14" t="s">
        <v>15</v>
      </c>
      <c r="AA14" s="14" t="s">
        <v>173</v>
      </c>
      <c r="AB14" s="426"/>
      <c r="AC14" s="426"/>
      <c r="AD14" s="427"/>
      <c r="AE14" s="428"/>
      <c r="AF14" s="433"/>
      <c r="AG14" s="434"/>
      <c r="AH14" s="429"/>
      <c r="AI14" s="430" t="str">
        <f t="shared" si="0"/>
        <v>-</v>
      </c>
      <c r="AJ14" s="429"/>
      <c r="AK14" s="429"/>
      <c r="AL14" s="431" t="str">
        <f t="shared" si="1"/>
        <v>-</v>
      </c>
      <c r="AM14" s="429"/>
      <c r="AN14" s="429"/>
      <c r="AO14" s="431" t="str">
        <f t="shared" si="2"/>
        <v>-</v>
      </c>
      <c r="AP14" s="429"/>
      <c r="AQ14" s="432" t="str">
        <f t="shared" si="3"/>
        <v>-</v>
      </c>
      <c r="AR14" s="429"/>
      <c r="AS14" s="429"/>
      <c r="AT14" s="431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131"/>
      <c r="L15" s="15"/>
      <c r="M15" s="7"/>
      <c r="N15" s="7"/>
      <c r="O15" s="7"/>
      <c r="P15" s="17"/>
      <c r="R15" s="370"/>
      <c r="S15" s="52"/>
      <c r="T15" s="186"/>
      <c r="U15" s="27"/>
      <c r="V15" s="52"/>
      <c r="W15" s="52"/>
      <c r="X15" s="365"/>
      <c r="Z15" s="10" t="s">
        <v>6</v>
      </c>
      <c r="AA15" s="10" t="s">
        <v>192</v>
      </c>
      <c r="AB15" s="426"/>
      <c r="AC15" s="426"/>
      <c r="AD15" s="427"/>
      <c r="AE15" s="428"/>
      <c r="AF15" s="433"/>
      <c r="AG15" s="429"/>
      <c r="AH15" s="429"/>
      <c r="AI15" s="430" t="str">
        <f t="shared" si="0"/>
        <v>-</v>
      </c>
      <c r="AJ15" s="429"/>
      <c r="AK15" s="429"/>
      <c r="AL15" s="431" t="str">
        <f t="shared" si="1"/>
        <v>-</v>
      </c>
      <c r="AM15" s="429"/>
      <c r="AN15" s="429"/>
      <c r="AO15" s="431" t="str">
        <f t="shared" si="2"/>
        <v>-</v>
      </c>
      <c r="AP15" s="429"/>
      <c r="AQ15" s="432" t="str">
        <f t="shared" si="3"/>
        <v>-</v>
      </c>
      <c r="AR15" s="429"/>
      <c r="AS15" s="429"/>
      <c r="AT15" s="431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70"/>
      <c r="S16" s="52" t="s">
        <v>274</v>
      </c>
      <c r="T16" s="27"/>
      <c r="U16" s="27"/>
      <c r="V16" s="27"/>
      <c r="W16" s="52" t="s">
        <v>183</v>
      </c>
      <c r="X16" s="365"/>
      <c r="Z16" s="11" t="s">
        <v>218</v>
      </c>
      <c r="AA16" s="11" t="s">
        <v>190</v>
      </c>
      <c r="AB16" s="426"/>
      <c r="AC16" s="426"/>
      <c r="AD16" s="427"/>
      <c r="AE16" s="428"/>
      <c r="AF16" s="433"/>
      <c r="AG16" s="429"/>
      <c r="AH16" s="429"/>
      <c r="AI16" s="430" t="str">
        <f t="shared" si="0"/>
        <v>-</v>
      </c>
      <c r="AJ16" s="429"/>
      <c r="AK16" s="429"/>
      <c r="AL16" s="431" t="str">
        <f t="shared" si="1"/>
        <v>-</v>
      </c>
      <c r="AM16" s="429"/>
      <c r="AN16" s="429"/>
      <c r="AO16" s="431" t="str">
        <f t="shared" si="2"/>
        <v>-</v>
      </c>
      <c r="AP16" s="429"/>
      <c r="AQ16" s="432" t="str">
        <f t="shared" si="3"/>
        <v>-</v>
      </c>
      <c r="AR16" s="429"/>
      <c r="AS16" s="429"/>
      <c r="AT16" s="431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I17" s="4"/>
      <c r="J17" s="4"/>
      <c r="K17" s="131"/>
      <c r="L17" s="15"/>
      <c r="M17" s="7"/>
      <c r="N17" s="7"/>
      <c r="O17" s="7"/>
      <c r="P17" s="17"/>
      <c r="R17" s="350"/>
      <c r="S17" s="52" t="s">
        <v>186</v>
      </c>
      <c r="T17" s="27"/>
      <c r="U17" s="27"/>
      <c r="V17" s="27"/>
      <c r="W17" s="52" t="s">
        <v>185</v>
      </c>
      <c r="X17" s="365"/>
      <c r="Z17" s="188" t="s">
        <v>218</v>
      </c>
      <c r="AA17" s="435" t="s">
        <v>207</v>
      </c>
      <c r="AB17" s="189"/>
      <c r="AC17" s="189"/>
      <c r="AD17" s="190"/>
      <c r="AE17" s="191"/>
      <c r="AF17" s="192"/>
      <c r="AG17" s="193"/>
      <c r="AH17" s="193"/>
      <c r="AI17" s="194" t="str">
        <f t="shared" si="0"/>
        <v>-</v>
      </c>
      <c r="AJ17" s="193"/>
      <c r="AK17" s="193"/>
      <c r="AL17" s="195" t="str">
        <f t="shared" si="1"/>
        <v>-</v>
      </c>
      <c r="AM17" s="193"/>
      <c r="AN17" s="193"/>
      <c r="AO17" s="195" t="str">
        <f t="shared" si="2"/>
        <v>-</v>
      </c>
      <c r="AP17" s="193"/>
      <c r="AQ17" s="196" t="str">
        <f t="shared" si="3"/>
        <v>-</v>
      </c>
      <c r="AR17" s="193"/>
      <c r="AS17" s="193"/>
      <c r="AT17" s="195" t="str">
        <f t="shared" si="4"/>
        <v>-</v>
      </c>
      <c r="AU17" s="193"/>
      <c r="AV17" s="193"/>
      <c r="AW17" s="163"/>
    </row>
    <row r="18" spans="1:49">
      <c r="A18" s="7">
        <v>14</v>
      </c>
      <c r="B18" s="7"/>
      <c r="C18" s="7"/>
      <c r="D18" s="17"/>
      <c r="I18" s="4"/>
      <c r="J18" s="4"/>
      <c r="K18" s="4"/>
      <c r="L18" s="15"/>
      <c r="M18" s="7"/>
      <c r="N18" s="7"/>
      <c r="O18" s="7"/>
      <c r="P18" s="17"/>
      <c r="R18" s="350"/>
      <c r="S18" s="52" t="s">
        <v>195</v>
      </c>
      <c r="T18" s="27"/>
      <c r="U18" s="27"/>
      <c r="V18" s="27"/>
      <c r="W18" s="52" t="s">
        <v>254</v>
      </c>
      <c r="X18" s="365"/>
      <c r="Z18" s="12" t="s">
        <v>11</v>
      </c>
      <c r="AA18" s="177" t="s">
        <v>185</v>
      </c>
      <c r="AB18" s="426"/>
      <c r="AC18" s="426"/>
      <c r="AD18" s="427"/>
      <c r="AE18" s="428"/>
      <c r="AF18" s="433"/>
      <c r="AG18" s="429"/>
      <c r="AH18" s="429"/>
      <c r="AI18" s="430" t="str">
        <f t="shared" si="0"/>
        <v>-</v>
      </c>
      <c r="AJ18" s="429"/>
      <c r="AK18" s="429"/>
      <c r="AL18" s="431" t="str">
        <f t="shared" si="1"/>
        <v>-</v>
      </c>
      <c r="AM18" s="429"/>
      <c r="AN18" s="429"/>
      <c r="AO18" s="431" t="str">
        <f t="shared" si="2"/>
        <v>-</v>
      </c>
      <c r="AP18" s="429"/>
      <c r="AQ18" s="432" t="str">
        <f t="shared" si="3"/>
        <v>-</v>
      </c>
      <c r="AR18" s="429"/>
      <c r="AS18" s="429"/>
      <c r="AT18" s="431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68"/>
      <c r="S19" s="27"/>
      <c r="T19" s="27"/>
      <c r="U19" s="27"/>
      <c r="V19" s="27"/>
      <c r="W19" s="186"/>
      <c r="X19" s="365"/>
      <c r="Z19" s="13" t="s">
        <v>12</v>
      </c>
      <c r="AA19" s="330" t="s">
        <v>210</v>
      </c>
      <c r="AB19" s="426"/>
      <c r="AC19" s="426"/>
      <c r="AD19" s="427"/>
      <c r="AE19" s="428"/>
      <c r="AF19" s="433"/>
      <c r="AG19" s="429"/>
      <c r="AH19" s="429"/>
      <c r="AI19" s="430" t="str">
        <f t="shared" si="0"/>
        <v>-</v>
      </c>
      <c r="AJ19" s="429"/>
      <c r="AK19" s="429"/>
      <c r="AL19" s="431" t="str">
        <f t="shared" si="1"/>
        <v>-</v>
      </c>
      <c r="AM19" s="429"/>
      <c r="AN19" s="429"/>
      <c r="AO19" s="431" t="str">
        <f t="shared" si="2"/>
        <v>-</v>
      </c>
      <c r="AP19" s="429"/>
      <c r="AQ19" s="432" t="str">
        <f t="shared" si="3"/>
        <v>-</v>
      </c>
      <c r="AR19" s="429"/>
      <c r="AS19" s="429"/>
      <c r="AT19" s="431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0" t="s">
        <v>6</v>
      </c>
      <c r="AA20" s="10" t="s">
        <v>191</v>
      </c>
      <c r="AB20" s="426"/>
      <c r="AC20" s="426"/>
      <c r="AD20" s="427"/>
      <c r="AE20" s="428"/>
      <c r="AF20" s="433"/>
      <c r="AG20" s="429"/>
      <c r="AH20" s="429"/>
      <c r="AI20" s="430" t="str">
        <f t="shared" si="0"/>
        <v>-</v>
      </c>
      <c r="AJ20" s="429"/>
      <c r="AK20" s="429"/>
      <c r="AL20" s="431" t="str">
        <f t="shared" si="1"/>
        <v>-</v>
      </c>
      <c r="AM20" s="429"/>
      <c r="AN20" s="429"/>
      <c r="AO20" s="431" t="str">
        <f t="shared" si="2"/>
        <v>-</v>
      </c>
      <c r="AP20" s="429"/>
      <c r="AQ20" s="432" t="str">
        <f t="shared" si="3"/>
        <v>-</v>
      </c>
      <c r="AR20" s="429"/>
      <c r="AS20" s="429"/>
      <c r="AT20" s="431" t="str">
        <f t="shared" si="4"/>
        <v>-</v>
      </c>
      <c r="AU20" s="129"/>
      <c r="AV20" s="127"/>
      <c r="AW20" s="163"/>
    </row>
    <row r="21" spans="1:49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 t="s">
        <v>181</v>
      </c>
      <c r="S21" s="27"/>
      <c r="T21" s="27" t="s">
        <v>179</v>
      </c>
      <c r="U21" s="27"/>
      <c r="V21" s="27" t="s">
        <v>180</v>
      </c>
      <c r="W21" s="27"/>
      <c r="X21" s="386" t="s">
        <v>270</v>
      </c>
      <c r="Z21" s="13" t="s">
        <v>13</v>
      </c>
      <c r="AA21" s="178" t="s">
        <v>197</v>
      </c>
      <c r="AB21" s="426"/>
      <c r="AC21" s="426"/>
      <c r="AD21" s="427"/>
      <c r="AE21" s="428"/>
      <c r="AF21" s="433"/>
      <c r="AG21" s="434"/>
      <c r="AH21" s="429"/>
      <c r="AI21" s="430" t="str">
        <f t="shared" si="0"/>
        <v>-</v>
      </c>
      <c r="AJ21" s="429"/>
      <c r="AK21" s="429"/>
      <c r="AL21" s="431" t="str">
        <f t="shared" si="1"/>
        <v>-</v>
      </c>
      <c r="AM21" s="429"/>
      <c r="AN21" s="429"/>
      <c r="AO21" s="431" t="str">
        <f t="shared" si="2"/>
        <v>-</v>
      </c>
      <c r="AP21" s="429"/>
      <c r="AQ21" s="432" t="str">
        <f t="shared" si="3"/>
        <v>-</v>
      </c>
      <c r="AR21" s="429"/>
      <c r="AS21" s="429"/>
      <c r="AT21" s="431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I22" s="204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 t="s">
        <v>182</v>
      </c>
      <c r="S22" s="27"/>
      <c r="T22" s="47" t="s">
        <v>196</v>
      </c>
      <c r="U22" s="182"/>
      <c r="V22" s="48" t="s">
        <v>197</v>
      </c>
      <c r="W22" s="27"/>
      <c r="X22" s="365" t="s">
        <v>184</v>
      </c>
      <c r="Z22" s="13" t="s">
        <v>277</v>
      </c>
      <c r="AA22" s="178" t="s">
        <v>196</v>
      </c>
      <c r="AB22" s="426"/>
      <c r="AC22" s="426"/>
      <c r="AD22" s="427"/>
      <c r="AE22" s="428"/>
      <c r="AF22" s="433"/>
      <c r="AG22" s="429"/>
      <c r="AH22" s="429"/>
      <c r="AI22" s="430" t="str">
        <f t="shared" si="0"/>
        <v>-</v>
      </c>
      <c r="AJ22" s="429"/>
      <c r="AK22" s="429"/>
      <c r="AL22" s="431" t="str">
        <f t="shared" si="1"/>
        <v>-</v>
      </c>
      <c r="AM22" s="429"/>
      <c r="AN22" s="429"/>
      <c r="AO22" s="431" t="str">
        <f t="shared" si="2"/>
        <v>-</v>
      </c>
      <c r="AP22" s="429"/>
      <c r="AQ22" s="432" t="str">
        <f t="shared" si="3"/>
        <v>-</v>
      </c>
      <c r="AR22" s="429"/>
      <c r="AS22" s="429"/>
      <c r="AT22" s="431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291"/>
      <c r="L23" s="292"/>
      <c r="M23" s="292"/>
      <c r="N23" s="292"/>
      <c r="O23" s="292"/>
      <c r="P23" s="293"/>
      <c r="R23" s="351" t="s">
        <v>214</v>
      </c>
      <c r="S23" s="27"/>
      <c r="T23" s="49"/>
      <c r="U23" s="224" t="s">
        <v>173</v>
      </c>
      <c r="V23" s="50"/>
      <c r="W23" s="27"/>
      <c r="X23" s="365"/>
      <c r="Z23" s="14" t="s">
        <v>15</v>
      </c>
      <c r="AA23" s="14" t="s">
        <v>199</v>
      </c>
      <c r="AB23" s="426"/>
      <c r="AC23" s="426"/>
      <c r="AD23" s="427"/>
      <c r="AE23" s="428"/>
      <c r="AF23" s="433"/>
      <c r="AG23" s="429"/>
      <c r="AH23" s="429"/>
      <c r="AI23" s="430" t="str">
        <f t="shared" si="0"/>
        <v>-</v>
      </c>
      <c r="AJ23" s="429"/>
      <c r="AK23" s="429"/>
      <c r="AL23" s="431" t="str">
        <f t="shared" si="1"/>
        <v>-</v>
      </c>
      <c r="AM23" s="429"/>
      <c r="AN23" s="429"/>
      <c r="AO23" s="431" t="str">
        <f t="shared" si="2"/>
        <v>-</v>
      </c>
      <c r="AP23" s="429"/>
      <c r="AQ23" s="432" t="str">
        <f t="shared" si="3"/>
        <v>-</v>
      </c>
      <c r="AR23" s="429"/>
      <c r="AS23" s="429"/>
      <c r="AT23" s="431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295"/>
      <c r="L24" s="296"/>
      <c r="M24" s="296"/>
      <c r="N24" s="296"/>
      <c r="O24" s="296"/>
      <c r="P24" s="297"/>
      <c r="R24" s="350"/>
      <c r="S24" s="27"/>
      <c r="T24" s="49"/>
      <c r="U24" s="224" t="s">
        <v>199</v>
      </c>
      <c r="V24" s="50"/>
      <c r="W24" s="27"/>
      <c r="X24" s="365"/>
      <c r="Z24" s="11" t="s">
        <v>7</v>
      </c>
      <c r="AA24" s="11" t="s">
        <v>194</v>
      </c>
      <c r="AB24" s="426"/>
      <c r="AC24" s="426"/>
      <c r="AD24" s="427"/>
      <c r="AE24" s="428"/>
      <c r="AF24" s="433"/>
      <c r="AG24" s="429"/>
      <c r="AH24" s="429"/>
      <c r="AI24" s="430" t="str">
        <f t="shared" si="0"/>
        <v>-</v>
      </c>
      <c r="AJ24" s="429"/>
      <c r="AK24" s="429"/>
      <c r="AL24" s="431" t="str">
        <f t="shared" si="1"/>
        <v>-</v>
      </c>
      <c r="AM24" s="429"/>
      <c r="AN24" s="429"/>
      <c r="AO24" s="431" t="str">
        <f t="shared" si="2"/>
        <v>-</v>
      </c>
      <c r="AP24" s="429"/>
      <c r="AQ24" s="432" t="str">
        <f t="shared" si="3"/>
        <v>-</v>
      </c>
      <c r="AR24" s="429"/>
      <c r="AS24" s="429"/>
      <c r="AT24" s="431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66">
        <v>3</v>
      </c>
      <c r="J25" s="298"/>
      <c r="K25" s="299"/>
      <c r="L25" s="300"/>
      <c r="M25" s="300"/>
      <c r="N25" s="300"/>
      <c r="O25" s="300"/>
      <c r="P25" s="301"/>
      <c r="R25" s="387"/>
      <c r="S25" s="378"/>
      <c r="T25" s="352"/>
      <c r="U25" s="353" t="s">
        <v>200</v>
      </c>
      <c r="V25" s="354"/>
      <c r="W25" s="378"/>
      <c r="X25" s="381"/>
      <c r="Z25" s="13" t="s">
        <v>278</v>
      </c>
      <c r="AA25" s="178" t="s">
        <v>181</v>
      </c>
      <c r="AB25" s="426"/>
      <c r="AC25" s="426"/>
      <c r="AD25" s="427"/>
      <c r="AE25" s="428"/>
      <c r="AF25" s="428"/>
      <c r="AG25" s="429"/>
      <c r="AH25" s="429"/>
      <c r="AI25" s="430" t="str">
        <f t="shared" si="0"/>
        <v>-</v>
      </c>
      <c r="AJ25" s="429"/>
      <c r="AK25" s="429"/>
      <c r="AL25" s="431" t="str">
        <f t="shared" si="1"/>
        <v>-</v>
      </c>
      <c r="AM25" s="429"/>
      <c r="AN25" s="429"/>
      <c r="AO25" s="431" t="str">
        <f t="shared" si="2"/>
        <v>-</v>
      </c>
      <c r="AP25" s="429"/>
      <c r="AQ25" s="432" t="str">
        <f t="shared" si="3"/>
        <v>-</v>
      </c>
      <c r="AR25" s="429"/>
      <c r="AS25" s="429"/>
      <c r="AT25" s="431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299"/>
      <c r="L26" s="300"/>
      <c r="M26" s="300"/>
      <c r="N26" s="300"/>
      <c r="O26" s="300"/>
      <c r="P26" s="301"/>
      <c r="Z26" s="188" t="s">
        <v>14</v>
      </c>
      <c r="AA26" s="435" t="s">
        <v>198</v>
      </c>
      <c r="AB26" s="189"/>
      <c r="AC26" s="189"/>
      <c r="AD26" s="190"/>
      <c r="AE26" s="191"/>
      <c r="AF26" s="192"/>
      <c r="AG26" s="193"/>
      <c r="AH26" s="193"/>
      <c r="AI26" s="194" t="str">
        <f t="shared" si="0"/>
        <v>-</v>
      </c>
      <c r="AJ26" s="193"/>
      <c r="AK26" s="193"/>
      <c r="AL26" s="195" t="str">
        <f t="shared" si="1"/>
        <v>-</v>
      </c>
      <c r="AM26" s="193"/>
      <c r="AN26" s="193"/>
      <c r="AO26" s="195" t="str">
        <f t="shared" si="2"/>
        <v>-</v>
      </c>
      <c r="AP26" s="193"/>
      <c r="AQ26" s="196" t="str">
        <f t="shared" si="3"/>
        <v>-</v>
      </c>
      <c r="AR26" s="193"/>
      <c r="AS26" s="193"/>
      <c r="AT26" s="195" t="str">
        <f t="shared" si="4"/>
        <v>-</v>
      </c>
      <c r="AU26" s="193"/>
      <c r="AV26" s="193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299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2" t="s">
        <v>10</v>
      </c>
      <c r="AA27" s="177" t="s">
        <v>186</v>
      </c>
      <c r="AB27" s="426"/>
      <c r="AC27" s="426"/>
      <c r="AD27" s="427"/>
      <c r="AE27" s="428"/>
      <c r="AF27" s="428"/>
      <c r="AG27" s="429"/>
      <c r="AH27" s="429"/>
      <c r="AI27" s="430" t="str">
        <f t="shared" si="0"/>
        <v>-</v>
      </c>
      <c r="AJ27" s="429"/>
      <c r="AK27" s="429"/>
      <c r="AL27" s="431" t="str">
        <f t="shared" si="1"/>
        <v>-</v>
      </c>
      <c r="AM27" s="429"/>
      <c r="AN27" s="429"/>
      <c r="AO27" s="431" t="str">
        <f t="shared" si="2"/>
        <v>-</v>
      </c>
      <c r="AP27" s="429"/>
      <c r="AQ27" s="432" t="str">
        <f t="shared" si="3"/>
        <v>-</v>
      </c>
      <c r="AR27" s="429"/>
      <c r="AS27" s="429"/>
      <c r="AT27" s="431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299"/>
      <c r="L28" s="300"/>
      <c r="M28" s="300"/>
      <c r="N28" s="300"/>
      <c r="O28" s="300"/>
      <c r="P28" s="301"/>
      <c r="R28" s="95"/>
      <c r="S28" s="96"/>
      <c r="T28" s="98"/>
      <c r="U28" s="33"/>
      <c r="V28" s="101" t="s">
        <v>274</v>
      </c>
      <c r="W28" s="102">
        <v>1200000</v>
      </c>
      <c r="X28" s="105"/>
      <c r="Z28" s="13" t="s">
        <v>12</v>
      </c>
      <c r="AA28" s="178" t="s">
        <v>182</v>
      </c>
      <c r="AB28" s="426"/>
      <c r="AC28" s="426"/>
      <c r="AD28" s="427"/>
      <c r="AE28" s="428"/>
      <c r="AF28" s="428"/>
      <c r="AG28" s="429"/>
      <c r="AH28" s="429"/>
      <c r="AI28" s="430" t="str">
        <f t="shared" si="0"/>
        <v>-</v>
      </c>
      <c r="AJ28" s="429"/>
      <c r="AK28" s="429"/>
      <c r="AL28" s="431" t="str">
        <f t="shared" si="1"/>
        <v>-</v>
      </c>
      <c r="AM28" s="429"/>
      <c r="AN28" s="429"/>
      <c r="AO28" s="431" t="str">
        <f t="shared" si="2"/>
        <v>-</v>
      </c>
      <c r="AP28" s="429"/>
      <c r="AQ28" s="432" t="str">
        <f t="shared" si="3"/>
        <v>-</v>
      </c>
      <c r="AR28" s="429"/>
      <c r="AS28" s="429"/>
      <c r="AT28" s="431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58">
        <v>7</v>
      </c>
      <c r="J29" s="319"/>
      <c r="K29" s="93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3" t="s">
        <v>14</v>
      </c>
      <c r="AA29" s="330" t="s">
        <v>245</v>
      </c>
      <c r="AB29" s="144"/>
      <c r="AC29" s="144"/>
      <c r="AD29" s="149"/>
      <c r="AE29" s="146"/>
      <c r="AF29" s="139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58">
        <v>8</v>
      </c>
      <c r="J30" s="239"/>
      <c r="K30" s="93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3" t="s">
        <v>12</v>
      </c>
      <c r="AA30" s="178" t="s">
        <v>214</v>
      </c>
      <c r="AB30" s="144"/>
      <c r="AC30" s="144"/>
      <c r="AD30" s="149"/>
      <c r="AE30" s="146"/>
      <c r="AF30" s="139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3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2" t="s">
        <v>11</v>
      </c>
      <c r="AA31" s="177" t="s">
        <v>254</v>
      </c>
      <c r="AB31" s="144"/>
      <c r="AC31" s="144"/>
      <c r="AD31" s="149"/>
      <c r="AE31" s="146"/>
      <c r="AF31" s="139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3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14" t="s">
        <v>15</v>
      </c>
      <c r="AA32" s="14" t="s">
        <v>200</v>
      </c>
      <c r="AB32" s="144"/>
      <c r="AC32" s="144"/>
      <c r="AD32" s="149"/>
      <c r="AE32" s="146"/>
      <c r="AF32" s="139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3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10" t="s">
        <v>6</v>
      </c>
      <c r="AA33" s="10" t="s">
        <v>178</v>
      </c>
      <c r="AB33" s="144"/>
      <c r="AC33" s="144"/>
      <c r="AD33" s="149"/>
      <c r="AE33" s="146"/>
      <c r="AF33" s="139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66">
        <v>12</v>
      </c>
      <c r="J34" s="239"/>
      <c r="K34" s="93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12" t="s">
        <v>11</v>
      </c>
      <c r="AA34" s="177" t="s">
        <v>195</v>
      </c>
      <c r="AB34" s="144"/>
      <c r="AC34" s="144"/>
      <c r="AD34" s="149"/>
      <c r="AE34" s="146"/>
      <c r="AF34" s="139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3"/>
      <c r="L35" s="19"/>
      <c r="M35" s="19"/>
      <c r="N35" s="19"/>
      <c r="O35" s="19"/>
      <c r="P35" s="302"/>
      <c r="R35" s="216" t="s">
        <v>161</v>
      </c>
      <c r="S35" s="218" t="s">
        <v>160</v>
      </c>
      <c r="T35" s="217"/>
      <c r="V35" s="101"/>
      <c r="W35" s="102"/>
      <c r="X35" s="105"/>
      <c r="Z35" s="424"/>
      <c r="AA35" s="425"/>
      <c r="AB35" s="144"/>
      <c r="AC35" s="144"/>
      <c r="AD35" s="149"/>
      <c r="AE35" s="146"/>
      <c r="AF35" s="139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3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424"/>
      <c r="AA36" s="424"/>
      <c r="AB36" s="144"/>
      <c r="AC36" s="144"/>
      <c r="AD36" s="149"/>
      <c r="AE36" s="146"/>
      <c r="AF36" s="139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66">
        <v>15</v>
      </c>
      <c r="J37" s="239"/>
      <c r="K37" s="93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424"/>
      <c r="AA37" s="424"/>
      <c r="AB37" s="144"/>
      <c r="AC37" s="144"/>
      <c r="AD37" s="149"/>
      <c r="AE37" s="146"/>
      <c r="AF37" s="139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3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424"/>
      <c r="AA38" s="425"/>
      <c r="AB38" s="144"/>
      <c r="AC38" s="144"/>
      <c r="AD38" s="149"/>
      <c r="AE38" s="146"/>
      <c r="AF38" s="139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3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424"/>
      <c r="AA39" s="425"/>
      <c r="AB39" s="144"/>
      <c r="AC39" s="144"/>
      <c r="AD39" s="149"/>
      <c r="AE39" s="146"/>
      <c r="AF39" s="139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66">
        <v>18</v>
      </c>
      <c r="J40" s="239"/>
      <c r="K40" s="93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1200000</v>
      </c>
      <c r="X40" s="41"/>
      <c r="Z40" s="6"/>
      <c r="AA40" s="6"/>
      <c r="AB40" s="144"/>
      <c r="AC40" s="144"/>
      <c r="AD40" s="149"/>
      <c r="AE40" s="146"/>
      <c r="AF40" s="139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3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39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3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39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66">
        <v>21</v>
      </c>
      <c r="J43" s="239"/>
      <c r="K43" s="93"/>
      <c r="L43" s="19"/>
      <c r="M43" s="19"/>
      <c r="N43" s="19"/>
      <c r="O43" s="19"/>
      <c r="P43" s="302"/>
      <c r="R43" s="33" t="s">
        <v>184</v>
      </c>
      <c r="S43" s="33">
        <v>17</v>
      </c>
      <c r="T43" s="174" t="s">
        <v>12</v>
      </c>
      <c r="U43" s="33">
        <v>49</v>
      </c>
      <c r="V43" s="33" t="s">
        <v>280</v>
      </c>
      <c r="W43" s="43"/>
      <c r="Z43" s="6"/>
      <c r="AA43" s="6"/>
      <c r="AB43" s="145"/>
      <c r="AC43" s="145"/>
      <c r="AD43" s="151"/>
      <c r="AE43" s="148"/>
      <c r="AF43" s="139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04"/>
      <c r="L44" s="305"/>
      <c r="M44" s="305"/>
      <c r="N44" s="305"/>
      <c r="O44" s="305"/>
      <c r="P44" s="306"/>
      <c r="R44" s="33" t="s">
        <v>361</v>
      </c>
      <c r="S44" s="33">
        <v>15</v>
      </c>
      <c r="T44" s="183" t="s">
        <v>7</v>
      </c>
      <c r="U44" s="33">
        <v>50</v>
      </c>
      <c r="V44" s="33" t="s">
        <v>364</v>
      </c>
      <c r="W44" s="43"/>
      <c r="Z44" s="6"/>
      <c r="AA44" s="6"/>
      <c r="AB44" s="145"/>
      <c r="AC44" s="145"/>
      <c r="AD44" s="151"/>
      <c r="AE44" s="148"/>
      <c r="AF44" s="139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04"/>
      <c r="L45" s="305"/>
      <c r="M45" s="305"/>
      <c r="N45" s="305"/>
      <c r="O45" s="305"/>
      <c r="P45" s="306"/>
      <c r="R45" s="33" t="s">
        <v>362</v>
      </c>
      <c r="S45" s="33">
        <v>16</v>
      </c>
      <c r="T45" s="119" t="s">
        <v>11</v>
      </c>
      <c r="U45" s="33">
        <v>45</v>
      </c>
      <c r="V45" s="33" t="s">
        <v>363</v>
      </c>
      <c r="W45" s="43"/>
      <c r="Z45" s="6"/>
      <c r="AA45" s="6"/>
      <c r="AB45" s="145"/>
      <c r="AC45" s="145"/>
      <c r="AD45" s="151"/>
      <c r="AE45" s="148"/>
      <c r="AF45" s="139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66">
        <v>24</v>
      </c>
      <c r="J46" s="307"/>
      <c r="K46" s="308"/>
      <c r="L46" s="309"/>
      <c r="M46" s="309"/>
      <c r="N46" s="309"/>
      <c r="O46" s="309"/>
      <c r="P46" s="310"/>
      <c r="R46" s="33"/>
      <c r="S46" s="33"/>
      <c r="T46" s="233"/>
      <c r="U46" s="33"/>
      <c r="V46" s="33"/>
      <c r="W46" s="43"/>
      <c r="Z46" s="6"/>
      <c r="AA46" s="6"/>
      <c r="AB46" s="145"/>
      <c r="AC46" s="145"/>
      <c r="AD46" s="151"/>
      <c r="AE46" s="148"/>
      <c r="AF46" s="139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R47" s="205"/>
      <c r="S47" s="205"/>
      <c r="T47" s="234"/>
      <c r="U47" s="205"/>
      <c r="V47" s="205"/>
      <c r="W47" s="43"/>
      <c r="Z47" s="6"/>
      <c r="AA47" s="6"/>
      <c r="AB47" s="145"/>
      <c r="AC47" s="145"/>
      <c r="AD47" s="151"/>
      <c r="AE47" s="148"/>
      <c r="AF47" s="139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R48" s="33"/>
      <c r="S48" s="33"/>
      <c r="T48" s="233"/>
      <c r="U48" s="33"/>
      <c r="V48" s="33"/>
      <c r="W48" s="43"/>
      <c r="Z48" s="6"/>
      <c r="AA48" s="6"/>
      <c r="AB48" s="145"/>
      <c r="AC48" s="145"/>
      <c r="AD48" s="151"/>
      <c r="AE48" s="148"/>
      <c r="AF48" s="139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"/>
      <c r="F49" s="1"/>
      <c r="G49" s="1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"/>
      <c r="N49" s="1"/>
      <c r="O49" s="1"/>
      <c r="P49" s="16"/>
      <c r="R49" s="205"/>
      <c r="S49" s="205"/>
      <c r="T49" s="234"/>
      <c r="U49" s="205"/>
      <c r="V49" s="205"/>
      <c r="W49" s="43"/>
      <c r="Z49" s="6"/>
      <c r="AA49" s="6"/>
      <c r="AB49" s="145"/>
      <c r="AC49" s="145"/>
      <c r="AD49" s="151"/>
      <c r="AE49" s="148"/>
      <c r="AF49" s="139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"/>
      <c r="F50" s="1"/>
      <c r="G50" s="1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"/>
      <c r="N50" s="1"/>
      <c r="O50" s="1"/>
      <c r="P50" s="16"/>
      <c r="R50" s="205"/>
      <c r="S50" s="205"/>
      <c r="T50" s="234"/>
      <c r="U50" s="205"/>
      <c r="V50" s="205"/>
      <c r="W50" s="43"/>
      <c r="Z50" s="6"/>
      <c r="AA50" s="6"/>
      <c r="AB50" s="145"/>
      <c r="AC50" s="145"/>
      <c r="AD50" s="151"/>
      <c r="AE50" s="148"/>
      <c r="AF50" s="139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R51" s="33"/>
      <c r="S51" s="33"/>
      <c r="T51" s="233"/>
      <c r="U51" s="33"/>
      <c r="V51" s="231"/>
      <c r="W51" s="43"/>
      <c r="Z51" s="6"/>
      <c r="AA51" s="6"/>
      <c r="AB51" s="145"/>
      <c r="AC51" s="145"/>
      <c r="AD51" s="151"/>
      <c r="AE51" s="148"/>
      <c r="AF51" s="139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R52" s="205"/>
      <c r="S52" s="205"/>
      <c r="T52" s="234"/>
      <c r="U52" s="205"/>
      <c r="V52" s="232"/>
      <c r="W52" s="43"/>
      <c r="Z52" s="6"/>
      <c r="AA52" s="6"/>
      <c r="AB52" s="145"/>
      <c r="AC52" s="145"/>
      <c r="AD52" s="151"/>
      <c r="AE52" s="148"/>
      <c r="AF52" s="139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R53" s="33"/>
      <c r="S53" s="33"/>
      <c r="T53" s="233"/>
      <c r="U53" s="33"/>
      <c r="V53" s="231"/>
      <c r="W53" s="43"/>
      <c r="Z53" s="6"/>
      <c r="AA53" s="6"/>
      <c r="AB53" s="145"/>
      <c r="AC53" s="145"/>
      <c r="AD53" s="151"/>
      <c r="AE53" s="148"/>
      <c r="AF53" s="139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R54" s="33"/>
      <c r="S54" s="33"/>
      <c r="T54" s="233"/>
      <c r="U54" s="33"/>
      <c r="V54" s="231"/>
      <c r="W54" s="43"/>
      <c r="Z54" s="6"/>
      <c r="AA54" s="6"/>
      <c r="AB54" s="145"/>
      <c r="AC54" s="145"/>
      <c r="AD54" s="151"/>
      <c r="AE54" s="148"/>
      <c r="AF54" s="139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R55" s="33"/>
      <c r="S55" s="33"/>
      <c r="T55" s="233"/>
      <c r="U55" s="33"/>
      <c r="V55" s="231"/>
      <c r="W55" s="43"/>
      <c r="Z55" s="6"/>
      <c r="AA55" s="6"/>
      <c r="AB55" s="145"/>
      <c r="AC55" s="145"/>
      <c r="AD55" s="151"/>
      <c r="AE55" s="148"/>
      <c r="AF55" s="139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R56" s="205"/>
      <c r="S56" s="205"/>
      <c r="T56" s="234"/>
      <c r="U56" s="205"/>
      <c r="V56" s="232"/>
      <c r="W56" s="43"/>
      <c r="Z56" s="6"/>
      <c r="AA56" s="6"/>
      <c r="AB56" s="145"/>
      <c r="AC56" s="145"/>
      <c r="AD56" s="151"/>
      <c r="AE56" s="148"/>
      <c r="AF56" s="139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R57" s="33"/>
      <c r="S57" s="33"/>
      <c r="T57" s="233"/>
      <c r="U57" s="33"/>
      <c r="V57" s="231"/>
      <c r="W57" s="43"/>
      <c r="Z57" s="6"/>
      <c r="AA57" s="6"/>
      <c r="AB57" s="145"/>
      <c r="AC57" s="145"/>
      <c r="AD57" s="151"/>
      <c r="AE57" s="148"/>
      <c r="AF57" s="139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R58" s="33"/>
      <c r="S58" s="33"/>
      <c r="T58" s="233"/>
      <c r="U58" s="33"/>
      <c r="V58" s="231"/>
      <c r="W58" s="43"/>
      <c r="Z58" s="6"/>
      <c r="AA58" s="6"/>
      <c r="AB58" s="145"/>
      <c r="AC58" s="145"/>
      <c r="AD58" s="151"/>
      <c r="AE58" s="148"/>
      <c r="AF58" s="139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R59" s="205"/>
      <c r="S59" s="205"/>
      <c r="T59" s="234"/>
      <c r="U59" s="205"/>
      <c r="V59" s="232"/>
      <c r="W59" s="43"/>
      <c r="Z59" s="6"/>
      <c r="AA59" s="6"/>
      <c r="AB59" s="145"/>
      <c r="AC59" s="145"/>
      <c r="AD59" s="151"/>
      <c r="AE59" s="148"/>
      <c r="AF59" s="139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R60" s="205"/>
      <c r="S60" s="205"/>
      <c r="T60" s="234"/>
      <c r="U60" s="205"/>
      <c r="V60" s="232"/>
      <c r="W60" s="43"/>
      <c r="Z60" s="6"/>
      <c r="AA60" s="6"/>
      <c r="AB60" s="145"/>
      <c r="AC60" s="145"/>
      <c r="AD60" s="151"/>
      <c r="AE60" s="148"/>
      <c r="AF60" s="139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R61" s="33"/>
      <c r="S61" s="33"/>
      <c r="T61" s="233"/>
      <c r="U61" s="33"/>
      <c r="V61" s="231"/>
      <c r="W61" s="43"/>
      <c r="Z61" s="6"/>
      <c r="AA61" s="6"/>
      <c r="AB61" s="145"/>
      <c r="AC61" s="145"/>
      <c r="AD61" s="151"/>
      <c r="AE61" s="148"/>
      <c r="AF61" s="139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R62" s="33"/>
      <c r="S62" s="33"/>
      <c r="T62" s="233"/>
      <c r="U62" s="33"/>
      <c r="V62" s="231"/>
      <c r="W62" s="43"/>
      <c r="Z62" s="6"/>
      <c r="AA62" s="6"/>
      <c r="AB62" s="145"/>
      <c r="AC62" s="145"/>
      <c r="AD62" s="151"/>
      <c r="AE62" s="148"/>
      <c r="AF62" s="139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39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39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39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39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39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39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39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39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39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39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39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39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0">
        <f t="shared" si="11"/>
        <v>0</v>
      </c>
      <c r="AG75" s="46">
        <f t="shared" si="11"/>
        <v>0</v>
      </c>
      <c r="AH75" s="46">
        <f t="shared" si="11"/>
        <v>0</v>
      </c>
      <c r="AI75" s="220" t="str">
        <f>IFERROR(AH75/AG75,"-")</f>
        <v>-</v>
      </c>
      <c r="AJ75" s="46">
        <f>SUM(AJ4:AJ74)</f>
        <v>0</v>
      </c>
      <c r="AK75" s="46">
        <f>SUM(AK4:AK74)</f>
        <v>0</v>
      </c>
      <c r="AL75" s="220" t="str">
        <f>IFERROR(AJ75/AK75,"-")</f>
        <v>-</v>
      </c>
      <c r="AM75" s="46">
        <f>SUM(AM4:AM74)</f>
        <v>0</v>
      </c>
      <c r="AN75" s="46">
        <f t="shared" ref="AN75:AV75" si="12">SUM(AN4:AN74)</f>
        <v>0</v>
      </c>
      <c r="AO75" s="220" t="str">
        <f>IFERROR(AM75/AN75,"-")</f>
        <v>-</v>
      </c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220" t="str">
        <f>IFERROR(AR75/AS75,"-")</f>
        <v>-</v>
      </c>
      <c r="AU75" s="46">
        <f t="shared" si="12"/>
        <v>0</v>
      </c>
      <c r="AV75" s="46">
        <f t="shared" si="12"/>
        <v>0</v>
      </c>
      <c r="AW75" s="164"/>
    </row>
  </sheetData>
  <sortState ref="I23:K46">
    <sortCondition descending="1" ref="K23:K46"/>
  </sortState>
  <mergeCells count="11">
    <mergeCell ref="AR2:AT2"/>
    <mergeCell ref="M3:P3"/>
    <mergeCell ref="AP2:AQ2"/>
    <mergeCell ref="AG2:AI2"/>
    <mergeCell ref="AJ2:AL2"/>
    <mergeCell ref="AM2:AO2"/>
    <mergeCell ref="A1:C1"/>
    <mergeCell ref="D1:L1"/>
    <mergeCell ref="A3:D3"/>
    <mergeCell ref="E3:H3"/>
    <mergeCell ref="I3:L3"/>
  </mergeCells>
  <conditionalFormatting sqref="O5:O20 G5:G11 K5:K11 C5:C50">
    <cfRule type="containsText" dxfId="83" priority="12" operator="containsText" text="AL">
      <formula>NOT(ISERROR(SEARCH("AL",C5)))</formula>
    </cfRule>
    <cfRule type="containsText" dxfId="82" priority="13" operator="containsText" text="AD">
      <formula>NOT(ISERROR(SEARCH("AD",C5)))</formula>
    </cfRule>
    <cfRule type="containsText" dxfId="81" priority="14" operator="containsText" text="AW">
      <formula>NOT(ISERROR(SEARCH("AW",C5)))</formula>
    </cfRule>
  </conditionalFormatting>
  <conditionalFormatting sqref="O5:O20 G5:G11 K5:K11 C5:C50">
    <cfRule type="containsText" dxfId="80" priority="9" operator="containsText" text="HL">
      <formula>NOT(ISERROR(SEARCH("HL",C5)))</formula>
    </cfRule>
    <cfRule type="containsText" dxfId="79" priority="10" operator="containsText" text="HD">
      <formula>NOT(ISERROR(SEARCH("HD",C5)))</formula>
    </cfRule>
    <cfRule type="containsText" dxfId="78" priority="11" operator="containsText" text="HW">
      <formula>NOT(ISERROR(SEARCH("HW",C5)))</formula>
    </cfRule>
  </conditionalFormatting>
  <conditionalFormatting sqref="U46:U64">
    <cfRule type="dataBar" priority="2">
      <dataBar>
        <cfvo type="min" val="0"/>
        <cfvo type="max" val="0"/>
        <color rgb="FFFFB628"/>
      </dataBar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workbookViewId="0">
      <selection sqref="A1:C1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89</v>
      </c>
      <c r="B1" s="456"/>
      <c r="C1" s="456"/>
      <c r="D1" s="452" t="s">
        <v>171</v>
      </c>
      <c r="E1" s="452"/>
      <c r="F1" s="452"/>
      <c r="G1" s="452"/>
      <c r="H1" s="452"/>
      <c r="I1" s="452"/>
      <c r="J1" s="452"/>
      <c r="K1" s="452"/>
      <c r="L1" s="453"/>
    </row>
    <row r="2" spans="1:51"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82"/>
      <c r="U4" s="362"/>
      <c r="V4" s="383"/>
      <c r="W4" s="360"/>
      <c r="X4" s="364"/>
      <c r="Z4" s="10"/>
      <c r="AA4" s="10"/>
      <c r="AB4" s="144"/>
      <c r="AC4" s="144"/>
      <c r="AD4" s="149"/>
      <c r="AE4" s="146"/>
      <c r="AF4" s="139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 t="s">
        <v>141</v>
      </c>
      <c r="J5" s="7"/>
      <c r="K5" s="7"/>
      <c r="L5" s="18"/>
      <c r="M5" s="7"/>
      <c r="N5" s="7"/>
      <c r="O5" s="7"/>
      <c r="P5" s="17"/>
      <c r="R5" s="350"/>
      <c r="S5" s="27"/>
      <c r="T5" s="209"/>
      <c r="U5" s="181"/>
      <c r="V5" s="210"/>
      <c r="W5" s="27"/>
      <c r="X5" s="365"/>
      <c r="Z5" s="188"/>
      <c r="AA5" s="188"/>
      <c r="AB5" s="189"/>
      <c r="AC5" s="189"/>
      <c r="AD5" s="190"/>
      <c r="AE5" s="191"/>
      <c r="AF5" s="192"/>
      <c r="AG5" s="193"/>
      <c r="AH5" s="193"/>
      <c r="AI5" s="194" t="str">
        <f t="shared" si="0"/>
        <v>-</v>
      </c>
      <c r="AJ5" s="193"/>
      <c r="AK5" s="193"/>
      <c r="AL5" s="195" t="str">
        <f t="shared" si="1"/>
        <v>-</v>
      </c>
      <c r="AM5" s="193"/>
      <c r="AN5" s="193"/>
      <c r="AO5" s="195" t="str">
        <f t="shared" si="2"/>
        <v>-</v>
      </c>
      <c r="AP5" s="193"/>
      <c r="AQ5" s="196" t="str">
        <f t="shared" si="3"/>
        <v>-</v>
      </c>
      <c r="AR5" s="193"/>
      <c r="AS5" s="193"/>
      <c r="AT5" s="195" t="str">
        <f t="shared" si="4"/>
        <v>-</v>
      </c>
      <c r="AU5" s="193"/>
      <c r="AV5" s="193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73"/>
      <c r="U6" s="186"/>
      <c r="V6" s="210"/>
      <c r="W6" s="27"/>
      <c r="X6" s="365"/>
      <c r="Z6" s="12"/>
      <c r="AA6" s="177"/>
      <c r="AB6" s="144"/>
      <c r="AC6" s="144"/>
      <c r="AD6" s="149"/>
      <c r="AE6" s="146"/>
      <c r="AF6" s="139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51"/>
      <c r="T7" s="211"/>
      <c r="U7" s="214"/>
      <c r="V7" s="213"/>
      <c r="W7" s="51"/>
      <c r="X7" s="365"/>
      <c r="Z7" s="11"/>
      <c r="AA7" s="11"/>
      <c r="AB7" s="144"/>
      <c r="AC7" s="144"/>
      <c r="AD7" s="149"/>
      <c r="AE7" s="146"/>
      <c r="AF7" s="139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8"/>
      <c r="S8" s="51"/>
      <c r="T8" s="166"/>
      <c r="U8" s="25"/>
      <c r="V8" s="166"/>
      <c r="W8" s="51"/>
      <c r="X8" s="367"/>
      <c r="Z8" s="188"/>
      <c r="AA8" s="188"/>
      <c r="AB8" s="189"/>
      <c r="AC8" s="189"/>
      <c r="AD8" s="190"/>
      <c r="AE8" s="191"/>
      <c r="AF8" s="192"/>
      <c r="AG8" s="193"/>
      <c r="AH8" s="193"/>
      <c r="AI8" s="194" t="str">
        <f t="shared" si="0"/>
        <v>-</v>
      </c>
      <c r="AJ8" s="193"/>
      <c r="AK8" s="193"/>
      <c r="AL8" s="195" t="str">
        <f t="shared" si="1"/>
        <v>-</v>
      </c>
      <c r="AM8" s="193"/>
      <c r="AN8" s="193"/>
      <c r="AO8" s="195" t="str">
        <f t="shared" si="2"/>
        <v>-</v>
      </c>
      <c r="AP8" s="193"/>
      <c r="AQ8" s="196" t="str">
        <f t="shared" si="3"/>
        <v>-</v>
      </c>
      <c r="AR8" s="193"/>
      <c r="AS8" s="193"/>
      <c r="AT8" s="195" t="str">
        <f t="shared" si="4"/>
        <v>-</v>
      </c>
      <c r="AU8" s="193"/>
      <c r="AV8" s="193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198"/>
      <c r="T9" s="27"/>
      <c r="U9" s="51"/>
      <c r="V9" s="27"/>
      <c r="W9" s="51"/>
      <c r="X9" s="367"/>
      <c r="Z9" s="12"/>
      <c r="AA9" s="12"/>
      <c r="AB9" s="144"/>
      <c r="AC9" s="144"/>
      <c r="AD9" s="149"/>
      <c r="AE9" s="146"/>
      <c r="AF9" s="139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70"/>
      <c r="S10" s="198"/>
      <c r="T10" s="27"/>
      <c r="U10" s="51"/>
      <c r="V10" s="27"/>
      <c r="W10" s="198"/>
      <c r="X10" s="367"/>
      <c r="Z10" s="188"/>
      <c r="AA10" s="188"/>
      <c r="AB10" s="189"/>
      <c r="AC10" s="189"/>
      <c r="AD10" s="190"/>
      <c r="AE10" s="191"/>
      <c r="AF10" s="192"/>
      <c r="AG10" s="193"/>
      <c r="AH10" s="193"/>
      <c r="AI10" s="194" t="str">
        <f t="shared" si="0"/>
        <v>-</v>
      </c>
      <c r="AJ10" s="193"/>
      <c r="AK10" s="193"/>
      <c r="AL10" s="195" t="str">
        <f t="shared" si="1"/>
        <v>-</v>
      </c>
      <c r="AM10" s="193"/>
      <c r="AN10" s="193"/>
      <c r="AO10" s="195" t="str">
        <f t="shared" si="2"/>
        <v>-</v>
      </c>
      <c r="AP10" s="193"/>
      <c r="AQ10" s="196" t="str">
        <f t="shared" si="3"/>
        <v>-</v>
      </c>
      <c r="AR10" s="193"/>
      <c r="AS10" s="193"/>
      <c r="AT10" s="195" t="str">
        <f t="shared" si="4"/>
        <v>-</v>
      </c>
      <c r="AU10" s="193"/>
      <c r="AV10" s="193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51"/>
      <c r="T11" s="27"/>
      <c r="U11" s="51"/>
      <c r="V11" s="27"/>
      <c r="W11" s="186"/>
      <c r="X11" s="369"/>
      <c r="Z11" s="13"/>
      <c r="AA11" s="13"/>
      <c r="AB11" s="144"/>
      <c r="AC11" s="144"/>
      <c r="AD11" s="149"/>
      <c r="AE11" s="146"/>
      <c r="AF11" s="139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70"/>
      <c r="S12" s="27"/>
      <c r="T12" s="27"/>
      <c r="U12" s="51"/>
      <c r="V12" s="27"/>
      <c r="W12" s="27"/>
      <c r="X12" s="367"/>
      <c r="Z12" s="188"/>
      <c r="AA12" s="188"/>
      <c r="AB12" s="189"/>
      <c r="AC12" s="189"/>
      <c r="AD12" s="190"/>
      <c r="AE12" s="191"/>
      <c r="AF12" s="192"/>
      <c r="AG12" s="193"/>
      <c r="AH12" s="193"/>
      <c r="AI12" s="194" t="str">
        <f t="shared" si="0"/>
        <v>-</v>
      </c>
      <c r="AJ12" s="193"/>
      <c r="AK12" s="193"/>
      <c r="AL12" s="195" t="str">
        <f t="shared" si="1"/>
        <v>-</v>
      </c>
      <c r="AM12" s="193"/>
      <c r="AN12" s="193"/>
      <c r="AO12" s="195" t="str">
        <f t="shared" si="2"/>
        <v>-</v>
      </c>
      <c r="AP12" s="193"/>
      <c r="AQ12" s="196" t="str">
        <f t="shared" si="3"/>
        <v>-</v>
      </c>
      <c r="AR12" s="193"/>
      <c r="AS12" s="193"/>
      <c r="AT12" s="195" t="str">
        <f t="shared" si="4"/>
        <v>-</v>
      </c>
      <c r="AU12" s="193"/>
      <c r="AV12" s="193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88"/>
      <c r="AA13" s="188"/>
      <c r="AB13" s="189"/>
      <c r="AC13" s="189"/>
      <c r="AD13" s="190"/>
      <c r="AE13" s="191"/>
      <c r="AF13" s="192"/>
      <c r="AG13" s="193"/>
      <c r="AH13" s="193"/>
      <c r="AI13" s="194" t="str">
        <f t="shared" si="0"/>
        <v>-</v>
      </c>
      <c r="AJ13" s="193"/>
      <c r="AK13" s="193"/>
      <c r="AL13" s="195" t="str">
        <f t="shared" si="1"/>
        <v>-</v>
      </c>
      <c r="AM13" s="193"/>
      <c r="AN13" s="193"/>
      <c r="AO13" s="195" t="str">
        <f t="shared" si="2"/>
        <v>-</v>
      </c>
      <c r="AP13" s="193"/>
      <c r="AQ13" s="196" t="str">
        <f t="shared" si="3"/>
        <v>-</v>
      </c>
      <c r="AR13" s="193"/>
      <c r="AS13" s="193"/>
      <c r="AT13" s="195" t="str">
        <f t="shared" si="4"/>
        <v>-</v>
      </c>
      <c r="AU13" s="193"/>
      <c r="AV13" s="193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84"/>
      <c r="S14" s="206"/>
      <c r="T14" s="206"/>
      <c r="U14" s="206"/>
      <c r="V14" s="215"/>
      <c r="W14" s="207"/>
      <c r="X14" s="385"/>
      <c r="Z14" s="187"/>
      <c r="AA14" s="187"/>
      <c r="AB14" s="189"/>
      <c r="AC14" s="189"/>
      <c r="AD14" s="190"/>
      <c r="AE14" s="191"/>
      <c r="AF14" s="192"/>
      <c r="AG14" s="219"/>
      <c r="AH14" s="193"/>
      <c r="AI14" s="194" t="str">
        <f t="shared" si="0"/>
        <v>-</v>
      </c>
      <c r="AJ14" s="193"/>
      <c r="AK14" s="193"/>
      <c r="AL14" s="195" t="str">
        <f t="shared" si="1"/>
        <v>-</v>
      </c>
      <c r="AM14" s="193"/>
      <c r="AN14" s="193"/>
      <c r="AO14" s="195" t="str">
        <f t="shared" si="2"/>
        <v>-</v>
      </c>
      <c r="AP14" s="193"/>
      <c r="AQ14" s="196" t="str">
        <f t="shared" si="3"/>
        <v>-</v>
      </c>
      <c r="AR14" s="193"/>
      <c r="AS14" s="193"/>
      <c r="AT14" s="195" t="str">
        <f t="shared" si="4"/>
        <v>-</v>
      </c>
      <c r="AU14" s="193"/>
      <c r="AV14" s="193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50"/>
      <c r="S15" s="52"/>
      <c r="T15" s="52"/>
      <c r="U15" s="27"/>
      <c r="V15" s="51"/>
      <c r="W15" s="52"/>
      <c r="X15" s="365"/>
      <c r="Z15" s="188"/>
      <c r="AA15" s="188"/>
      <c r="AB15" s="189"/>
      <c r="AC15" s="189"/>
      <c r="AD15" s="190"/>
      <c r="AE15" s="230"/>
      <c r="AF15" s="192"/>
      <c r="AG15" s="193"/>
      <c r="AH15" s="193"/>
      <c r="AI15" s="194" t="str">
        <f t="shared" si="0"/>
        <v>-</v>
      </c>
      <c r="AJ15" s="193"/>
      <c r="AK15" s="193"/>
      <c r="AL15" s="195" t="str">
        <f t="shared" si="1"/>
        <v>-</v>
      </c>
      <c r="AM15" s="193"/>
      <c r="AN15" s="193"/>
      <c r="AO15" s="195" t="str">
        <f t="shared" si="2"/>
        <v>-</v>
      </c>
      <c r="AP15" s="193"/>
      <c r="AQ15" s="196" t="str">
        <f t="shared" si="3"/>
        <v>-</v>
      </c>
      <c r="AR15" s="193"/>
      <c r="AS15" s="193"/>
      <c r="AT15" s="195" t="str">
        <f t="shared" si="4"/>
        <v>-</v>
      </c>
      <c r="AU15" s="193"/>
      <c r="AV15" s="193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70"/>
      <c r="S16" s="186"/>
      <c r="T16" s="52"/>
      <c r="U16" s="27"/>
      <c r="V16" s="198"/>
      <c r="W16" s="186"/>
      <c r="X16" s="390"/>
      <c r="Z16" s="11"/>
      <c r="AA16" s="11"/>
      <c r="AB16" s="144"/>
      <c r="AC16" s="144"/>
      <c r="AD16" s="149"/>
      <c r="AE16" s="146"/>
      <c r="AF16" s="139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52"/>
      <c r="T17" s="27"/>
      <c r="U17" s="27"/>
      <c r="V17" s="198"/>
      <c r="W17" s="52"/>
      <c r="X17" s="365"/>
      <c r="Z17" s="188"/>
      <c r="AA17" s="188"/>
      <c r="AB17" s="189"/>
      <c r="AC17" s="189"/>
      <c r="AD17" s="190"/>
      <c r="AE17" s="191"/>
      <c r="AF17" s="192"/>
      <c r="AG17" s="193"/>
      <c r="AH17" s="193"/>
      <c r="AI17" s="194" t="str">
        <f t="shared" si="0"/>
        <v>-</v>
      </c>
      <c r="AJ17" s="193"/>
      <c r="AK17" s="193"/>
      <c r="AL17" s="195" t="str">
        <f t="shared" si="1"/>
        <v>-</v>
      </c>
      <c r="AM17" s="193"/>
      <c r="AN17" s="193"/>
      <c r="AO17" s="195" t="str">
        <f t="shared" si="2"/>
        <v>-</v>
      </c>
      <c r="AP17" s="193"/>
      <c r="AQ17" s="196" t="str">
        <f t="shared" si="3"/>
        <v>-</v>
      </c>
      <c r="AR17" s="193"/>
      <c r="AS17" s="193"/>
      <c r="AT17" s="195" t="str">
        <f t="shared" si="4"/>
        <v>-</v>
      </c>
      <c r="AU17" s="193"/>
      <c r="AV17" s="193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/>
      <c r="AA18" s="177"/>
      <c r="AB18" s="144"/>
      <c r="AC18" s="144"/>
      <c r="AD18" s="149"/>
      <c r="AE18" s="146"/>
      <c r="AF18" s="139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68"/>
      <c r="S19" s="27"/>
      <c r="T19" s="27"/>
      <c r="U19" s="27"/>
      <c r="V19" s="27"/>
      <c r="W19" s="27"/>
      <c r="X19" s="365"/>
      <c r="Z19" s="188"/>
      <c r="AA19" s="188"/>
      <c r="AB19" s="189"/>
      <c r="AC19" s="189"/>
      <c r="AD19" s="190"/>
      <c r="AE19" s="191"/>
      <c r="AF19" s="192"/>
      <c r="AG19" s="193"/>
      <c r="AH19" s="193"/>
      <c r="AI19" s="194" t="str">
        <f t="shared" si="0"/>
        <v>-</v>
      </c>
      <c r="AJ19" s="193"/>
      <c r="AK19" s="193"/>
      <c r="AL19" s="195" t="str">
        <f t="shared" si="1"/>
        <v>-</v>
      </c>
      <c r="AM19" s="193"/>
      <c r="AN19" s="193"/>
      <c r="AO19" s="195" t="str">
        <f t="shared" si="2"/>
        <v>-</v>
      </c>
      <c r="AP19" s="193"/>
      <c r="AQ19" s="196" t="str">
        <f t="shared" si="3"/>
        <v>-</v>
      </c>
      <c r="AR19" s="193"/>
      <c r="AS19" s="193"/>
      <c r="AT19" s="195" t="str">
        <f t="shared" si="4"/>
        <v>-</v>
      </c>
      <c r="AU19" s="193"/>
      <c r="AV19" s="193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/>
      <c r="AA20" s="178"/>
      <c r="AB20" s="144"/>
      <c r="AC20" s="144"/>
      <c r="AD20" s="149"/>
      <c r="AE20" s="146"/>
      <c r="AF20" s="139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91"/>
      <c r="S21" s="27"/>
      <c r="T21" s="27"/>
      <c r="U21" s="27"/>
      <c r="V21" s="27"/>
      <c r="W21" s="27"/>
      <c r="X21" s="365"/>
      <c r="Z21" s="14"/>
      <c r="AA21" s="179"/>
      <c r="AB21" s="144"/>
      <c r="AC21" s="144"/>
      <c r="AD21" s="149"/>
      <c r="AE21" s="146"/>
      <c r="AF21" s="139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47"/>
      <c r="U22" s="223"/>
      <c r="V22" s="48"/>
      <c r="W22" s="27"/>
      <c r="X22" s="365"/>
      <c r="Z22" s="11"/>
      <c r="AA22" s="11"/>
      <c r="AB22" s="144"/>
      <c r="AC22" s="144"/>
      <c r="AD22" s="149"/>
      <c r="AE22" s="146"/>
      <c r="AF22" s="139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49"/>
      <c r="U23" s="224"/>
      <c r="V23" s="50"/>
      <c r="W23" s="27"/>
      <c r="X23" s="365"/>
      <c r="Z23" s="10"/>
      <c r="AA23" s="10"/>
      <c r="AB23" s="144"/>
      <c r="AC23" s="144"/>
      <c r="AD23" s="149"/>
      <c r="AE23" s="146"/>
      <c r="AF23" s="139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49"/>
      <c r="U24" s="198"/>
      <c r="V24" s="50"/>
      <c r="W24" s="27"/>
      <c r="X24" s="365"/>
      <c r="Z24" s="11"/>
      <c r="AA24" s="11"/>
      <c r="AB24" s="144"/>
      <c r="AC24" s="144"/>
      <c r="AD24" s="149"/>
      <c r="AE24" s="146"/>
      <c r="AF24" s="139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52"/>
      <c r="U25" s="389"/>
      <c r="V25" s="354"/>
      <c r="W25" s="378"/>
      <c r="X25" s="381"/>
      <c r="Z25" s="187"/>
      <c r="AA25" s="187"/>
      <c r="AB25" s="189"/>
      <c r="AC25" s="189"/>
      <c r="AD25" s="190"/>
      <c r="AE25" s="191"/>
      <c r="AF25" s="192"/>
      <c r="AG25" s="193"/>
      <c r="AH25" s="193"/>
      <c r="AI25" s="194" t="str">
        <f t="shared" si="0"/>
        <v>-</v>
      </c>
      <c r="AJ25" s="193"/>
      <c r="AK25" s="193"/>
      <c r="AL25" s="195" t="str">
        <f t="shared" si="1"/>
        <v>-</v>
      </c>
      <c r="AM25" s="193"/>
      <c r="AN25" s="193"/>
      <c r="AO25" s="195" t="str">
        <f t="shared" si="2"/>
        <v>-</v>
      </c>
      <c r="AP25" s="193"/>
      <c r="AQ25" s="196" t="str">
        <f t="shared" si="3"/>
        <v>-</v>
      </c>
      <c r="AR25" s="193"/>
      <c r="AS25" s="193"/>
      <c r="AT25" s="195" t="str">
        <f t="shared" si="4"/>
        <v>-</v>
      </c>
      <c r="AU25" s="193"/>
      <c r="AV25" s="193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88"/>
      <c r="AA26" s="197"/>
      <c r="AB26" s="189"/>
      <c r="AC26" s="189"/>
      <c r="AD26" s="190"/>
      <c r="AE26" s="191"/>
      <c r="AF26" s="192"/>
      <c r="AG26" s="193"/>
      <c r="AH26" s="193"/>
      <c r="AI26" s="194" t="str">
        <f t="shared" si="0"/>
        <v>-</v>
      </c>
      <c r="AJ26" s="193"/>
      <c r="AK26" s="193"/>
      <c r="AL26" s="195" t="str">
        <f t="shared" si="1"/>
        <v>-</v>
      </c>
      <c r="AM26" s="193"/>
      <c r="AN26" s="193"/>
      <c r="AO26" s="195" t="str">
        <f t="shared" si="2"/>
        <v>-</v>
      </c>
      <c r="AP26" s="193"/>
      <c r="AQ26" s="196" t="str">
        <f t="shared" si="3"/>
        <v>-</v>
      </c>
      <c r="AR26" s="193"/>
      <c r="AS26" s="193"/>
      <c r="AT26" s="195" t="str">
        <f t="shared" si="4"/>
        <v>-</v>
      </c>
      <c r="AU26" s="193"/>
      <c r="AV26" s="193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88"/>
      <c r="AA27" s="197"/>
      <c r="AB27" s="189"/>
      <c r="AC27" s="189"/>
      <c r="AD27" s="190"/>
      <c r="AE27" s="191"/>
      <c r="AF27" s="192"/>
      <c r="AG27" s="193"/>
      <c r="AH27" s="193"/>
      <c r="AI27" s="194" t="str">
        <f t="shared" si="0"/>
        <v>-</v>
      </c>
      <c r="AJ27" s="193"/>
      <c r="AK27" s="193"/>
      <c r="AL27" s="195" t="str">
        <f t="shared" si="1"/>
        <v>-</v>
      </c>
      <c r="AM27" s="193"/>
      <c r="AN27" s="193"/>
      <c r="AO27" s="195" t="str">
        <f t="shared" si="2"/>
        <v>-</v>
      </c>
      <c r="AP27" s="193"/>
      <c r="AQ27" s="196" t="str">
        <f t="shared" si="3"/>
        <v>-</v>
      </c>
      <c r="AR27" s="193"/>
      <c r="AS27" s="193"/>
      <c r="AT27" s="195" t="str">
        <f t="shared" si="4"/>
        <v>-</v>
      </c>
      <c r="AU27" s="193"/>
      <c r="AV27" s="193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88"/>
      <c r="AA28" s="197"/>
      <c r="AB28" s="189"/>
      <c r="AC28" s="189"/>
      <c r="AD28" s="190"/>
      <c r="AE28" s="191"/>
      <c r="AF28" s="192"/>
      <c r="AG28" s="193"/>
      <c r="AH28" s="193"/>
      <c r="AI28" s="194" t="str">
        <f t="shared" si="0"/>
        <v>-</v>
      </c>
      <c r="AJ28" s="193"/>
      <c r="AK28" s="193"/>
      <c r="AL28" s="195" t="str">
        <f t="shared" si="1"/>
        <v>-</v>
      </c>
      <c r="AM28" s="193"/>
      <c r="AN28" s="193"/>
      <c r="AO28" s="195" t="str">
        <f t="shared" si="2"/>
        <v>-</v>
      </c>
      <c r="AP28" s="193"/>
      <c r="AQ28" s="196" t="str">
        <f t="shared" si="3"/>
        <v>-</v>
      </c>
      <c r="AR28" s="193"/>
      <c r="AS28" s="193"/>
      <c r="AT28" s="195" t="str">
        <f t="shared" si="4"/>
        <v>-</v>
      </c>
      <c r="AU28" s="193"/>
      <c r="AV28" s="193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3"/>
      <c r="AA29" s="178"/>
      <c r="AB29" s="144"/>
      <c r="AC29" s="144"/>
      <c r="AD29" s="149"/>
      <c r="AE29" s="146"/>
      <c r="AF29" s="139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0"/>
      <c r="AA30" s="10"/>
      <c r="AB30" s="144"/>
      <c r="AC30" s="144"/>
      <c r="AD30" s="149"/>
      <c r="AE30" s="146"/>
      <c r="AF30" s="139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3"/>
      <c r="AA31" s="178"/>
      <c r="AB31" s="144"/>
      <c r="AC31" s="144"/>
      <c r="AD31" s="149"/>
      <c r="AE31" s="146"/>
      <c r="AF31" s="139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13"/>
      <c r="AA32" s="178"/>
      <c r="AB32" s="144"/>
      <c r="AC32" s="144"/>
      <c r="AD32" s="149"/>
      <c r="AE32" s="146"/>
      <c r="AF32" s="139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13"/>
      <c r="AA33" s="178"/>
      <c r="AB33" s="144"/>
      <c r="AC33" s="144"/>
      <c r="AD33" s="149"/>
      <c r="AE33" s="146"/>
      <c r="AF33" s="139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13"/>
      <c r="AA34" s="178"/>
      <c r="AB34" s="144"/>
      <c r="AC34" s="144"/>
      <c r="AD34" s="149"/>
      <c r="AE34" s="146"/>
      <c r="AF34" s="139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12"/>
      <c r="AA35" s="177"/>
      <c r="AB35" s="144"/>
      <c r="AC35" s="144"/>
      <c r="AD35" s="149"/>
      <c r="AE35" s="146"/>
      <c r="AF35" s="139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11"/>
      <c r="AA36" s="11"/>
      <c r="AB36" s="144"/>
      <c r="AC36" s="144"/>
      <c r="AD36" s="149"/>
      <c r="AE36" s="146"/>
      <c r="AF36" s="139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11"/>
      <c r="AA37" s="11"/>
      <c r="AB37" s="144"/>
      <c r="AC37" s="144"/>
      <c r="AD37" s="149"/>
      <c r="AE37" s="146"/>
      <c r="AF37" s="139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14"/>
      <c r="AA38" s="179"/>
      <c r="AB38" s="144"/>
      <c r="AC38" s="144"/>
      <c r="AD38" s="149"/>
      <c r="AE38" s="146"/>
      <c r="AF38" s="139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12"/>
      <c r="AA39" s="177"/>
      <c r="AB39" s="144"/>
      <c r="AC39" s="144"/>
      <c r="AD39" s="149"/>
      <c r="AE39" s="146"/>
      <c r="AF39" s="139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13"/>
      <c r="AA40" s="13"/>
      <c r="AB40" s="144"/>
      <c r="AC40" s="144"/>
      <c r="AD40" s="149"/>
      <c r="AE40" s="146"/>
      <c r="AF40" s="139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11"/>
      <c r="AA41" s="11"/>
      <c r="AB41" s="144"/>
      <c r="AC41" s="144"/>
      <c r="AD41" s="149"/>
      <c r="AE41" s="146"/>
      <c r="AF41" s="139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12"/>
      <c r="AA42" s="177"/>
      <c r="AB42" s="225"/>
      <c r="AC42" s="225"/>
      <c r="AD42" s="226"/>
      <c r="AE42" s="227"/>
      <c r="AF42" s="228"/>
      <c r="AG42" s="6"/>
      <c r="AH42" s="6"/>
      <c r="AI42" s="122" t="str">
        <f t="shared" si="0"/>
        <v>-</v>
      </c>
      <c r="AJ42" s="6"/>
      <c r="AK42" s="6"/>
      <c r="AL42" s="120" t="str">
        <f t="shared" si="1"/>
        <v>-</v>
      </c>
      <c r="AM42" s="6"/>
      <c r="AN42" s="6"/>
      <c r="AO42" s="120" t="str">
        <f t="shared" si="2"/>
        <v>-</v>
      </c>
      <c r="AP42" s="6"/>
      <c r="AQ42" s="123" t="str">
        <f t="shared" si="3"/>
        <v>-</v>
      </c>
      <c r="AR42" s="6"/>
      <c r="AS42" s="6"/>
      <c r="AT42" s="120" t="str">
        <f t="shared" si="4"/>
        <v>-</v>
      </c>
      <c r="AU42" s="229"/>
      <c r="AV42" s="14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239"/>
      <c r="K43" s="155"/>
      <c r="L43" s="32"/>
      <c r="M43" s="19"/>
      <c r="N43" s="19"/>
      <c r="O43" s="19"/>
      <c r="P43" s="316"/>
      <c r="R43" s="33"/>
      <c r="S43" s="33"/>
      <c r="T43" s="183"/>
      <c r="U43" s="33"/>
      <c r="V43" s="33"/>
      <c r="W43" s="43"/>
      <c r="Z43" s="14"/>
      <c r="AA43" s="179"/>
      <c r="AB43" s="225"/>
      <c r="AC43" s="225"/>
      <c r="AD43" s="226"/>
      <c r="AE43" s="227"/>
      <c r="AF43" s="228"/>
      <c r="AG43" s="6"/>
      <c r="AH43" s="6"/>
      <c r="AI43" s="122" t="str">
        <f t="shared" si="0"/>
        <v>-</v>
      </c>
      <c r="AJ43" s="6"/>
      <c r="AK43" s="6"/>
      <c r="AL43" s="120" t="str">
        <f t="shared" si="1"/>
        <v>-</v>
      </c>
      <c r="AM43" s="6"/>
      <c r="AN43" s="6"/>
      <c r="AO43" s="120" t="str">
        <f t="shared" si="2"/>
        <v>-</v>
      </c>
      <c r="AP43" s="6"/>
      <c r="AQ43" s="123" t="str">
        <f t="shared" si="3"/>
        <v>-</v>
      </c>
      <c r="AR43" s="6"/>
      <c r="AS43" s="6"/>
      <c r="AT43" s="120" t="str">
        <f t="shared" si="4"/>
        <v>-</v>
      </c>
      <c r="AU43" s="229"/>
      <c r="AV43" s="14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 s="183"/>
      <c r="U44" s="33"/>
      <c r="V44" s="231"/>
      <c r="W44" s="43"/>
      <c r="Z44" s="13"/>
      <c r="AA44" s="178"/>
      <c r="AB44" s="225"/>
      <c r="AC44" s="225"/>
      <c r="AD44" s="226"/>
      <c r="AE44" s="227"/>
      <c r="AF44" s="228"/>
      <c r="AG44" s="6"/>
      <c r="AH44" s="6"/>
      <c r="AI44" s="122" t="str">
        <f>IFERROR(AH44/AG44,"-")</f>
        <v>-</v>
      </c>
      <c r="AJ44" s="6"/>
      <c r="AK44" s="6"/>
      <c r="AL44" s="120" t="str">
        <f t="shared" si="1"/>
        <v>-</v>
      </c>
      <c r="AM44" s="6"/>
      <c r="AN44" s="6"/>
      <c r="AO44" s="120" t="str">
        <f t="shared" si="2"/>
        <v>-</v>
      </c>
      <c r="AP44" s="6"/>
      <c r="AQ44" s="123" t="str">
        <f t="shared" si="3"/>
        <v>-</v>
      </c>
      <c r="AR44" s="6"/>
      <c r="AS44" s="6"/>
      <c r="AT44" s="120" t="str">
        <f t="shared" si="4"/>
        <v>-</v>
      </c>
      <c r="AU44" s="229"/>
      <c r="AV44" s="14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 s="174"/>
      <c r="U45" s="33"/>
      <c r="V45" s="231"/>
      <c r="W45" s="43"/>
      <c r="Z45" s="13"/>
      <c r="AA45" s="178"/>
      <c r="AB45" s="225"/>
      <c r="AC45" s="225"/>
      <c r="AD45" s="226"/>
      <c r="AE45" s="227"/>
      <c r="AF45" s="228"/>
      <c r="AG45" s="6"/>
      <c r="AH45" s="6"/>
      <c r="AI45" s="122" t="str">
        <f t="shared" ref="AI45:AI74" si="5">IFERROR(AH45/AG45,"-")</f>
        <v>-</v>
      </c>
      <c r="AJ45" s="6"/>
      <c r="AK45" s="6"/>
      <c r="AL45" s="120" t="str">
        <f t="shared" si="1"/>
        <v>-</v>
      </c>
      <c r="AM45" s="6"/>
      <c r="AN45" s="6"/>
      <c r="AO45" s="120" t="str">
        <f t="shared" si="2"/>
        <v>-</v>
      </c>
      <c r="AP45" s="6"/>
      <c r="AQ45" s="123" t="str">
        <f t="shared" si="3"/>
        <v>-</v>
      </c>
      <c r="AR45" s="6"/>
      <c r="AS45" s="6"/>
      <c r="AT45" s="120" t="str">
        <f t="shared" si="4"/>
        <v>-</v>
      </c>
      <c r="AU45" s="229"/>
      <c r="AV45" s="14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R46" s="33"/>
      <c r="S46" s="33"/>
      <c r="T46" s="119"/>
      <c r="U46" s="33"/>
      <c r="V46" s="231"/>
      <c r="W46" s="43"/>
      <c r="Z46" s="10"/>
      <c r="AA46" s="10"/>
      <c r="AB46" s="225"/>
      <c r="AC46" s="225"/>
      <c r="AD46" s="226"/>
      <c r="AE46" s="227"/>
      <c r="AF46" s="228"/>
      <c r="AG46" s="6"/>
      <c r="AH46" s="6"/>
      <c r="AI46" s="122" t="str">
        <f t="shared" si="5"/>
        <v>-</v>
      </c>
      <c r="AJ46" s="6"/>
      <c r="AK46" s="6"/>
      <c r="AL46" s="120" t="str">
        <f t="shared" si="1"/>
        <v>-</v>
      </c>
      <c r="AM46" s="6"/>
      <c r="AN46" s="6"/>
      <c r="AO46" s="120" t="str">
        <f t="shared" si="2"/>
        <v>-</v>
      </c>
      <c r="AP46" s="6"/>
      <c r="AQ46" s="123" t="str">
        <f t="shared" si="3"/>
        <v>-</v>
      </c>
      <c r="AR46" s="6"/>
      <c r="AS46" s="6"/>
      <c r="AT46" s="120" t="str">
        <f t="shared" si="4"/>
        <v>-</v>
      </c>
      <c r="AU46" s="229"/>
      <c r="AV46" s="14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R47" s="33"/>
      <c r="S47" s="33"/>
      <c r="T47" s="199"/>
      <c r="U47" s="33"/>
      <c r="V47" s="231"/>
      <c r="W47" s="43"/>
      <c r="Z47" s="6"/>
      <c r="AA47" s="6"/>
      <c r="AB47" s="225"/>
      <c r="AC47" s="225"/>
      <c r="AD47" s="226"/>
      <c r="AE47" s="227"/>
      <c r="AF47" s="228"/>
      <c r="AG47" s="6"/>
      <c r="AH47" s="6"/>
      <c r="AI47" s="122" t="str">
        <f t="shared" si="5"/>
        <v>-</v>
      </c>
      <c r="AJ47" s="6"/>
      <c r="AK47" s="6"/>
      <c r="AL47" s="120" t="str">
        <f t="shared" si="1"/>
        <v>-</v>
      </c>
      <c r="AM47" s="6"/>
      <c r="AN47" s="6"/>
      <c r="AO47" s="120" t="str">
        <f t="shared" si="2"/>
        <v>-</v>
      </c>
      <c r="AP47" s="6"/>
      <c r="AQ47" s="123" t="str">
        <f t="shared" si="3"/>
        <v>-</v>
      </c>
      <c r="AR47" s="6"/>
      <c r="AS47" s="6"/>
      <c r="AT47" s="120" t="str">
        <f t="shared" si="4"/>
        <v>-</v>
      </c>
      <c r="AU47" s="229"/>
      <c r="AV47" s="14"/>
      <c r="AW47" s="163"/>
    </row>
    <row r="48" spans="1:49">
      <c r="A48" s="7">
        <v>44</v>
      </c>
      <c r="B48" s="7"/>
      <c r="C48" s="7"/>
      <c r="D48" s="17"/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R48" s="33"/>
      <c r="S48" s="33"/>
      <c r="T48" s="119"/>
      <c r="U48" s="33"/>
      <c r="V48" s="231"/>
      <c r="W48" s="43"/>
      <c r="Z48" s="6"/>
      <c r="AA48" s="6"/>
      <c r="AB48" s="225"/>
      <c r="AC48" s="225"/>
      <c r="AD48" s="226"/>
      <c r="AE48" s="227"/>
      <c r="AF48" s="228"/>
      <c r="AG48" s="6"/>
      <c r="AH48" s="6"/>
      <c r="AI48" s="122" t="str">
        <f t="shared" si="5"/>
        <v>-</v>
      </c>
      <c r="AJ48" s="6"/>
      <c r="AK48" s="6"/>
      <c r="AL48" s="120" t="str">
        <f t="shared" si="1"/>
        <v>-</v>
      </c>
      <c r="AM48" s="6"/>
      <c r="AN48" s="6"/>
      <c r="AO48" s="120" t="str">
        <f t="shared" si="2"/>
        <v>-</v>
      </c>
      <c r="AP48" s="6"/>
      <c r="AQ48" s="123" t="str">
        <f t="shared" si="3"/>
        <v>-</v>
      </c>
      <c r="AR48" s="6"/>
      <c r="AS48" s="6"/>
      <c r="AT48" s="120" t="str">
        <f t="shared" si="4"/>
        <v>-</v>
      </c>
      <c r="AU48" s="229"/>
      <c r="AV48" s="14"/>
      <c r="AW48" s="163"/>
    </row>
    <row r="49" spans="1:49">
      <c r="A49" s="7">
        <v>45</v>
      </c>
      <c r="B49" s="7"/>
      <c r="C49" s="7"/>
      <c r="D49" s="17"/>
      <c r="E49" s="1"/>
      <c r="F49" s="1"/>
      <c r="G49" s="1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"/>
      <c r="N49" s="1"/>
      <c r="O49" s="1"/>
      <c r="P49" s="16"/>
      <c r="V49" s="235"/>
      <c r="Z49" s="6"/>
      <c r="AA49" s="6"/>
      <c r="AB49" s="225"/>
      <c r="AC49" s="225"/>
      <c r="AD49" s="226"/>
      <c r="AE49" s="227"/>
      <c r="AF49" s="228"/>
      <c r="AG49" s="6"/>
      <c r="AH49" s="6"/>
      <c r="AI49" s="122" t="str">
        <f t="shared" si="5"/>
        <v>-</v>
      </c>
      <c r="AJ49" s="6"/>
      <c r="AK49" s="6"/>
      <c r="AL49" s="120" t="str">
        <f t="shared" si="1"/>
        <v>-</v>
      </c>
      <c r="AM49" s="6"/>
      <c r="AN49" s="6"/>
      <c r="AO49" s="120" t="str">
        <f t="shared" si="2"/>
        <v>-</v>
      </c>
      <c r="AP49" s="6"/>
      <c r="AQ49" s="123" t="str">
        <f t="shared" si="3"/>
        <v>-</v>
      </c>
      <c r="AR49" s="6"/>
      <c r="AS49" s="6"/>
      <c r="AT49" s="120" t="str">
        <f t="shared" si="4"/>
        <v>-</v>
      </c>
      <c r="AU49" s="229"/>
      <c r="AV49" s="14"/>
      <c r="AW49" s="163"/>
    </row>
    <row r="50" spans="1:49">
      <c r="A50" s="7">
        <v>46</v>
      </c>
      <c r="B50" s="7"/>
      <c r="C50" s="7"/>
      <c r="D50" s="17"/>
      <c r="E50" s="1"/>
      <c r="F50" s="1"/>
      <c r="G50" s="1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"/>
      <c r="N50" s="1"/>
      <c r="O50" s="1"/>
      <c r="P50" s="16"/>
      <c r="V50" s="235"/>
      <c r="Z50" s="6"/>
      <c r="AA50" s="6"/>
      <c r="AB50" s="225"/>
      <c r="AC50" s="225"/>
      <c r="AD50" s="226"/>
      <c r="AE50" s="227"/>
      <c r="AF50" s="228"/>
      <c r="AG50" s="6"/>
      <c r="AH50" s="6"/>
      <c r="AI50" s="122" t="str">
        <f t="shared" si="5"/>
        <v>-</v>
      </c>
      <c r="AJ50" s="6"/>
      <c r="AK50" s="6"/>
      <c r="AL50" s="120" t="str">
        <f t="shared" si="1"/>
        <v>-</v>
      </c>
      <c r="AM50" s="6"/>
      <c r="AN50" s="6"/>
      <c r="AO50" s="120" t="str">
        <f t="shared" si="2"/>
        <v>-</v>
      </c>
      <c r="AP50" s="6"/>
      <c r="AQ50" s="123" t="str">
        <f t="shared" si="3"/>
        <v>-</v>
      </c>
      <c r="AR50" s="6"/>
      <c r="AS50" s="6"/>
      <c r="AT50" s="120" t="str">
        <f t="shared" si="4"/>
        <v>-</v>
      </c>
      <c r="AU50" s="229"/>
      <c r="AV50" s="14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225"/>
      <c r="AC51" s="225"/>
      <c r="AD51" s="226"/>
      <c r="AE51" s="227"/>
      <c r="AF51" s="228"/>
      <c r="AG51" s="6"/>
      <c r="AH51" s="6"/>
      <c r="AI51" s="122" t="str">
        <f t="shared" si="5"/>
        <v>-</v>
      </c>
      <c r="AJ51" s="6"/>
      <c r="AK51" s="6"/>
      <c r="AL51" s="120" t="str">
        <f t="shared" si="1"/>
        <v>-</v>
      </c>
      <c r="AM51" s="6"/>
      <c r="AN51" s="6"/>
      <c r="AO51" s="120" t="str">
        <f t="shared" si="2"/>
        <v>-</v>
      </c>
      <c r="AP51" s="6"/>
      <c r="AQ51" s="123" t="str">
        <f t="shared" si="3"/>
        <v>-</v>
      </c>
      <c r="AR51" s="6"/>
      <c r="AS51" s="6"/>
      <c r="AT51" s="120" t="str">
        <f t="shared" si="4"/>
        <v>-</v>
      </c>
      <c r="AU51" s="229"/>
      <c r="AV51" s="14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225"/>
      <c r="AC52" s="225"/>
      <c r="AD52" s="226"/>
      <c r="AE52" s="227"/>
      <c r="AF52" s="228"/>
      <c r="AG52" s="6"/>
      <c r="AH52" s="6"/>
      <c r="AI52" s="122" t="str">
        <f t="shared" si="5"/>
        <v>-</v>
      </c>
      <c r="AJ52" s="6"/>
      <c r="AK52" s="6"/>
      <c r="AL52" s="120" t="str">
        <f t="shared" si="1"/>
        <v>-</v>
      </c>
      <c r="AM52" s="6"/>
      <c r="AN52" s="6"/>
      <c r="AO52" s="120" t="str">
        <f t="shared" si="2"/>
        <v>-</v>
      </c>
      <c r="AP52" s="6"/>
      <c r="AQ52" s="123" t="str">
        <f t="shared" si="3"/>
        <v>-</v>
      </c>
      <c r="AR52" s="6"/>
      <c r="AS52" s="6"/>
      <c r="AT52" s="120" t="str">
        <f t="shared" si="4"/>
        <v>-</v>
      </c>
      <c r="AU52" s="229"/>
      <c r="AV52" s="14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225"/>
      <c r="AC53" s="225"/>
      <c r="AD53" s="226"/>
      <c r="AE53" s="227"/>
      <c r="AF53" s="228"/>
      <c r="AG53" s="6"/>
      <c r="AH53" s="6"/>
      <c r="AI53" s="122" t="str">
        <f t="shared" si="5"/>
        <v>-</v>
      </c>
      <c r="AJ53" s="6"/>
      <c r="AK53" s="6"/>
      <c r="AL53" s="120" t="str">
        <f t="shared" si="1"/>
        <v>-</v>
      </c>
      <c r="AM53" s="6"/>
      <c r="AN53" s="6"/>
      <c r="AO53" s="120" t="str">
        <f t="shared" si="2"/>
        <v>-</v>
      </c>
      <c r="AP53" s="6"/>
      <c r="AQ53" s="123" t="str">
        <f t="shared" si="3"/>
        <v>-</v>
      </c>
      <c r="AR53" s="6"/>
      <c r="AS53" s="6"/>
      <c r="AT53" s="120" t="str">
        <f t="shared" si="4"/>
        <v>-</v>
      </c>
      <c r="AU53" s="229"/>
      <c r="AV53" s="14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225"/>
      <c r="AC54" s="225"/>
      <c r="AD54" s="226"/>
      <c r="AE54" s="227"/>
      <c r="AF54" s="228"/>
      <c r="AG54" s="6"/>
      <c r="AH54" s="6"/>
      <c r="AI54" s="122" t="str">
        <f t="shared" si="5"/>
        <v>-</v>
      </c>
      <c r="AJ54" s="6"/>
      <c r="AK54" s="6"/>
      <c r="AL54" s="120" t="str">
        <f t="shared" si="1"/>
        <v>-</v>
      </c>
      <c r="AM54" s="6"/>
      <c r="AN54" s="6"/>
      <c r="AO54" s="120" t="str">
        <f t="shared" si="2"/>
        <v>-</v>
      </c>
      <c r="AP54" s="6"/>
      <c r="AQ54" s="123" t="str">
        <f t="shared" si="3"/>
        <v>-</v>
      </c>
      <c r="AR54" s="6"/>
      <c r="AS54" s="6"/>
      <c r="AT54" s="120" t="str">
        <f t="shared" si="4"/>
        <v>-</v>
      </c>
      <c r="AU54" s="229"/>
      <c r="AV54" s="14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225"/>
      <c r="AC55" s="225"/>
      <c r="AD55" s="226"/>
      <c r="AE55" s="227"/>
      <c r="AF55" s="228"/>
      <c r="AG55" s="6"/>
      <c r="AH55" s="6"/>
      <c r="AI55" s="122" t="str">
        <f t="shared" si="5"/>
        <v>-</v>
      </c>
      <c r="AJ55" s="6"/>
      <c r="AK55" s="6"/>
      <c r="AL55" s="120" t="str">
        <f t="shared" si="1"/>
        <v>-</v>
      </c>
      <c r="AM55" s="6"/>
      <c r="AN55" s="6"/>
      <c r="AO55" s="120" t="str">
        <f t="shared" si="2"/>
        <v>-</v>
      </c>
      <c r="AP55" s="6"/>
      <c r="AQ55" s="123" t="str">
        <f t="shared" si="3"/>
        <v>-</v>
      </c>
      <c r="AR55" s="6"/>
      <c r="AS55" s="6"/>
      <c r="AT55" s="120" t="str">
        <f t="shared" si="4"/>
        <v>-</v>
      </c>
      <c r="AU55" s="229"/>
      <c r="AV55" s="14"/>
      <c r="AW55" s="163"/>
    </row>
    <row r="56" spans="1:49">
      <c r="Z56" s="6"/>
      <c r="AA56" s="6"/>
      <c r="AB56" s="225"/>
      <c r="AC56" s="225"/>
      <c r="AD56" s="226"/>
      <c r="AE56" s="227"/>
      <c r="AF56" s="228"/>
      <c r="AG56" s="6"/>
      <c r="AH56" s="6"/>
      <c r="AI56" s="122" t="str">
        <f t="shared" si="5"/>
        <v>-</v>
      </c>
      <c r="AJ56" s="6"/>
      <c r="AK56" s="6"/>
      <c r="AL56" s="120" t="str">
        <f t="shared" si="1"/>
        <v>-</v>
      </c>
      <c r="AM56" s="6"/>
      <c r="AN56" s="6"/>
      <c r="AO56" s="120" t="str">
        <f t="shared" si="2"/>
        <v>-</v>
      </c>
      <c r="AP56" s="6"/>
      <c r="AQ56" s="123" t="str">
        <f t="shared" si="3"/>
        <v>-</v>
      </c>
      <c r="AR56" s="6"/>
      <c r="AS56" s="6"/>
      <c r="AT56" s="120" t="str">
        <f t="shared" si="4"/>
        <v>-</v>
      </c>
      <c r="AU56" s="229"/>
      <c r="AV56" s="14"/>
      <c r="AW56" s="163"/>
    </row>
    <row r="57" spans="1:49">
      <c r="Z57" s="6"/>
      <c r="AA57" s="6"/>
      <c r="AB57" s="225"/>
      <c r="AC57" s="225"/>
      <c r="AD57" s="226"/>
      <c r="AE57" s="227"/>
      <c r="AF57" s="228"/>
      <c r="AG57" s="6"/>
      <c r="AH57" s="6"/>
      <c r="AI57" s="122" t="str">
        <f t="shared" si="5"/>
        <v>-</v>
      </c>
      <c r="AJ57" s="6"/>
      <c r="AK57" s="6"/>
      <c r="AL57" s="120" t="str">
        <f t="shared" si="1"/>
        <v>-</v>
      </c>
      <c r="AM57" s="6"/>
      <c r="AN57" s="6"/>
      <c r="AO57" s="120" t="str">
        <f t="shared" si="2"/>
        <v>-</v>
      </c>
      <c r="AP57" s="6"/>
      <c r="AQ57" s="123" t="str">
        <f t="shared" si="3"/>
        <v>-</v>
      </c>
      <c r="AR57" s="6"/>
      <c r="AS57" s="6"/>
      <c r="AT57" s="120" t="str">
        <f t="shared" si="4"/>
        <v>-</v>
      </c>
      <c r="AU57" s="229"/>
      <c r="AV57" s="14"/>
      <c r="AW57" s="163"/>
    </row>
    <row r="58" spans="1:49">
      <c r="Z58" s="6"/>
      <c r="AA58" s="6"/>
      <c r="AB58" s="225"/>
      <c r="AC58" s="225"/>
      <c r="AD58" s="226"/>
      <c r="AE58" s="227"/>
      <c r="AF58" s="228"/>
      <c r="AG58" s="6"/>
      <c r="AH58" s="6"/>
      <c r="AI58" s="122" t="str">
        <f t="shared" si="5"/>
        <v>-</v>
      </c>
      <c r="AJ58" s="6"/>
      <c r="AK58" s="6"/>
      <c r="AL58" s="120" t="str">
        <f t="shared" si="1"/>
        <v>-</v>
      </c>
      <c r="AM58" s="6"/>
      <c r="AN58" s="6"/>
      <c r="AO58" s="120" t="str">
        <f t="shared" si="2"/>
        <v>-</v>
      </c>
      <c r="AP58" s="6"/>
      <c r="AQ58" s="123" t="str">
        <f t="shared" si="3"/>
        <v>-</v>
      </c>
      <c r="AR58" s="6"/>
      <c r="AS58" s="6"/>
      <c r="AT58" s="120" t="str">
        <f t="shared" si="4"/>
        <v>-</v>
      </c>
      <c r="AU58" s="229"/>
      <c r="AV58" s="14"/>
      <c r="AW58" s="163"/>
    </row>
    <row r="59" spans="1:49">
      <c r="Z59" s="6"/>
      <c r="AA59" s="6"/>
      <c r="AB59" s="225"/>
      <c r="AC59" s="225"/>
      <c r="AD59" s="226"/>
      <c r="AE59" s="227"/>
      <c r="AF59" s="228"/>
      <c r="AG59" s="6"/>
      <c r="AH59" s="6"/>
      <c r="AI59" s="122" t="str">
        <f t="shared" si="5"/>
        <v>-</v>
      </c>
      <c r="AJ59" s="6"/>
      <c r="AK59" s="6"/>
      <c r="AL59" s="120" t="str">
        <f t="shared" si="1"/>
        <v>-</v>
      </c>
      <c r="AM59" s="6"/>
      <c r="AN59" s="6"/>
      <c r="AO59" s="120" t="str">
        <f t="shared" si="2"/>
        <v>-</v>
      </c>
      <c r="AP59" s="6"/>
      <c r="AQ59" s="123" t="str">
        <f t="shared" si="3"/>
        <v>-</v>
      </c>
      <c r="AR59" s="6"/>
      <c r="AS59" s="6"/>
      <c r="AT59" s="120" t="str">
        <f t="shared" si="4"/>
        <v>-</v>
      </c>
      <c r="AU59" s="229"/>
      <c r="AV59" s="14"/>
      <c r="AW59" s="163"/>
    </row>
    <row r="60" spans="1:49">
      <c r="Z60" s="6"/>
      <c r="AA60" s="6"/>
      <c r="AB60" s="225"/>
      <c r="AC60" s="225"/>
      <c r="AD60" s="226"/>
      <c r="AE60" s="227"/>
      <c r="AF60" s="228"/>
      <c r="AG60" s="6"/>
      <c r="AH60" s="6"/>
      <c r="AI60" s="122" t="str">
        <f t="shared" si="5"/>
        <v>-</v>
      </c>
      <c r="AJ60" s="6"/>
      <c r="AK60" s="6"/>
      <c r="AL60" s="120" t="str">
        <f t="shared" si="1"/>
        <v>-</v>
      </c>
      <c r="AM60" s="6"/>
      <c r="AN60" s="6"/>
      <c r="AO60" s="120" t="str">
        <f t="shared" si="2"/>
        <v>-</v>
      </c>
      <c r="AP60" s="6"/>
      <c r="AQ60" s="123" t="str">
        <f t="shared" si="3"/>
        <v>-</v>
      </c>
      <c r="AR60" s="6"/>
      <c r="AS60" s="6"/>
      <c r="AT60" s="120" t="str">
        <f t="shared" si="4"/>
        <v>-</v>
      </c>
      <c r="AU60" s="229"/>
      <c r="AV60" s="14"/>
      <c r="AW60" s="163"/>
    </row>
    <row r="61" spans="1:49">
      <c r="Z61" s="6"/>
      <c r="AA61" s="6"/>
      <c r="AB61" s="225"/>
      <c r="AC61" s="225"/>
      <c r="AD61" s="226"/>
      <c r="AE61" s="227"/>
      <c r="AF61" s="228"/>
      <c r="AG61" s="6"/>
      <c r="AH61" s="6"/>
      <c r="AI61" s="122" t="str">
        <f t="shared" si="5"/>
        <v>-</v>
      </c>
      <c r="AJ61" s="6"/>
      <c r="AK61" s="6"/>
      <c r="AL61" s="120" t="str">
        <f t="shared" si="1"/>
        <v>-</v>
      </c>
      <c r="AM61" s="6"/>
      <c r="AN61" s="6"/>
      <c r="AO61" s="120" t="str">
        <f t="shared" si="2"/>
        <v>-</v>
      </c>
      <c r="AP61" s="6"/>
      <c r="AQ61" s="123" t="str">
        <f t="shared" si="3"/>
        <v>-</v>
      </c>
      <c r="AR61" s="6"/>
      <c r="AS61" s="6"/>
      <c r="AT61" s="120" t="str">
        <f t="shared" si="4"/>
        <v>-</v>
      </c>
      <c r="AU61" s="229"/>
      <c r="AV61" s="14"/>
      <c r="AW61" s="163"/>
    </row>
    <row r="62" spans="1:49">
      <c r="Z62" s="6"/>
      <c r="AA62" s="6"/>
      <c r="AB62" s="225"/>
      <c r="AC62" s="225"/>
      <c r="AD62" s="226"/>
      <c r="AE62" s="227"/>
      <c r="AF62" s="228"/>
      <c r="AG62" s="6"/>
      <c r="AH62" s="6"/>
      <c r="AI62" s="122" t="str">
        <f t="shared" si="5"/>
        <v>-</v>
      </c>
      <c r="AJ62" s="6"/>
      <c r="AK62" s="6"/>
      <c r="AL62" s="120" t="str">
        <f t="shared" si="1"/>
        <v>-</v>
      </c>
      <c r="AM62" s="6"/>
      <c r="AN62" s="6"/>
      <c r="AO62" s="120" t="str">
        <f t="shared" si="2"/>
        <v>-</v>
      </c>
      <c r="AP62" s="6"/>
      <c r="AQ62" s="123" t="str">
        <f t="shared" si="3"/>
        <v>-</v>
      </c>
      <c r="AR62" s="6"/>
      <c r="AS62" s="6"/>
      <c r="AT62" s="120" t="str">
        <f t="shared" si="4"/>
        <v>-</v>
      </c>
      <c r="AU62" s="229"/>
      <c r="AV62" s="14"/>
      <c r="AW62" s="163"/>
    </row>
    <row r="63" spans="1:49">
      <c r="Z63" s="6"/>
      <c r="AA63" s="6"/>
      <c r="AB63" s="225"/>
      <c r="AC63" s="225"/>
      <c r="AD63" s="226"/>
      <c r="AE63" s="227"/>
      <c r="AF63" s="228"/>
      <c r="AG63" s="6"/>
      <c r="AH63" s="6"/>
      <c r="AI63" s="122" t="str">
        <f t="shared" si="5"/>
        <v>-</v>
      </c>
      <c r="AJ63" s="6"/>
      <c r="AK63" s="6"/>
      <c r="AL63" s="120" t="str">
        <f t="shared" si="1"/>
        <v>-</v>
      </c>
      <c r="AM63" s="6"/>
      <c r="AN63" s="6"/>
      <c r="AO63" s="120" t="str">
        <f t="shared" si="2"/>
        <v>-</v>
      </c>
      <c r="AP63" s="6"/>
      <c r="AQ63" s="123" t="str">
        <f t="shared" si="3"/>
        <v>-</v>
      </c>
      <c r="AR63" s="6"/>
      <c r="AS63" s="6"/>
      <c r="AT63" s="120" t="str">
        <f t="shared" si="4"/>
        <v>-</v>
      </c>
      <c r="AU63" s="229"/>
      <c r="AV63" s="14"/>
      <c r="AW63" s="163"/>
    </row>
    <row r="64" spans="1:49">
      <c r="Z64" s="6"/>
      <c r="AA64" s="6"/>
      <c r="AB64" s="225"/>
      <c r="AC64" s="225"/>
      <c r="AD64" s="226"/>
      <c r="AE64" s="227"/>
      <c r="AF64" s="228"/>
      <c r="AG64" s="6"/>
      <c r="AH64" s="6"/>
      <c r="AI64" s="122" t="str">
        <f t="shared" si="5"/>
        <v>-</v>
      </c>
      <c r="AJ64" s="6"/>
      <c r="AK64" s="6"/>
      <c r="AL64" s="120" t="str">
        <f t="shared" si="1"/>
        <v>-</v>
      </c>
      <c r="AM64" s="6"/>
      <c r="AN64" s="6"/>
      <c r="AO64" s="120" t="str">
        <f t="shared" si="2"/>
        <v>-</v>
      </c>
      <c r="AP64" s="6"/>
      <c r="AQ64" s="123" t="str">
        <f t="shared" si="3"/>
        <v>-</v>
      </c>
      <c r="AR64" s="6"/>
      <c r="AS64" s="6"/>
      <c r="AT64" s="120" t="str">
        <f t="shared" si="4"/>
        <v>-</v>
      </c>
      <c r="AU64" s="229"/>
      <c r="AV64" s="14"/>
      <c r="AW64" s="163"/>
    </row>
    <row r="65" spans="26:49">
      <c r="Z65" s="6"/>
      <c r="AA65" s="6"/>
      <c r="AB65" s="225"/>
      <c r="AC65" s="225"/>
      <c r="AD65" s="226"/>
      <c r="AE65" s="227"/>
      <c r="AF65" s="228"/>
      <c r="AG65" s="6"/>
      <c r="AH65" s="6"/>
      <c r="AI65" s="122" t="str">
        <f t="shared" si="5"/>
        <v>-</v>
      </c>
      <c r="AJ65" s="6"/>
      <c r="AK65" s="6"/>
      <c r="AL65" s="120" t="str">
        <f t="shared" si="1"/>
        <v>-</v>
      </c>
      <c r="AM65" s="6"/>
      <c r="AN65" s="6"/>
      <c r="AO65" s="120" t="str">
        <f t="shared" si="2"/>
        <v>-</v>
      </c>
      <c r="AP65" s="6"/>
      <c r="AQ65" s="123" t="str">
        <f t="shared" si="3"/>
        <v>-</v>
      </c>
      <c r="AR65" s="6"/>
      <c r="AS65" s="6"/>
      <c r="AT65" s="120" t="str">
        <f t="shared" si="4"/>
        <v>-</v>
      </c>
      <c r="AU65" s="229"/>
      <c r="AV65" s="14"/>
      <c r="AW65" s="163"/>
    </row>
    <row r="66" spans="26:49">
      <c r="Z66" s="6"/>
      <c r="AA66" s="6"/>
      <c r="AB66" s="225"/>
      <c r="AC66" s="225"/>
      <c r="AD66" s="226"/>
      <c r="AE66" s="227"/>
      <c r="AF66" s="228"/>
      <c r="AG66" s="6"/>
      <c r="AH66" s="6"/>
      <c r="AI66" s="122" t="str">
        <f t="shared" si="5"/>
        <v>-</v>
      </c>
      <c r="AJ66" s="6"/>
      <c r="AK66" s="6"/>
      <c r="AL66" s="120" t="str">
        <f t="shared" si="1"/>
        <v>-</v>
      </c>
      <c r="AM66" s="6"/>
      <c r="AN66" s="6"/>
      <c r="AO66" s="120" t="str">
        <f t="shared" si="2"/>
        <v>-</v>
      </c>
      <c r="AP66" s="6"/>
      <c r="AQ66" s="123" t="str">
        <f t="shared" si="3"/>
        <v>-</v>
      </c>
      <c r="AR66" s="6"/>
      <c r="AS66" s="6"/>
      <c r="AT66" s="120" t="str">
        <f t="shared" si="4"/>
        <v>-</v>
      </c>
      <c r="AU66" s="229"/>
      <c r="AV66" s="14"/>
      <c r="AW66" s="163"/>
    </row>
    <row r="67" spans="26:49">
      <c r="Z67" s="6"/>
      <c r="AA67" s="6"/>
      <c r="AB67" s="225"/>
      <c r="AC67" s="225"/>
      <c r="AD67" s="226"/>
      <c r="AE67" s="227"/>
      <c r="AF67" s="228"/>
      <c r="AG67" s="6"/>
      <c r="AH67" s="6"/>
      <c r="AI67" s="122" t="str">
        <f t="shared" si="5"/>
        <v>-</v>
      </c>
      <c r="AJ67" s="6"/>
      <c r="AK67" s="6"/>
      <c r="AL67" s="120" t="str">
        <f t="shared" si="1"/>
        <v>-</v>
      </c>
      <c r="AM67" s="6"/>
      <c r="AN67" s="6"/>
      <c r="AO67" s="120" t="str">
        <f t="shared" si="2"/>
        <v>-</v>
      </c>
      <c r="AP67" s="6"/>
      <c r="AQ67" s="123" t="str">
        <f t="shared" si="3"/>
        <v>-</v>
      </c>
      <c r="AR67" s="6"/>
      <c r="AS67" s="6"/>
      <c r="AT67" s="120" t="str">
        <f t="shared" si="4"/>
        <v>-</v>
      </c>
      <c r="AU67" s="229"/>
      <c r="AV67" s="14"/>
      <c r="AW67" s="163"/>
    </row>
    <row r="68" spans="26:49">
      <c r="Z68" s="6"/>
      <c r="AA68" s="6"/>
      <c r="AB68" s="225"/>
      <c r="AC68" s="225"/>
      <c r="AD68" s="226"/>
      <c r="AE68" s="227"/>
      <c r="AF68" s="228"/>
      <c r="AG68" s="6"/>
      <c r="AH68" s="6"/>
      <c r="AI68" s="122" t="str">
        <f t="shared" si="5"/>
        <v>-</v>
      </c>
      <c r="AJ68" s="6"/>
      <c r="AK68" s="6"/>
      <c r="AL68" s="120" t="str">
        <f t="shared" si="1"/>
        <v>-</v>
      </c>
      <c r="AM68" s="6"/>
      <c r="AN68" s="6"/>
      <c r="AO68" s="120" t="str">
        <f t="shared" si="2"/>
        <v>-</v>
      </c>
      <c r="AP68" s="6"/>
      <c r="AQ68" s="123" t="str">
        <f t="shared" si="3"/>
        <v>-</v>
      </c>
      <c r="AR68" s="6"/>
      <c r="AS68" s="6"/>
      <c r="AT68" s="120" t="str">
        <f t="shared" si="4"/>
        <v>-</v>
      </c>
      <c r="AU68" s="229"/>
      <c r="AV68" s="14"/>
      <c r="AW68" s="163"/>
    </row>
    <row r="69" spans="26:49">
      <c r="Z69" s="6"/>
      <c r="AA69" s="6"/>
      <c r="AB69" s="225"/>
      <c r="AC69" s="225"/>
      <c r="AD69" s="226"/>
      <c r="AE69" s="227"/>
      <c r="AF69" s="228"/>
      <c r="AG69" s="6"/>
      <c r="AH69" s="6"/>
      <c r="AI69" s="122" t="str">
        <f t="shared" si="5"/>
        <v>-</v>
      </c>
      <c r="AJ69" s="6"/>
      <c r="AK69" s="6"/>
      <c r="AL69" s="120" t="str">
        <f t="shared" ref="AL69:AL74" si="7">IFERROR(AJ69/AK69,"-")</f>
        <v>-</v>
      </c>
      <c r="AM69" s="6"/>
      <c r="AN69" s="6"/>
      <c r="AO69" s="120" t="str">
        <f t="shared" ref="AO69:AO74" si="8">IFERROR(AM69/AN69,"-")</f>
        <v>-</v>
      </c>
      <c r="AP69" s="6"/>
      <c r="AQ69" s="123" t="str">
        <f t="shared" ref="AQ69:AQ73" si="9">IFERROR(AP69/AB69,"-")</f>
        <v>-</v>
      </c>
      <c r="AR69" s="6"/>
      <c r="AS69" s="6"/>
      <c r="AT69" s="120" t="str">
        <f t="shared" ref="AT69:AT74" si="10">IFERROR(AR69/AS69,"-")</f>
        <v>-</v>
      </c>
      <c r="AU69" s="229"/>
      <c r="AV69" s="14"/>
      <c r="AW69" s="163"/>
    </row>
    <row r="70" spans="26:49">
      <c r="Z70" s="6"/>
      <c r="AA70" s="6"/>
      <c r="AB70" s="225"/>
      <c r="AC70" s="225"/>
      <c r="AD70" s="226"/>
      <c r="AE70" s="227"/>
      <c r="AF70" s="228"/>
      <c r="AG70" s="6"/>
      <c r="AH70" s="6"/>
      <c r="AI70" s="122" t="str">
        <f t="shared" si="5"/>
        <v>-</v>
      </c>
      <c r="AJ70" s="6"/>
      <c r="AK70" s="6"/>
      <c r="AL70" s="120" t="str">
        <f t="shared" si="7"/>
        <v>-</v>
      </c>
      <c r="AM70" s="6"/>
      <c r="AN70" s="6"/>
      <c r="AO70" s="120" t="str">
        <f t="shared" si="8"/>
        <v>-</v>
      </c>
      <c r="AP70" s="6"/>
      <c r="AQ70" s="123" t="str">
        <f t="shared" si="9"/>
        <v>-</v>
      </c>
      <c r="AR70" s="6"/>
      <c r="AS70" s="6"/>
      <c r="AT70" s="120" t="str">
        <f t="shared" si="10"/>
        <v>-</v>
      </c>
      <c r="AU70" s="229"/>
      <c r="AV70" s="14"/>
      <c r="AW70" s="163"/>
    </row>
    <row r="71" spans="26:49">
      <c r="Z71" s="6"/>
      <c r="AA71" s="6"/>
      <c r="AB71" s="225"/>
      <c r="AC71" s="225"/>
      <c r="AD71" s="226"/>
      <c r="AE71" s="227"/>
      <c r="AF71" s="228"/>
      <c r="AG71" s="6"/>
      <c r="AH71" s="6"/>
      <c r="AI71" s="122" t="str">
        <f t="shared" si="5"/>
        <v>-</v>
      </c>
      <c r="AJ71" s="6"/>
      <c r="AK71" s="6"/>
      <c r="AL71" s="120" t="str">
        <f t="shared" si="7"/>
        <v>-</v>
      </c>
      <c r="AM71" s="6"/>
      <c r="AN71" s="6"/>
      <c r="AO71" s="120" t="str">
        <f t="shared" si="8"/>
        <v>-</v>
      </c>
      <c r="AP71" s="6"/>
      <c r="AQ71" s="123" t="str">
        <f t="shared" si="9"/>
        <v>-</v>
      </c>
      <c r="AR71" s="6"/>
      <c r="AS71" s="6"/>
      <c r="AT71" s="120" t="str">
        <f t="shared" si="10"/>
        <v>-</v>
      </c>
      <c r="AU71" s="229"/>
      <c r="AV71" s="14"/>
      <c r="AW71" s="163"/>
    </row>
    <row r="72" spans="26:49">
      <c r="Z72" s="6"/>
      <c r="AA72" s="6"/>
      <c r="AB72" s="225"/>
      <c r="AC72" s="225"/>
      <c r="AD72" s="226"/>
      <c r="AE72" s="227"/>
      <c r="AF72" s="228"/>
      <c r="AG72" s="6"/>
      <c r="AH72" s="6"/>
      <c r="AI72" s="122" t="str">
        <f t="shared" si="5"/>
        <v>-</v>
      </c>
      <c r="AJ72" s="6"/>
      <c r="AK72" s="6"/>
      <c r="AL72" s="120" t="str">
        <f t="shared" si="7"/>
        <v>-</v>
      </c>
      <c r="AM72" s="6"/>
      <c r="AN72" s="6"/>
      <c r="AO72" s="120" t="str">
        <f t="shared" si="8"/>
        <v>-</v>
      </c>
      <c r="AP72" s="6"/>
      <c r="AQ72" s="123" t="str">
        <f t="shared" si="9"/>
        <v>-</v>
      </c>
      <c r="AR72" s="6"/>
      <c r="AS72" s="6"/>
      <c r="AT72" s="120" t="str">
        <f t="shared" si="10"/>
        <v>-</v>
      </c>
      <c r="AU72" s="229"/>
      <c r="AV72" s="14"/>
      <c r="AW72" s="163"/>
    </row>
    <row r="73" spans="26:49">
      <c r="Z73" s="6"/>
      <c r="AA73" s="6"/>
      <c r="AB73" s="225"/>
      <c r="AC73" s="225"/>
      <c r="AD73" s="226"/>
      <c r="AE73" s="227"/>
      <c r="AF73" s="228"/>
      <c r="AG73" s="6"/>
      <c r="AH73" s="6"/>
      <c r="AI73" s="122" t="str">
        <f t="shared" si="5"/>
        <v>-</v>
      </c>
      <c r="AJ73" s="6"/>
      <c r="AK73" s="6"/>
      <c r="AL73" s="120" t="str">
        <f t="shared" si="7"/>
        <v>-</v>
      </c>
      <c r="AM73" s="6"/>
      <c r="AN73" s="6"/>
      <c r="AO73" s="120" t="str">
        <f t="shared" si="8"/>
        <v>-</v>
      </c>
      <c r="AP73" s="6"/>
      <c r="AQ73" s="123" t="str">
        <f t="shared" si="9"/>
        <v>-</v>
      </c>
      <c r="AR73" s="6"/>
      <c r="AS73" s="6"/>
      <c r="AT73" s="120" t="str">
        <f t="shared" si="10"/>
        <v>-</v>
      </c>
      <c r="AU73" s="229"/>
      <c r="AV73" s="14"/>
      <c r="AW73" s="163"/>
    </row>
    <row r="74" spans="26:49">
      <c r="Z74" s="6"/>
      <c r="AA74" s="6"/>
      <c r="AB74" s="225"/>
      <c r="AC74" s="225"/>
      <c r="AD74" s="226"/>
      <c r="AE74" s="227"/>
      <c r="AF74" s="228"/>
      <c r="AG74" s="6"/>
      <c r="AH74" s="6"/>
      <c r="AI74" s="122" t="str">
        <f t="shared" si="5"/>
        <v>-</v>
      </c>
      <c r="AJ74" s="6"/>
      <c r="AK74" s="6"/>
      <c r="AL74" s="120" t="str">
        <f t="shared" si="7"/>
        <v>-</v>
      </c>
      <c r="AM74" s="6"/>
      <c r="AN74" s="6"/>
      <c r="AO74" s="120" t="str">
        <f t="shared" si="8"/>
        <v>-</v>
      </c>
      <c r="AP74" s="6"/>
      <c r="AQ74" s="123" t="str">
        <f>IFERROR(AP74/AB74,"-")</f>
        <v>-</v>
      </c>
      <c r="AR74" s="6"/>
      <c r="AS74" s="6"/>
      <c r="AT74" s="120" t="str">
        <f t="shared" si="10"/>
        <v>-</v>
      </c>
      <c r="AU74" s="229"/>
      <c r="AV74" s="14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0">
        <f t="shared" si="11"/>
        <v>0</v>
      </c>
      <c r="AG75" s="46">
        <f t="shared" si="11"/>
        <v>0</v>
      </c>
      <c r="AH75" s="46">
        <f t="shared" si="11"/>
        <v>0</v>
      </c>
      <c r="AI75" s="222" t="str">
        <f>IFERROR(AH75/AG75,"-")</f>
        <v>-</v>
      </c>
      <c r="AJ75" s="46">
        <f>SUM(AJ4:AJ74)</f>
        <v>0</v>
      </c>
      <c r="AK75" s="46">
        <f>SUM(AK4:AK74)</f>
        <v>0</v>
      </c>
      <c r="AL75" s="220" t="str">
        <f>IFERROR(AJ75/AK75,"-")</f>
        <v>-</v>
      </c>
      <c r="AM75" s="46">
        <f>SUM(AM4:AM74)</f>
        <v>0</v>
      </c>
      <c r="AN75" s="46">
        <f t="shared" ref="AN75:AV75" si="12">SUM(AN4:AN74)</f>
        <v>0</v>
      </c>
      <c r="AO75" s="220" t="str">
        <f>IFERROR(AM75/AN75,"-")</f>
        <v>-</v>
      </c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220" t="str">
        <f>IFERROR(AR75/AS75,"-")</f>
        <v>-</v>
      </c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M3:P3"/>
    <mergeCell ref="AP2:AQ2"/>
    <mergeCell ref="AG2:AI2"/>
    <mergeCell ref="AJ2:AL2"/>
    <mergeCell ref="AM2:AO2"/>
    <mergeCell ref="A1:C1"/>
    <mergeCell ref="D1:L1"/>
    <mergeCell ref="A3:D3"/>
    <mergeCell ref="E3:H3"/>
    <mergeCell ref="I3:L3"/>
  </mergeCells>
  <conditionalFormatting sqref="O5:O20 G5:G11 K5:K11 C5:C50">
    <cfRule type="containsText" dxfId="77" priority="11" operator="containsText" text="AL">
      <formula>NOT(ISERROR(SEARCH("AL",C5)))</formula>
    </cfRule>
    <cfRule type="containsText" dxfId="76" priority="12" operator="containsText" text="AD">
      <formula>NOT(ISERROR(SEARCH("AD",C5)))</formula>
    </cfRule>
    <cfRule type="containsText" dxfId="75" priority="13" operator="containsText" text="AW">
      <formula>NOT(ISERROR(SEARCH("AW",C5)))</formula>
    </cfRule>
  </conditionalFormatting>
  <conditionalFormatting sqref="O5:O20 G5:G11 K5:K11 C5:C50">
    <cfRule type="containsText" dxfId="74" priority="8" operator="containsText" text="HL">
      <formula>NOT(ISERROR(SEARCH("HL",C5)))</formula>
    </cfRule>
    <cfRule type="containsText" dxfId="73" priority="9" operator="containsText" text="HD">
      <formula>NOT(ISERROR(SEARCH("HD",C5)))</formula>
    </cfRule>
    <cfRule type="containsText" dxfId="72" priority="10" operator="containsText" text="HW">
      <formula>NOT(ISERROR(SEARCH("HW",C5)))</formula>
    </cfRule>
  </conditionalFormatting>
  <conditionalFormatting sqref="U43:U48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workbookViewId="0">
      <selection activeCell="G29" sqref="G29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89</v>
      </c>
      <c r="B1" s="456"/>
      <c r="C1" s="456"/>
      <c r="D1" s="452" t="s">
        <v>171</v>
      </c>
      <c r="E1" s="452"/>
      <c r="F1" s="452"/>
      <c r="G1" s="452"/>
      <c r="H1" s="452"/>
      <c r="I1" s="452"/>
      <c r="J1" s="452"/>
      <c r="K1" s="452"/>
      <c r="L1" s="453"/>
    </row>
    <row r="2" spans="1:51"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"/>
      <c r="F49" s="1"/>
      <c r="G49" s="1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"/>
      <c r="N49" s="1"/>
      <c r="O49" s="1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"/>
      <c r="F50" s="1"/>
      <c r="G50" s="1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"/>
      <c r="N50" s="1"/>
      <c r="O50" s="1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M3:P3"/>
    <mergeCell ref="AP2:AQ2"/>
    <mergeCell ref="AG2:AI2"/>
    <mergeCell ref="AJ2:AL2"/>
    <mergeCell ref="AM2:AO2"/>
    <mergeCell ref="A1:C1"/>
    <mergeCell ref="D1:L1"/>
    <mergeCell ref="A3:D3"/>
    <mergeCell ref="E3:H3"/>
    <mergeCell ref="I3:L3"/>
  </mergeCells>
  <conditionalFormatting sqref="O5:O20 G5:G11 K5:K11 C5:C50">
    <cfRule type="containsText" dxfId="71" priority="10" operator="containsText" text="AL">
      <formula>NOT(ISERROR(SEARCH("AL",C5)))</formula>
    </cfRule>
    <cfRule type="containsText" dxfId="70" priority="11" operator="containsText" text="AD">
      <formula>NOT(ISERROR(SEARCH("AD",C5)))</formula>
    </cfRule>
    <cfRule type="containsText" dxfId="69" priority="12" operator="containsText" text="AW">
      <formula>NOT(ISERROR(SEARCH("AW",C5)))</formula>
    </cfRule>
  </conditionalFormatting>
  <conditionalFormatting sqref="O5:O20 G5:G11 K5:K11 C5:C50">
    <cfRule type="containsText" dxfId="68" priority="7" operator="containsText" text="HL">
      <formula>NOT(ISERROR(SEARCH("HL",C5)))</formula>
    </cfRule>
    <cfRule type="containsText" dxfId="67" priority="8" operator="containsText" text="HD">
      <formula>NOT(ISERROR(SEARCH("HD",C5)))</formula>
    </cfRule>
    <cfRule type="containsText" dxfId="66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70C0"/>
  </sheetPr>
  <dimension ref="A1:AY75"/>
  <sheetViews>
    <sheetView showGridLines="0" workbookViewId="0">
      <selection sqref="A1:C1"/>
    </sheetView>
  </sheetViews>
  <sheetFormatPr defaultRowHeight="15.75"/>
  <cols>
    <col min="1" max="1" width="5.140625" customWidth="1"/>
    <col min="3" max="4" width="5.7109375" customWidth="1"/>
    <col min="7" max="8" width="5.7109375" customWidth="1"/>
    <col min="11" max="12" width="5.7109375" customWidth="1"/>
    <col min="15" max="16" width="5.7109375" customWidth="1"/>
    <col min="17" max="17" width="2.42578125" customWidth="1"/>
    <col min="18" max="24" width="11.7109375" style="2" customWidth="1"/>
    <col min="25" max="25" width="2.42578125" customWidth="1"/>
    <col min="26" max="26" width="5.140625" style="1" customWidth="1"/>
    <col min="27" max="27" width="18.7109375" style="1" customWidth="1"/>
    <col min="28" max="30" width="6.28515625" customWidth="1"/>
    <col min="31" max="32" width="7" customWidth="1"/>
    <col min="33" max="41" width="7.42578125" customWidth="1"/>
    <col min="42" max="43" width="7.42578125" hidden="1" customWidth="1"/>
    <col min="44" max="46" width="7.42578125" customWidth="1"/>
    <col min="47" max="48" width="6.28515625" customWidth="1"/>
  </cols>
  <sheetData>
    <row r="1" spans="1:51" ht="44.25" customHeight="1" thickBot="1">
      <c r="A1" s="455" t="s">
        <v>90</v>
      </c>
      <c r="B1" s="456"/>
      <c r="C1" s="456"/>
      <c r="D1" s="462" t="s">
        <v>134</v>
      </c>
      <c r="E1" s="462"/>
      <c r="F1" s="462"/>
      <c r="G1" s="462"/>
      <c r="H1" s="462"/>
      <c r="I1" s="462"/>
      <c r="J1" s="462"/>
      <c r="K1" s="462"/>
      <c r="L1" s="463"/>
    </row>
    <row r="2" spans="1:51">
      <c r="Z2" s="9" t="s">
        <v>21</v>
      </c>
      <c r="AA2" s="9" t="s">
        <v>22</v>
      </c>
      <c r="AB2" s="9" t="s">
        <v>18</v>
      </c>
      <c r="AC2" s="9" t="s">
        <v>19</v>
      </c>
      <c r="AD2" s="9" t="s">
        <v>20</v>
      </c>
      <c r="AE2" s="9" t="s">
        <v>3</v>
      </c>
      <c r="AF2" s="9" t="s">
        <v>4</v>
      </c>
      <c r="AG2" s="448" t="s">
        <v>105</v>
      </c>
      <c r="AH2" s="449"/>
      <c r="AI2" s="450"/>
      <c r="AJ2" s="451" t="s">
        <v>111</v>
      </c>
      <c r="AK2" s="451"/>
      <c r="AL2" s="451"/>
      <c r="AM2" s="448" t="s">
        <v>114</v>
      </c>
      <c r="AN2" s="449"/>
      <c r="AO2" s="449"/>
      <c r="AP2" s="449" t="s">
        <v>115</v>
      </c>
      <c r="AQ2" s="450"/>
      <c r="AR2" s="448" t="s">
        <v>5</v>
      </c>
      <c r="AS2" s="449"/>
      <c r="AT2" s="450"/>
      <c r="AU2" s="9" t="s">
        <v>42</v>
      </c>
      <c r="AV2" s="9" t="s">
        <v>43</v>
      </c>
      <c r="AW2" s="159" t="s">
        <v>31</v>
      </c>
      <c r="AX2" s="3"/>
      <c r="AY2" s="3"/>
    </row>
    <row r="3" spans="1:51">
      <c r="A3" s="454" t="s">
        <v>36</v>
      </c>
      <c r="B3" s="454"/>
      <c r="C3" s="454"/>
      <c r="D3" s="454"/>
      <c r="E3" s="457" t="s">
        <v>135</v>
      </c>
      <c r="F3" s="457"/>
      <c r="G3" s="457"/>
      <c r="H3" s="457"/>
      <c r="I3" s="460" t="s">
        <v>144</v>
      </c>
      <c r="J3" s="460"/>
      <c r="K3" s="460"/>
      <c r="L3" s="460"/>
      <c r="M3" s="461" t="s">
        <v>98</v>
      </c>
      <c r="N3" s="461"/>
      <c r="O3" s="461"/>
      <c r="P3" s="461"/>
      <c r="U3" s="5"/>
      <c r="Z3" s="113"/>
      <c r="AA3" s="113"/>
      <c r="AB3" s="45"/>
      <c r="AC3" s="45"/>
      <c r="AD3" s="45"/>
      <c r="AE3" s="45"/>
      <c r="AF3" s="45"/>
      <c r="AG3" s="31" t="s">
        <v>103</v>
      </c>
      <c r="AH3" s="31" t="s">
        <v>104</v>
      </c>
      <c r="AI3" s="116" t="s">
        <v>121</v>
      </c>
      <c r="AJ3" s="31" t="s">
        <v>112</v>
      </c>
      <c r="AK3" s="31" t="s">
        <v>113</v>
      </c>
      <c r="AL3" s="116" t="s">
        <v>120</v>
      </c>
      <c r="AM3" s="31" t="s">
        <v>112</v>
      </c>
      <c r="AN3" s="31" t="s">
        <v>113</v>
      </c>
      <c r="AO3" s="116" t="s">
        <v>151</v>
      </c>
      <c r="AP3" s="31" t="s">
        <v>112</v>
      </c>
      <c r="AQ3" s="116" t="s">
        <v>133</v>
      </c>
      <c r="AR3" s="31" t="s">
        <v>16</v>
      </c>
      <c r="AS3" s="31" t="s">
        <v>113</v>
      </c>
      <c r="AT3" s="116" t="s">
        <v>152</v>
      </c>
      <c r="AU3" s="45"/>
      <c r="AV3" s="45"/>
      <c r="AW3" s="160" t="s">
        <v>59</v>
      </c>
      <c r="AX3" s="3"/>
      <c r="AY3" s="3"/>
    </row>
    <row r="4" spans="1:51">
      <c r="A4" s="112" t="s">
        <v>156</v>
      </c>
      <c r="B4" s="112" t="s">
        <v>26</v>
      </c>
      <c r="C4" s="112" t="s">
        <v>1</v>
      </c>
      <c r="D4" s="112" t="s">
        <v>25</v>
      </c>
      <c r="E4" s="112" t="s">
        <v>2</v>
      </c>
      <c r="F4" s="112" t="s">
        <v>26</v>
      </c>
      <c r="G4" s="112" t="s">
        <v>1</v>
      </c>
      <c r="H4" s="112" t="s">
        <v>25</v>
      </c>
      <c r="I4" s="112" t="s">
        <v>2</v>
      </c>
      <c r="J4" s="112" t="s">
        <v>26</v>
      </c>
      <c r="K4" s="112" t="s">
        <v>1</v>
      </c>
      <c r="L4" s="112" t="s">
        <v>25</v>
      </c>
      <c r="M4" s="112" t="s">
        <v>2</v>
      </c>
      <c r="N4" s="112" t="s">
        <v>26</v>
      </c>
      <c r="O4" s="112" t="s">
        <v>1</v>
      </c>
      <c r="P4" s="112" t="s">
        <v>25</v>
      </c>
      <c r="R4" s="359"/>
      <c r="S4" s="360"/>
      <c r="T4" s="361"/>
      <c r="U4" s="388"/>
      <c r="V4" s="363"/>
      <c r="W4" s="360"/>
      <c r="X4" s="364"/>
      <c r="Z4" s="10" t="s">
        <v>6</v>
      </c>
      <c r="AA4" s="6"/>
      <c r="AB4" s="144"/>
      <c r="AC4" s="144"/>
      <c r="AD4" s="149"/>
      <c r="AE4" s="146"/>
      <c r="AF4" s="141"/>
      <c r="AG4" s="8"/>
      <c r="AH4" s="8"/>
      <c r="AI4" s="122" t="str">
        <f t="shared" ref="AI4:AI43" si="0">IFERROR(AH4/AG4,"-")</f>
        <v>-</v>
      </c>
      <c r="AJ4" s="8"/>
      <c r="AK4" s="8"/>
      <c r="AL4" s="120" t="str">
        <f t="shared" ref="AL4:AL68" si="1">IFERROR(AJ4/AK4,"-")</f>
        <v>-</v>
      </c>
      <c r="AM4" s="8"/>
      <c r="AN4" s="8"/>
      <c r="AO4" s="120" t="str">
        <f t="shared" ref="AO4:AO68" si="2">IFERROR(AM4/AN4,"-")</f>
        <v>-</v>
      </c>
      <c r="AP4" s="8"/>
      <c r="AQ4" s="123" t="str">
        <f t="shared" ref="AQ4:AQ68" si="3">IFERROR(AP4/AB4,"-")</f>
        <v>-</v>
      </c>
      <c r="AR4" s="8"/>
      <c r="AS4" s="8"/>
      <c r="AT4" s="120" t="str">
        <f t="shared" ref="AT4:AT68" si="4">IFERROR(AR4/AS4,"-")</f>
        <v>-</v>
      </c>
      <c r="AU4" s="129"/>
      <c r="AV4" s="127"/>
      <c r="AW4" s="163"/>
    </row>
    <row r="5" spans="1:51">
      <c r="A5" s="7">
        <v>1</v>
      </c>
      <c r="B5" s="7"/>
      <c r="C5" s="7"/>
      <c r="D5" s="17"/>
      <c r="E5" s="7"/>
      <c r="F5" s="7"/>
      <c r="G5" s="7"/>
      <c r="H5" s="17"/>
      <c r="I5" s="7"/>
      <c r="J5" s="7"/>
      <c r="K5" s="7"/>
      <c r="L5" s="18"/>
      <c r="M5" s="7"/>
      <c r="N5" s="7"/>
      <c r="O5" s="7"/>
      <c r="P5" s="17"/>
      <c r="R5" s="350"/>
      <c r="S5" s="27"/>
      <c r="T5" s="165"/>
      <c r="U5" s="166"/>
      <c r="V5" s="167"/>
      <c r="W5" s="27"/>
      <c r="X5" s="365"/>
      <c r="Z5" s="10" t="s">
        <v>6</v>
      </c>
      <c r="AA5" s="6"/>
      <c r="AB5" s="144"/>
      <c r="AC5" s="144"/>
      <c r="AD5" s="149"/>
      <c r="AE5" s="146"/>
      <c r="AF5" s="141"/>
      <c r="AG5" s="8"/>
      <c r="AH5" s="8"/>
      <c r="AI5" s="122" t="str">
        <f t="shared" si="0"/>
        <v>-</v>
      </c>
      <c r="AJ5" s="8"/>
      <c r="AK5" s="8"/>
      <c r="AL5" s="120" t="str">
        <f t="shared" si="1"/>
        <v>-</v>
      </c>
      <c r="AM5" s="8"/>
      <c r="AN5" s="8"/>
      <c r="AO5" s="120" t="str">
        <f t="shared" si="2"/>
        <v>-</v>
      </c>
      <c r="AP5" s="8"/>
      <c r="AQ5" s="123" t="str">
        <f t="shared" si="3"/>
        <v>-</v>
      </c>
      <c r="AR5" s="8"/>
      <c r="AS5" s="8"/>
      <c r="AT5" s="120" t="str">
        <f t="shared" si="4"/>
        <v>-</v>
      </c>
      <c r="AU5" s="129"/>
      <c r="AV5" s="127"/>
      <c r="AW5" s="163"/>
    </row>
    <row r="6" spans="1:51">
      <c r="A6" s="7">
        <v>2</v>
      </c>
      <c r="B6" s="7"/>
      <c r="C6" s="7"/>
      <c r="D6" s="17"/>
      <c r="E6" s="7"/>
      <c r="F6" s="7"/>
      <c r="G6" s="7"/>
      <c r="H6" s="17"/>
      <c r="I6" s="7"/>
      <c r="J6" s="7"/>
      <c r="K6" s="7"/>
      <c r="L6" s="18"/>
      <c r="M6" s="7"/>
      <c r="N6" s="7"/>
      <c r="O6" s="7"/>
      <c r="P6" s="17"/>
      <c r="R6" s="350"/>
      <c r="S6" s="27"/>
      <c r="T6" s="165"/>
      <c r="U6" s="166"/>
      <c r="V6" s="167"/>
      <c r="W6" s="27"/>
      <c r="X6" s="365"/>
      <c r="Z6" s="10" t="s">
        <v>6</v>
      </c>
      <c r="AA6" s="6"/>
      <c r="AB6" s="144"/>
      <c r="AC6" s="144"/>
      <c r="AD6" s="149"/>
      <c r="AE6" s="146"/>
      <c r="AF6" s="141"/>
      <c r="AG6" s="8"/>
      <c r="AH6" s="8"/>
      <c r="AI6" s="122" t="str">
        <f t="shared" si="0"/>
        <v>-</v>
      </c>
      <c r="AJ6" s="8"/>
      <c r="AK6" s="8"/>
      <c r="AL6" s="120" t="str">
        <f t="shared" si="1"/>
        <v>-</v>
      </c>
      <c r="AM6" s="8"/>
      <c r="AN6" s="8"/>
      <c r="AO6" s="120" t="str">
        <f t="shared" si="2"/>
        <v>-</v>
      </c>
      <c r="AP6" s="8"/>
      <c r="AQ6" s="123" t="str">
        <f t="shared" si="3"/>
        <v>-</v>
      </c>
      <c r="AR6" s="8"/>
      <c r="AS6" s="8"/>
      <c r="AT6" s="120" t="str">
        <f t="shared" si="4"/>
        <v>-</v>
      </c>
      <c r="AU6" s="129"/>
      <c r="AV6" s="127"/>
      <c r="AW6" s="163"/>
    </row>
    <row r="7" spans="1:51" ht="16.5" thickBot="1">
      <c r="A7" s="7">
        <v>3</v>
      </c>
      <c r="B7" s="7"/>
      <c r="C7" s="7"/>
      <c r="D7" s="17"/>
      <c r="E7" s="7"/>
      <c r="F7" s="7"/>
      <c r="G7" s="7"/>
      <c r="H7" s="17"/>
      <c r="I7" s="7"/>
      <c r="J7" s="7"/>
      <c r="K7" s="7"/>
      <c r="L7" s="18"/>
      <c r="M7" s="7"/>
      <c r="N7" s="7"/>
      <c r="O7" s="7"/>
      <c r="P7" s="17"/>
      <c r="R7" s="350"/>
      <c r="S7" s="27"/>
      <c r="T7" s="168"/>
      <c r="U7" s="169"/>
      <c r="V7" s="170"/>
      <c r="W7" s="27"/>
      <c r="X7" s="365"/>
      <c r="Z7" s="10" t="s">
        <v>6</v>
      </c>
      <c r="AA7" s="6"/>
      <c r="AB7" s="144"/>
      <c r="AC7" s="144"/>
      <c r="AD7" s="149"/>
      <c r="AE7" s="146"/>
      <c r="AF7" s="141"/>
      <c r="AG7" s="8"/>
      <c r="AH7" s="8"/>
      <c r="AI7" s="122" t="str">
        <f t="shared" si="0"/>
        <v>-</v>
      </c>
      <c r="AJ7" s="8"/>
      <c r="AK7" s="8"/>
      <c r="AL7" s="120" t="str">
        <f t="shared" si="1"/>
        <v>-</v>
      </c>
      <c r="AM7" s="8"/>
      <c r="AN7" s="8"/>
      <c r="AO7" s="120" t="str">
        <f t="shared" si="2"/>
        <v>-</v>
      </c>
      <c r="AP7" s="8"/>
      <c r="AQ7" s="123" t="str">
        <f t="shared" si="3"/>
        <v>-</v>
      </c>
      <c r="AR7" s="8"/>
      <c r="AS7" s="8"/>
      <c r="AT7" s="120" t="str">
        <f t="shared" si="4"/>
        <v>-</v>
      </c>
      <c r="AU7" s="129"/>
      <c r="AV7" s="127"/>
      <c r="AW7" s="163"/>
    </row>
    <row r="8" spans="1:51">
      <c r="A8" s="7">
        <v>4</v>
      </c>
      <c r="B8" s="7"/>
      <c r="C8" s="7"/>
      <c r="D8" s="17"/>
      <c r="E8" s="7"/>
      <c r="F8" s="7"/>
      <c r="G8" s="7"/>
      <c r="H8" s="17"/>
      <c r="I8" s="7"/>
      <c r="J8" s="7"/>
      <c r="K8" s="7"/>
      <c r="L8" s="18"/>
      <c r="M8" s="7"/>
      <c r="N8" s="7"/>
      <c r="O8" s="7"/>
      <c r="P8" s="17"/>
      <c r="R8" s="366"/>
      <c r="S8" s="27"/>
      <c r="T8" s="166"/>
      <c r="U8" s="166"/>
      <c r="V8" s="166"/>
      <c r="W8" s="27"/>
      <c r="X8" s="367"/>
      <c r="Z8" s="11" t="s">
        <v>7</v>
      </c>
      <c r="AA8" s="6"/>
      <c r="AB8" s="144"/>
      <c r="AC8" s="144"/>
      <c r="AD8" s="149"/>
      <c r="AE8" s="146"/>
      <c r="AF8" s="141"/>
      <c r="AG8" s="8"/>
      <c r="AH8" s="8"/>
      <c r="AI8" s="122" t="str">
        <f t="shared" si="0"/>
        <v>-</v>
      </c>
      <c r="AJ8" s="8"/>
      <c r="AK8" s="8"/>
      <c r="AL8" s="120" t="str">
        <f t="shared" si="1"/>
        <v>-</v>
      </c>
      <c r="AM8" s="8"/>
      <c r="AN8" s="8"/>
      <c r="AO8" s="120" t="str">
        <f t="shared" si="2"/>
        <v>-</v>
      </c>
      <c r="AP8" s="8"/>
      <c r="AQ8" s="123" t="str">
        <f t="shared" si="3"/>
        <v>-</v>
      </c>
      <c r="AR8" s="8"/>
      <c r="AS8" s="8"/>
      <c r="AT8" s="120" t="str">
        <f t="shared" si="4"/>
        <v>-</v>
      </c>
      <c r="AU8" s="129"/>
      <c r="AV8" s="127"/>
      <c r="AW8" s="163"/>
    </row>
    <row r="9" spans="1:51">
      <c r="A9" s="7">
        <v>5</v>
      </c>
      <c r="B9" s="7"/>
      <c r="C9" s="7"/>
      <c r="D9" s="17"/>
      <c r="E9" s="7"/>
      <c r="F9" s="7"/>
      <c r="G9" s="7"/>
      <c r="H9" s="17"/>
      <c r="I9" s="7"/>
      <c r="J9" s="7"/>
      <c r="K9" s="7"/>
      <c r="L9" s="18"/>
      <c r="M9" s="7"/>
      <c r="N9" s="7"/>
      <c r="O9" s="7"/>
      <c r="P9" s="17"/>
      <c r="R9" s="366"/>
      <c r="S9" s="27"/>
      <c r="T9" s="27"/>
      <c r="U9" s="27"/>
      <c r="V9" s="27"/>
      <c r="W9" s="27"/>
      <c r="X9" s="367"/>
      <c r="Z9" s="11" t="s">
        <v>7</v>
      </c>
      <c r="AA9" s="6"/>
      <c r="AB9" s="144"/>
      <c r="AC9" s="144"/>
      <c r="AD9" s="149"/>
      <c r="AE9" s="146"/>
      <c r="AF9" s="141"/>
      <c r="AG9" s="8"/>
      <c r="AH9" s="8"/>
      <c r="AI9" s="122" t="str">
        <f t="shared" si="0"/>
        <v>-</v>
      </c>
      <c r="AJ9" s="8"/>
      <c r="AK9" s="8"/>
      <c r="AL9" s="120" t="str">
        <f t="shared" si="1"/>
        <v>-</v>
      </c>
      <c r="AM9" s="8"/>
      <c r="AN9" s="8"/>
      <c r="AO9" s="120" t="str">
        <f t="shared" si="2"/>
        <v>-</v>
      </c>
      <c r="AP9" s="8"/>
      <c r="AQ9" s="123" t="str">
        <f t="shared" si="3"/>
        <v>-</v>
      </c>
      <c r="AR9" s="8"/>
      <c r="AS9" s="8"/>
      <c r="AT9" s="120" t="str">
        <f t="shared" si="4"/>
        <v>-</v>
      </c>
      <c r="AU9" s="129"/>
      <c r="AV9" s="127"/>
      <c r="AW9" s="163"/>
    </row>
    <row r="10" spans="1:51">
      <c r="A10" s="7">
        <v>6</v>
      </c>
      <c r="B10" s="7"/>
      <c r="C10" s="7"/>
      <c r="D10" s="17"/>
      <c r="E10" s="7"/>
      <c r="F10" s="7"/>
      <c r="G10" s="7"/>
      <c r="H10" s="17"/>
      <c r="I10" s="7"/>
      <c r="J10" s="7"/>
      <c r="K10" s="7"/>
      <c r="L10" s="18"/>
      <c r="M10" s="7"/>
      <c r="N10" s="7"/>
      <c r="O10" s="7"/>
      <c r="P10" s="17"/>
      <c r="R10" s="366"/>
      <c r="S10" s="27"/>
      <c r="T10" s="27"/>
      <c r="U10" s="27"/>
      <c r="V10" s="27"/>
      <c r="W10" s="27"/>
      <c r="X10" s="367"/>
      <c r="Z10" s="11" t="s">
        <v>8</v>
      </c>
      <c r="AA10" s="6"/>
      <c r="AB10" s="144"/>
      <c r="AC10" s="144"/>
      <c r="AD10" s="149"/>
      <c r="AE10" s="146"/>
      <c r="AF10" s="141"/>
      <c r="AG10" s="8"/>
      <c r="AH10" s="8"/>
      <c r="AI10" s="122" t="str">
        <f t="shared" si="0"/>
        <v>-</v>
      </c>
      <c r="AJ10" s="8"/>
      <c r="AK10" s="8"/>
      <c r="AL10" s="120" t="str">
        <f t="shared" si="1"/>
        <v>-</v>
      </c>
      <c r="AM10" s="8"/>
      <c r="AN10" s="8"/>
      <c r="AO10" s="120" t="str">
        <f t="shared" si="2"/>
        <v>-</v>
      </c>
      <c r="AP10" s="8"/>
      <c r="AQ10" s="123" t="str">
        <f t="shared" si="3"/>
        <v>-</v>
      </c>
      <c r="AR10" s="8"/>
      <c r="AS10" s="8"/>
      <c r="AT10" s="120" t="str">
        <f t="shared" si="4"/>
        <v>-</v>
      </c>
      <c r="AU10" s="129"/>
      <c r="AV10" s="127"/>
      <c r="AW10" s="163"/>
    </row>
    <row r="11" spans="1:51">
      <c r="A11" s="7">
        <v>7</v>
      </c>
      <c r="B11" s="7"/>
      <c r="C11" s="7"/>
      <c r="D11" s="17"/>
      <c r="E11" s="7"/>
      <c r="F11" s="7"/>
      <c r="G11" s="7"/>
      <c r="H11" s="17"/>
      <c r="I11" s="7"/>
      <c r="J11" s="7"/>
      <c r="K11" s="7"/>
      <c r="L11" s="18"/>
      <c r="M11" s="7"/>
      <c r="N11" s="7"/>
      <c r="O11" s="7"/>
      <c r="P11" s="17"/>
      <c r="R11" s="366"/>
      <c r="S11" s="27"/>
      <c r="T11" s="27"/>
      <c r="U11" s="51"/>
      <c r="V11" s="27"/>
      <c r="W11" s="27"/>
      <c r="X11" s="367"/>
      <c r="Z11" s="11" t="s">
        <v>8</v>
      </c>
      <c r="AA11" s="6"/>
      <c r="AB11" s="144"/>
      <c r="AC11" s="144"/>
      <c r="AD11" s="149"/>
      <c r="AE11" s="146"/>
      <c r="AF11" s="141"/>
      <c r="AG11" s="8"/>
      <c r="AH11" s="8"/>
      <c r="AI11" s="122" t="str">
        <f t="shared" si="0"/>
        <v>-</v>
      </c>
      <c r="AJ11" s="8"/>
      <c r="AK11" s="8"/>
      <c r="AL11" s="120" t="str">
        <f t="shared" si="1"/>
        <v>-</v>
      </c>
      <c r="AM11" s="8"/>
      <c r="AN11" s="8"/>
      <c r="AO11" s="120" t="str">
        <f t="shared" si="2"/>
        <v>-</v>
      </c>
      <c r="AP11" s="8"/>
      <c r="AQ11" s="123" t="str">
        <f t="shared" si="3"/>
        <v>-</v>
      </c>
      <c r="AR11" s="8"/>
      <c r="AS11" s="8"/>
      <c r="AT11" s="120" t="str">
        <f t="shared" si="4"/>
        <v>-</v>
      </c>
      <c r="AU11" s="129"/>
      <c r="AV11" s="127"/>
      <c r="AW11" s="163"/>
    </row>
    <row r="12" spans="1:51">
      <c r="A12" s="7">
        <v>8</v>
      </c>
      <c r="B12" s="7"/>
      <c r="C12" s="7"/>
      <c r="D12" s="17"/>
      <c r="E12" s="4"/>
      <c r="F12" s="4"/>
      <c r="G12" s="4"/>
      <c r="H12" s="15"/>
      <c r="I12" s="4"/>
      <c r="J12" s="4"/>
      <c r="K12" s="4"/>
      <c r="L12" s="15"/>
      <c r="M12" s="7"/>
      <c r="N12" s="7"/>
      <c r="O12" s="7"/>
      <c r="P12" s="17"/>
      <c r="R12" s="366"/>
      <c r="S12" s="27"/>
      <c r="T12" s="27"/>
      <c r="U12" s="51"/>
      <c r="V12" s="27"/>
      <c r="W12" s="27"/>
      <c r="X12" s="367"/>
      <c r="Z12" s="11" t="s">
        <v>9</v>
      </c>
      <c r="AA12" s="6"/>
      <c r="AB12" s="144"/>
      <c r="AC12" s="144"/>
      <c r="AD12" s="149"/>
      <c r="AE12" s="146"/>
      <c r="AF12" s="141"/>
      <c r="AG12" s="8"/>
      <c r="AH12" s="8"/>
      <c r="AI12" s="122" t="str">
        <f t="shared" si="0"/>
        <v>-</v>
      </c>
      <c r="AJ12" s="8"/>
      <c r="AK12" s="8"/>
      <c r="AL12" s="120" t="str">
        <f t="shared" si="1"/>
        <v>-</v>
      </c>
      <c r="AM12" s="8"/>
      <c r="AN12" s="8"/>
      <c r="AO12" s="120" t="str">
        <f t="shared" si="2"/>
        <v>-</v>
      </c>
      <c r="AP12" s="8"/>
      <c r="AQ12" s="123" t="str">
        <f t="shared" si="3"/>
        <v>-</v>
      </c>
      <c r="AR12" s="8"/>
      <c r="AS12" s="8"/>
      <c r="AT12" s="120" t="str">
        <f t="shared" si="4"/>
        <v>-</v>
      </c>
      <c r="AU12" s="129"/>
      <c r="AV12" s="127"/>
      <c r="AW12" s="163"/>
    </row>
    <row r="13" spans="1:51">
      <c r="A13" s="7">
        <v>9</v>
      </c>
      <c r="B13" s="7"/>
      <c r="C13" s="7"/>
      <c r="D13" s="17"/>
      <c r="E13" s="73"/>
      <c r="F13" s="74"/>
      <c r="G13" s="4"/>
      <c r="H13" s="15"/>
      <c r="I13" s="4"/>
      <c r="J13" s="4"/>
      <c r="K13" s="4"/>
      <c r="L13" s="15"/>
      <c r="M13" s="7"/>
      <c r="N13" s="7"/>
      <c r="O13" s="7"/>
      <c r="P13" s="17"/>
      <c r="R13" s="350"/>
      <c r="S13" s="27"/>
      <c r="T13" s="27"/>
      <c r="U13" s="27"/>
      <c r="V13" s="27"/>
      <c r="W13" s="27"/>
      <c r="X13" s="365"/>
      <c r="Z13" s="11" t="s">
        <v>9</v>
      </c>
      <c r="AA13" s="6"/>
      <c r="AB13" s="144"/>
      <c r="AC13" s="144"/>
      <c r="AD13" s="149"/>
      <c r="AE13" s="146"/>
      <c r="AF13" s="141"/>
      <c r="AG13" s="8"/>
      <c r="AH13" s="8"/>
      <c r="AI13" s="122" t="str">
        <f t="shared" si="0"/>
        <v>-</v>
      </c>
      <c r="AJ13" s="8"/>
      <c r="AK13" s="8"/>
      <c r="AL13" s="120" t="str">
        <f t="shared" si="1"/>
        <v>-</v>
      </c>
      <c r="AM13" s="8"/>
      <c r="AN13" s="8"/>
      <c r="AO13" s="120" t="str">
        <f t="shared" si="2"/>
        <v>-</v>
      </c>
      <c r="AP13" s="8"/>
      <c r="AQ13" s="123" t="str">
        <f t="shared" si="3"/>
        <v>-</v>
      </c>
      <c r="AR13" s="8"/>
      <c r="AS13" s="8"/>
      <c r="AT13" s="120" t="str">
        <f t="shared" si="4"/>
        <v>-</v>
      </c>
      <c r="AU13" s="129"/>
      <c r="AV13" s="127"/>
      <c r="AW13" s="163"/>
    </row>
    <row r="14" spans="1:51">
      <c r="A14" s="7">
        <v>10</v>
      </c>
      <c r="B14" s="7"/>
      <c r="C14" s="7"/>
      <c r="D14" s="17"/>
      <c r="E14" s="73"/>
      <c r="F14" s="74"/>
      <c r="G14" s="4"/>
      <c r="H14" s="15"/>
      <c r="I14" s="4"/>
      <c r="J14" s="4"/>
      <c r="K14" s="4"/>
      <c r="L14" s="15"/>
      <c r="M14" s="7"/>
      <c r="N14" s="7"/>
      <c r="O14" s="7"/>
      <c r="P14" s="17"/>
      <c r="R14" s="350"/>
      <c r="S14" s="52"/>
      <c r="T14" s="52"/>
      <c r="U14" s="52"/>
      <c r="V14" s="52"/>
      <c r="W14" s="52"/>
      <c r="X14" s="365"/>
      <c r="Z14" s="11" t="s">
        <v>9</v>
      </c>
      <c r="AA14" s="6"/>
      <c r="AB14" s="144"/>
      <c r="AC14" s="144"/>
      <c r="AD14" s="149"/>
      <c r="AE14" s="146"/>
      <c r="AF14" s="141"/>
      <c r="AG14" s="176"/>
      <c r="AH14" s="8"/>
      <c r="AI14" s="122" t="str">
        <f t="shared" si="0"/>
        <v>-</v>
      </c>
      <c r="AJ14" s="8"/>
      <c r="AK14" s="8"/>
      <c r="AL14" s="120" t="str">
        <f t="shared" si="1"/>
        <v>-</v>
      </c>
      <c r="AM14" s="8"/>
      <c r="AN14" s="8"/>
      <c r="AO14" s="120" t="str">
        <f t="shared" si="2"/>
        <v>-</v>
      </c>
      <c r="AP14" s="8"/>
      <c r="AQ14" s="123" t="str">
        <f t="shared" si="3"/>
        <v>-</v>
      </c>
      <c r="AR14" s="8"/>
      <c r="AS14" s="8"/>
      <c r="AT14" s="120" t="str">
        <f t="shared" si="4"/>
        <v>-</v>
      </c>
      <c r="AU14" s="129"/>
      <c r="AV14" s="127"/>
      <c r="AW14" s="163"/>
    </row>
    <row r="15" spans="1:51">
      <c r="A15" s="7">
        <v>11</v>
      </c>
      <c r="B15" s="7"/>
      <c r="C15" s="7"/>
      <c r="D15" s="17"/>
      <c r="E15" s="73"/>
      <c r="F15" s="74"/>
      <c r="G15" s="4"/>
      <c r="H15" s="15"/>
      <c r="I15" s="4"/>
      <c r="J15" s="4"/>
      <c r="K15" s="4"/>
      <c r="L15" s="15"/>
      <c r="M15" s="7"/>
      <c r="N15" s="7"/>
      <c r="O15" s="7"/>
      <c r="P15" s="17"/>
      <c r="R15" s="371"/>
      <c r="S15" s="29"/>
      <c r="T15" s="29"/>
      <c r="U15" s="28"/>
      <c r="V15" s="29"/>
      <c r="W15" s="29"/>
      <c r="X15" s="372"/>
      <c r="Z15" s="12" t="s">
        <v>10</v>
      </c>
      <c r="AA15" s="6"/>
      <c r="AB15" s="144"/>
      <c r="AC15" s="144"/>
      <c r="AD15" s="149"/>
      <c r="AE15" s="146"/>
      <c r="AF15" s="141"/>
      <c r="AG15" s="8"/>
      <c r="AH15" s="8"/>
      <c r="AI15" s="122" t="str">
        <f t="shared" si="0"/>
        <v>-</v>
      </c>
      <c r="AJ15" s="8"/>
      <c r="AK15" s="8"/>
      <c r="AL15" s="120" t="str">
        <f t="shared" si="1"/>
        <v>-</v>
      </c>
      <c r="AM15" s="8"/>
      <c r="AN15" s="8"/>
      <c r="AO15" s="120" t="str">
        <f t="shared" si="2"/>
        <v>-</v>
      </c>
      <c r="AP15" s="8"/>
      <c r="AQ15" s="123" t="str">
        <f t="shared" si="3"/>
        <v>-</v>
      </c>
      <c r="AR15" s="8"/>
      <c r="AS15" s="8"/>
      <c r="AT15" s="120" t="str">
        <f t="shared" si="4"/>
        <v>-</v>
      </c>
      <c r="AU15" s="129"/>
      <c r="AV15" s="127"/>
      <c r="AW15" s="163"/>
    </row>
    <row r="16" spans="1:51">
      <c r="A16" s="7">
        <v>12</v>
      </c>
      <c r="B16" s="7"/>
      <c r="C16" s="7"/>
      <c r="D16" s="17"/>
      <c r="E16" s="4"/>
      <c r="F16" s="4"/>
      <c r="G16" s="4"/>
      <c r="H16" s="15"/>
      <c r="I16" s="4"/>
      <c r="J16" s="4"/>
      <c r="K16" s="4"/>
      <c r="L16" s="15"/>
      <c r="M16" s="7"/>
      <c r="N16" s="7"/>
      <c r="O16" s="7"/>
      <c r="P16" s="17"/>
      <c r="R16" s="350"/>
      <c r="S16" s="52"/>
      <c r="T16" s="27"/>
      <c r="U16" s="27"/>
      <c r="V16" s="27"/>
      <c r="W16" s="27"/>
      <c r="X16" s="365"/>
      <c r="Z16" s="12" t="s">
        <v>10</v>
      </c>
      <c r="AA16" s="6"/>
      <c r="AB16" s="144"/>
      <c r="AC16" s="144"/>
      <c r="AD16" s="149"/>
      <c r="AE16" s="146"/>
      <c r="AF16" s="141"/>
      <c r="AG16" s="8"/>
      <c r="AH16" s="8"/>
      <c r="AI16" s="122" t="str">
        <f t="shared" si="0"/>
        <v>-</v>
      </c>
      <c r="AJ16" s="8"/>
      <c r="AK16" s="8"/>
      <c r="AL16" s="120" t="str">
        <f t="shared" si="1"/>
        <v>-</v>
      </c>
      <c r="AM16" s="8"/>
      <c r="AN16" s="8"/>
      <c r="AO16" s="120" t="str">
        <f t="shared" si="2"/>
        <v>-</v>
      </c>
      <c r="AP16" s="8"/>
      <c r="AQ16" s="123" t="str">
        <f t="shared" si="3"/>
        <v>-</v>
      </c>
      <c r="AR16" s="8"/>
      <c r="AS16" s="8"/>
      <c r="AT16" s="120" t="str">
        <f t="shared" si="4"/>
        <v>-</v>
      </c>
      <c r="AU16" s="129"/>
      <c r="AV16" s="127"/>
      <c r="AW16" s="163"/>
    </row>
    <row r="17" spans="1:49">
      <c r="A17" s="7">
        <v>13</v>
      </c>
      <c r="B17" s="7"/>
      <c r="C17" s="7"/>
      <c r="D17" s="17"/>
      <c r="L17" s="15"/>
      <c r="M17" s="7"/>
      <c r="N17" s="7"/>
      <c r="O17" s="7"/>
      <c r="P17" s="17"/>
      <c r="R17" s="350"/>
      <c r="S17" s="27"/>
      <c r="T17" s="27"/>
      <c r="U17" s="27"/>
      <c r="V17" s="27"/>
      <c r="W17" s="27"/>
      <c r="X17" s="365"/>
      <c r="Z17" s="12" t="s">
        <v>10</v>
      </c>
      <c r="AA17" s="6"/>
      <c r="AB17" s="144"/>
      <c r="AC17" s="144"/>
      <c r="AD17" s="149"/>
      <c r="AE17" s="146"/>
      <c r="AF17" s="141"/>
      <c r="AG17" s="8"/>
      <c r="AH17" s="8"/>
      <c r="AI17" s="122" t="str">
        <f t="shared" si="0"/>
        <v>-</v>
      </c>
      <c r="AJ17" s="8"/>
      <c r="AK17" s="8"/>
      <c r="AL17" s="120" t="str">
        <f t="shared" si="1"/>
        <v>-</v>
      </c>
      <c r="AM17" s="8"/>
      <c r="AN17" s="8"/>
      <c r="AO17" s="120" t="str">
        <f t="shared" si="2"/>
        <v>-</v>
      </c>
      <c r="AP17" s="8"/>
      <c r="AQ17" s="123" t="str">
        <f t="shared" si="3"/>
        <v>-</v>
      </c>
      <c r="AR17" s="8"/>
      <c r="AS17" s="8"/>
      <c r="AT17" s="120" t="str">
        <f t="shared" si="4"/>
        <v>-</v>
      </c>
      <c r="AU17" s="129"/>
      <c r="AV17" s="127"/>
      <c r="AW17" s="163"/>
    </row>
    <row r="18" spans="1:49">
      <c r="A18" s="7">
        <v>14</v>
      </c>
      <c r="B18" s="7"/>
      <c r="C18" s="7"/>
      <c r="D18" s="17"/>
      <c r="L18" s="15"/>
      <c r="M18" s="7"/>
      <c r="N18" s="7"/>
      <c r="O18" s="7"/>
      <c r="P18" s="17"/>
      <c r="R18" s="350"/>
      <c r="S18" s="27"/>
      <c r="T18" s="27"/>
      <c r="U18" s="27"/>
      <c r="V18" s="27"/>
      <c r="W18" s="27"/>
      <c r="X18" s="365"/>
      <c r="Z18" s="12" t="s">
        <v>11</v>
      </c>
      <c r="AA18" s="6"/>
      <c r="AB18" s="144"/>
      <c r="AC18" s="144"/>
      <c r="AD18" s="149"/>
      <c r="AE18" s="146"/>
      <c r="AF18" s="141"/>
      <c r="AG18" s="8"/>
      <c r="AH18" s="8"/>
      <c r="AI18" s="122" t="str">
        <f t="shared" si="0"/>
        <v>-</v>
      </c>
      <c r="AJ18" s="8"/>
      <c r="AK18" s="8"/>
      <c r="AL18" s="120" t="str">
        <f t="shared" si="1"/>
        <v>-</v>
      </c>
      <c r="AM18" s="8"/>
      <c r="AN18" s="8"/>
      <c r="AO18" s="120" t="str">
        <f t="shared" si="2"/>
        <v>-</v>
      </c>
      <c r="AP18" s="8"/>
      <c r="AQ18" s="123" t="str">
        <f t="shared" si="3"/>
        <v>-</v>
      </c>
      <c r="AR18" s="8"/>
      <c r="AS18" s="8"/>
      <c r="AT18" s="120" t="str">
        <f t="shared" si="4"/>
        <v>-</v>
      </c>
      <c r="AU18" s="129"/>
      <c r="AV18" s="127"/>
      <c r="AW18" s="163"/>
    </row>
    <row r="19" spans="1:49">
      <c r="A19" s="7">
        <v>15</v>
      </c>
      <c r="B19" s="7"/>
      <c r="C19" s="7"/>
      <c r="D19" s="17"/>
      <c r="L19" s="15"/>
      <c r="M19" s="7"/>
      <c r="N19" s="7"/>
      <c r="O19" s="7"/>
      <c r="P19" s="17"/>
      <c r="R19" s="350"/>
      <c r="S19" s="27"/>
      <c r="T19" s="27"/>
      <c r="U19" s="27"/>
      <c r="V19" s="27"/>
      <c r="W19" s="27"/>
      <c r="X19" s="365"/>
      <c r="Z19" s="12" t="s">
        <v>11</v>
      </c>
      <c r="AA19" s="6"/>
      <c r="AB19" s="144"/>
      <c r="AC19" s="144"/>
      <c r="AD19" s="149"/>
      <c r="AE19" s="146"/>
      <c r="AF19" s="141"/>
      <c r="AG19" s="8"/>
      <c r="AH19" s="8"/>
      <c r="AI19" s="122" t="str">
        <f t="shared" si="0"/>
        <v>-</v>
      </c>
      <c r="AJ19" s="8"/>
      <c r="AK19" s="8"/>
      <c r="AL19" s="120" t="str">
        <f t="shared" si="1"/>
        <v>-</v>
      </c>
      <c r="AM19" s="8"/>
      <c r="AN19" s="8"/>
      <c r="AO19" s="120" t="str">
        <f t="shared" si="2"/>
        <v>-</v>
      </c>
      <c r="AP19" s="8"/>
      <c r="AQ19" s="123" t="str">
        <f t="shared" si="3"/>
        <v>-</v>
      </c>
      <c r="AR19" s="8"/>
      <c r="AS19" s="8"/>
      <c r="AT19" s="120" t="str">
        <f t="shared" si="4"/>
        <v>-</v>
      </c>
      <c r="AU19" s="129"/>
      <c r="AV19" s="127"/>
      <c r="AW19" s="163"/>
    </row>
    <row r="20" spans="1:49">
      <c r="A20" s="7">
        <v>16</v>
      </c>
      <c r="B20" s="7"/>
      <c r="C20" s="7"/>
      <c r="D20" s="17"/>
      <c r="L20" s="15"/>
      <c r="M20" s="7"/>
      <c r="N20" s="7"/>
      <c r="O20" s="7"/>
      <c r="P20" s="17"/>
      <c r="R20" s="350"/>
      <c r="S20" s="27"/>
      <c r="T20" s="27"/>
      <c r="U20" s="27"/>
      <c r="V20" s="27"/>
      <c r="W20" s="27"/>
      <c r="X20" s="365"/>
      <c r="Z20" s="13" t="s">
        <v>12</v>
      </c>
      <c r="AA20" s="6"/>
      <c r="AB20" s="144"/>
      <c r="AC20" s="144"/>
      <c r="AD20" s="149"/>
      <c r="AE20" s="146"/>
      <c r="AF20" s="141"/>
      <c r="AG20" s="8"/>
      <c r="AH20" s="8"/>
      <c r="AI20" s="122" t="str">
        <f t="shared" si="0"/>
        <v>-</v>
      </c>
      <c r="AJ20" s="8"/>
      <c r="AK20" s="8"/>
      <c r="AL20" s="120" t="str">
        <f t="shared" si="1"/>
        <v>-</v>
      </c>
      <c r="AM20" s="8"/>
      <c r="AN20" s="8"/>
      <c r="AO20" s="120" t="str">
        <f t="shared" si="2"/>
        <v>-</v>
      </c>
      <c r="AP20" s="8"/>
      <c r="AQ20" s="123" t="str">
        <f t="shared" si="3"/>
        <v>-</v>
      </c>
      <c r="AR20" s="8"/>
      <c r="AS20" s="8"/>
      <c r="AT20" s="120" t="str">
        <f t="shared" si="4"/>
        <v>-</v>
      </c>
      <c r="AU20" s="129"/>
      <c r="AV20" s="127"/>
      <c r="AW20" s="163"/>
    </row>
    <row r="21" spans="1:49" ht="16.5" thickBot="1">
      <c r="A21" s="7">
        <v>17</v>
      </c>
      <c r="B21" s="7"/>
      <c r="C21" s="7"/>
      <c r="D21" s="17"/>
      <c r="E21" s="19"/>
      <c r="F21" s="19"/>
      <c r="G21" s="19"/>
      <c r="H21" s="32"/>
      <c r="L21" s="15"/>
      <c r="M21" s="4"/>
      <c r="N21" s="4"/>
      <c r="O21" s="4"/>
      <c r="P21" s="15"/>
      <c r="R21" s="350"/>
      <c r="S21" s="27"/>
      <c r="T21" s="27"/>
      <c r="U21" s="27"/>
      <c r="V21" s="27"/>
      <c r="W21" s="27"/>
      <c r="X21" s="365"/>
      <c r="Z21" s="13" t="s">
        <v>12</v>
      </c>
      <c r="AA21" s="6"/>
      <c r="AB21" s="144"/>
      <c r="AC21" s="144"/>
      <c r="AD21" s="149"/>
      <c r="AE21" s="146"/>
      <c r="AF21" s="141"/>
      <c r="AG21" s="176"/>
      <c r="AH21" s="8"/>
      <c r="AI21" s="122" t="str">
        <f t="shared" si="0"/>
        <v>-</v>
      </c>
      <c r="AJ21" s="8"/>
      <c r="AK21" s="8"/>
      <c r="AL21" s="120" t="str">
        <f t="shared" si="1"/>
        <v>-</v>
      </c>
      <c r="AM21" s="8"/>
      <c r="AN21" s="8"/>
      <c r="AO21" s="120" t="str">
        <f t="shared" si="2"/>
        <v>-</v>
      </c>
      <c r="AP21" s="8"/>
      <c r="AQ21" s="123" t="str">
        <f t="shared" si="3"/>
        <v>-</v>
      </c>
      <c r="AR21" s="8"/>
      <c r="AS21" s="8"/>
      <c r="AT21" s="120" t="str">
        <f t="shared" si="4"/>
        <v>-</v>
      </c>
      <c r="AU21" s="129"/>
      <c r="AV21" s="127"/>
      <c r="AW21" s="163"/>
    </row>
    <row r="22" spans="1:49">
      <c r="A22" s="7">
        <v>18</v>
      </c>
      <c r="B22" s="7"/>
      <c r="C22" s="7"/>
      <c r="D22" s="17"/>
      <c r="J22" s="90" t="s">
        <v>110</v>
      </c>
      <c r="K22" s="91" t="s">
        <v>107</v>
      </c>
      <c r="L22" s="91" t="s">
        <v>24</v>
      </c>
      <c r="M22" s="91" t="s">
        <v>29</v>
      </c>
      <c r="N22" s="91" t="s">
        <v>30</v>
      </c>
      <c r="O22" s="91" t="s">
        <v>108</v>
      </c>
      <c r="P22" s="92" t="s">
        <v>109</v>
      </c>
      <c r="R22" s="350"/>
      <c r="S22" s="27"/>
      <c r="T22" s="21"/>
      <c r="U22" s="22"/>
      <c r="V22" s="23"/>
      <c r="W22" s="27"/>
      <c r="X22" s="365"/>
      <c r="Z22" s="13" t="s">
        <v>12</v>
      </c>
      <c r="AA22" s="6"/>
      <c r="AB22" s="144"/>
      <c r="AC22" s="144"/>
      <c r="AD22" s="149"/>
      <c r="AE22" s="146"/>
      <c r="AF22" s="141"/>
      <c r="AG22" s="8"/>
      <c r="AH22" s="8"/>
      <c r="AI22" s="122" t="str">
        <f t="shared" si="0"/>
        <v>-</v>
      </c>
      <c r="AJ22" s="8"/>
      <c r="AK22" s="8"/>
      <c r="AL22" s="120" t="str">
        <f t="shared" si="1"/>
        <v>-</v>
      </c>
      <c r="AM22" s="8"/>
      <c r="AN22" s="8"/>
      <c r="AO22" s="120" t="str">
        <f t="shared" si="2"/>
        <v>-</v>
      </c>
      <c r="AP22" s="8"/>
      <c r="AQ22" s="123" t="str">
        <f t="shared" si="3"/>
        <v>-</v>
      </c>
      <c r="AR22" s="8"/>
      <c r="AS22" s="8"/>
      <c r="AT22" s="120" t="str">
        <f t="shared" si="4"/>
        <v>-</v>
      </c>
      <c r="AU22" s="129"/>
      <c r="AV22" s="127"/>
      <c r="AW22" s="163"/>
    </row>
    <row r="23" spans="1:49">
      <c r="A23" s="7">
        <v>19</v>
      </c>
      <c r="B23" s="7"/>
      <c r="C23" s="7"/>
      <c r="D23" s="17"/>
      <c r="I23" s="58">
        <v>1</v>
      </c>
      <c r="J23" s="311"/>
      <c r="K23" s="312"/>
      <c r="L23" s="292"/>
      <c r="M23" s="292"/>
      <c r="N23" s="292"/>
      <c r="O23" s="292"/>
      <c r="P23" s="293"/>
      <c r="R23" s="350"/>
      <c r="S23" s="27"/>
      <c r="T23" s="24"/>
      <c r="U23" s="30"/>
      <c r="V23" s="26"/>
      <c r="W23" s="27"/>
      <c r="X23" s="365"/>
      <c r="Z23" s="13" t="s">
        <v>13</v>
      </c>
      <c r="AA23" s="6"/>
      <c r="AB23" s="144"/>
      <c r="AC23" s="144"/>
      <c r="AD23" s="149"/>
      <c r="AE23" s="146"/>
      <c r="AF23" s="141"/>
      <c r="AG23" s="8"/>
      <c r="AH23" s="8"/>
      <c r="AI23" s="122" t="str">
        <f t="shared" si="0"/>
        <v>-</v>
      </c>
      <c r="AJ23" s="8"/>
      <c r="AK23" s="8"/>
      <c r="AL23" s="120" t="str">
        <f t="shared" si="1"/>
        <v>-</v>
      </c>
      <c r="AM23" s="8"/>
      <c r="AN23" s="8"/>
      <c r="AO23" s="120" t="str">
        <f t="shared" si="2"/>
        <v>-</v>
      </c>
      <c r="AP23" s="8"/>
      <c r="AQ23" s="123" t="str">
        <f t="shared" si="3"/>
        <v>-</v>
      </c>
      <c r="AR23" s="8"/>
      <c r="AS23" s="8"/>
      <c r="AT23" s="120" t="str">
        <f t="shared" si="4"/>
        <v>-</v>
      </c>
      <c r="AU23" s="129"/>
      <c r="AV23" s="127"/>
      <c r="AW23" s="163"/>
    </row>
    <row r="24" spans="1:49">
      <c r="A24" s="7">
        <v>20</v>
      </c>
      <c r="B24" s="7"/>
      <c r="C24" s="7"/>
      <c r="D24" s="17"/>
      <c r="I24" s="58">
        <v>2</v>
      </c>
      <c r="J24" s="294"/>
      <c r="K24" s="313"/>
      <c r="L24" s="296"/>
      <c r="M24" s="296"/>
      <c r="N24" s="296"/>
      <c r="O24" s="296"/>
      <c r="P24" s="297"/>
      <c r="R24" s="350"/>
      <c r="S24" s="27"/>
      <c r="T24" s="24"/>
      <c r="U24" s="30"/>
      <c r="V24" s="26"/>
      <c r="W24" s="27"/>
      <c r="X24" s="365"/>
      <c r="Z24" s="13" t="s">
        <v>13</v>
      </c>
      <c r="AA24" s="6"/>
      <c r="AB24" s="144"/>
      <c r="AC24" s="144"/>
      <c r="AD24" s="149"/>
      <c r="AE24" s="146"/>
      <c r="AF24" s="141"/>
      <c r="AG24" s="8"/>
      <c r="AH24" s="8"/>
      <c r="AI24" s="122" t="str">
        <f t="shared" si="0"/>
        <v>-</v>
      </c>
      <c r="AJ24" s="8"/>
      <c r="AK24" s="8"/>
      <c r="AL24" s="120" t="str">
        <f t="shared" si="1"/>
        <v>-</v>
      </c>
      <c r="AM24" s="8"/>
      <c r="AN24" s="8"/>
      <c r="AO24" s="120" t="str">
        <f t="shared" si="2"/>
        <v>-</v>
      </c>
      <c r="AP24" s="8"/>
      <c r="AQ24" s="123" t="str">
        <f t="shared" si="3"/>
        <v>-</v>
      </c>
      <c r="AR24" s="8"/>
      <c r="AS24" s="8"/>
      <c r="AT24" s="120" t="str">
        <f t="shared" si="4"/>
        <v>-</v>
      </c>
      <c r="AU24" s="129"/>
      <c r="AV24" s="127"/>
      <c r="AW24" s="163"/>
    </row>
    <row r="25" spans="1:49">
      <c r="A25" s="7">
        <v>21</v>
      </c>
      <c r="B25" s="7"/>
      <c r="C25" s="7"/>
      <c r="D25" s="17"/>
      <c r="I25" s="58">
        <v>3</v>
      </c>
      <c r="J25" s="298"/>
      <c r="K25" s="314"/>
      <c r="L25" s="300"/>
      <c r="M25" s="300"/>
      <c r="N25" s="300"/>
      <c r="O25" s="300"/>
      <c r="P25" s="301"/>
      <c r="R25" s="387"/>
      <c r="S25" s="378"/>
      <c r="T25" s="379"/>
      <c r="U25" s="389"/>
      <c r="V25" s="380"/>
      <c r="W25" s="378"/>
      <c r="X25" s="381"/>
      <c r="Z25" s="13" t="s">
        <v>13</v>
      </c>
      <c r="AA25" s="6"/>
      <c r="AB25" s="144"/>
      <c r="AC25" s="144"/>
      <c r="AD25" s="149"/>
      <c r="AE25" s="146"/>
      <c r="AF25" s="141"/>
      <c r="AG25" s="8"/>
      <c r="AH25" s="8"/>
      <c r="AI25" s="122" t="str">
        <f t="shared" si="0"/>
        <v>-</v>
      </c>
      <c r="AJ25" s="8"/>
      <c r="AK25" s="8"/>
      <c r="AL25" s="120" t="str">
        <f t="shared" si="1"/>
        <v>-</v>
      </c>
      <c r="AM25" s="8"/>
      <c r="AN25" s="8"/>
      <c r="AO25" s="120" t="str">
        <f t="shared" si="2"/>
        <v>-</v>
      </c>
      <c r="AP25" s="8"/>
      <c r="AQ25" s="123" t="str">
        <f t="shared" si="3"/>
        <v>-</v>
      </c>
      <c r="AR25" s="8"/>
      <c r="AS25" s="8"/>
      <c r="AT25" s="120" t="str">
        <f t="shared" si="4"/>
        <v>-</v>
      </c>
      <c r="AU25" s="129"/>
      <c r="AV25" s="127"/>
      <c r="AW25" s="163"/>
    </row>
    <row r="26" spans="1:49">
      <c r="A26" s="7">
        <v>22</v>
      </c>
      <c r="B26" s="7"/>
      <c r="C26" s="7"/>
      <c r="D26" s="17"/>
      <c r="E26" s="20"/>
      <c r="F26" s="20"/>
      <c r="G26" s="20"/>
      <c r="H26" s="20"/>
      <c r="I26" s="58">
        <v>4</v>
      </c>
      <c r="J26" s="298"/>
      <c r="K26" s="314"/>
      <c r="L26" s="300"/>
      <c r="M26" s="300"/>
      <c r="N26" s="300"/>
      <c r="O26" s="300"/>
      <c r="P26" s="301"/>
      <c r="Z26" s="13" t="s">
        <v>13</v>
      </c>
      <c r="AA26" s="6"/>
      <c r="AB26" s="144"/>
      <c r="AC26" s="144"/>
      <c r="AD26" s="149"/>
      <c r="AE26" s="146"/>
      <c r="AF26" s="141"/>
      <c r="AG26" s="8"/>
      <c r="AH26" s="8"/>
      <c r="AI26" s="122" t="str">
        <f t="shared" si="0"/>
        <v>-</v>
      </c>
      <c r="AJ26" s="8"/>
      <c r="AK26" s="8"/>
      <c r="AL26" s="120" t="str">
        <f t="shared" si="1"/>
        <v>-</v>
      </c>
      <c r="AM26" s="8"/>
      <c r="AN26" s="8"/>
      <c r="AO26" s="120" t="str">
        <f t="shared" si="2"/>
        <v>-</v>
      </c>
      <c r="AP26" s="8"/>
      <c r="AQ26" s="123" t="str">
        <f t="shared" si="3"/>
        <v>-</v>
      </c>
      <c r="AR26" s="8"/>
      <c r="AS26" s="8"/>
      <c r="AT26" s="120" t="str">
        <f t="shared" si="4"/>
        <v>-</v>
      </c>
      <c r="AU26" s="129"/>
      <c r="AV26" s="127"/>
      <c r="AW26" s="163"/>
    </row>
    <row r="27" spans="1:49" ht="16.5" thickBot="1">
      <c r="A27" s="202">
        <v>23</v>
      </c>
      <c r="B27" s="202"/>
      <c r="C27" s="202"/>
      <c r="D27" s="203"/>
      <c r="I27" s="58">
        <v>5</v>
      </c>
      <c r="J27" s="298"/>
      <c r="K27" s="314"/>
      <c r="L27" s="300"/>
      <c r="M27" s="300"/>
      <c r="N27" s="300"/>
      <c r="O27" s="300"/>
      <c r="P27" s="301"/>
      <c r="R27" s="107" t="s">
        <v>117</v>
      </c>
      <c r="S27" s="108" t="s">
        <v>34</v>
      </c>
      <c r="T27" s="100" t="s">
        <v>32</v>
      </c>
      <c r="U27" s="42"/>
      <c r="V27" s="109" t="s">
        <v>118</v>
      </c>
      <c r="W27" s="110" t="s">
        <v>34</v>
      </c>
      <c r="X27" s="104" t="s">
        <v>33</v>
      </c>
      <c r="Z27" s="13" t="s">
        <v>13</v>
      </c>
      <c r="AA27" s="6"/>
      <c r="AB27" s="144"/>
      <c r="AC27" s="144"/>
      <c r="AD27" s="149"/>
      <c r="AE27" s="146"/>
      <c r="AF27" s="141"/>
      <c r="AG27" s="8"/>
      <c r="AH27" s="8"/>
      <c r="AI27" s="122" t="str">
        <f t="shared" si="0"/>
        <v>-</v>
      </c>
      <c r="AJ27" s="8"/>
      <c r="AK27" s="8"/>
      <c r="AL27" s="120" t="str">
        <f t="shared" si="1"/>
        <v>-</v>
      </c>
      <c r="AM27" s="8"/>
      <c r="AN27" s="8"/>
      <c r="AO27" s="120" t="str">
        <f t="shared" si="2"/>
        <v>-</v>
      </c>
      <c r="AP27" s="8"/>
      <c r="AQ27" s="123" t="str">
        <f t="shared" si="3"/>
        <v>-</v>
      </c>
      <c r="AR27" s="8"/>
      <c r="AS27" s="8"/>
      <c r="AT27" s="120" t="str">
        <f t="shared" si="4"/>
        <v>-</v>
      </c>
      <c r="AU27" s="129"/>
      <c r="AV27" s="127"/>
      <c r="AW27" s="163"/>
    </row>
    <row r="28" spans="1:49" ht="15">
      <c r="A28" s="200">
        <v>24</v>
      </c>
      <c r="B28" s="200"/>
      <c r="C28" s="200"/>
      <c r="D28" s="201"/>
      <c r="I28" s="66">
        <v>6</v>
      </c>
      <c r="J28" s="298"/>
      <c r="K28" s="314"/>
      <c r="L28" s="300"/>
      <c r="M28" s="300"/>
      <c r="N28" s="300"/>
      <c r="O28" s="300"/>
      <c r="P28" s="301"/>
      <c r="R28" s="95"/>
      <c r="S28" s="96"/>
      <c r="T28" s="98"/>
      <c r="U28" s="33"/>
      <c r="V28" s="101"/>
      <c r="W28" s="102"/>
      <c r="X28" s="105"/>
      <c r="Z28" s="13" t="s">
        <v>14</v>
      </c>
      <c r="AA28" s="6"/>
      <c r="AB28" s="144"/>
      <c r="AC28" s="144"/>
      <c r="AD28" s="149"/>
      <c r="AE28" s="146"/>
      <c r="AF28" s="141"/>
      <c r="AG28" s="8"/>
      <c r="AH28" s="8"/>
      <c r="AI28" s="122" t="str">
        <f t="shared" si="0"/>
        <v>-</v>
      </c>
      <c r="AJ28" s="8"/>
      <c r="AK28" s="8"/>
      <c r="AL28" s="120" t="str">
        <f t="shared" si="1"/>
        <v>-</v>
      </c>
      <c r="AM28" s="8"/>
      <c r="AN28" s="8"/>
      <c r="AO28" s="120" t="str">
        <f t="shared" si="2"/>
        <v>-</v>
      </c>
      <c r="AP28" s="8"/>
      <c r="AQ28" s="123" t="str">
        <f t="shared" si="3"/>
        <v>-</v>
      </c>
      <c r="AR28" s="8"/>
      <c r="AS28" s="8"/>
      <c r="AT28" s="120" t="str">
        <f t="shared" si="4"/>
        <v>-</v>
      </c>
      <c r="AU28" s="129"/>
      <c r="AV28" s="127"/>
      <c r="AW28" s="163"/>
    </row>
    <row r="29" spans="1:49" ht="15">
      <c r="A29" s="7">
        <v>25</v>
      </c>
      <c r="B29" s="7"/>
      <c r="C29" s="7"/>
      <c r="D29" s="17"/>
      <c r="I29" s="66">
        <v>7</v>
      </c>
      <c r="J29" s="239"/>
      <c r="K29" s="94"/>
      <c r="L29" s="19"/>
      <c r="M29" s="19"/>
      <c r="N29" s="19"/>
      <c r="O29" s="19"/>
      <c r="P29" s="302"/>
      <c r="R29" s="95"/>
      <c r="S29" s="96"/>
      <c r="T29" s="98"/>
      <c r="U29" s="33"/>
      <c r="V29" s="101"/>
      <c r="W29" s="102"/>
      <c r="X29" s="105"/>
      <c r="Z29" s="14" t="s">
        <v>15</v>
      </c>
      <c r="AA29" s="6"/>
      <c r="AB29" s="144"/>
      <c r="AC29" s="144"/>
      <c r="AD29" s="149"/>
      <c r="AE29" s="146"/>
      <c r="AF29" s="141"/>
      <c r="AG29" s="8"/>
      <c r="AH29" s="8"/>
      <c r="AI29" s="122" t="str">
        <f t="shared" si="0"/>
        <v>-</v>
      </c>
      <c r="AJ29" s="8"/>
      <c r="AK29" s="8"/>
      <c r="AL29" s="120" t="str">
        <f t="shared" si="1"/>
        <v>-</v>
      </c>
      <c r="AM29" s="8"/>
      <c r="AN29" s="8"/>
      <c r="AO29" s="120" t="str">
        <f t="shared" si="2"/>
        <v>-</v>
      </c>
      <c r="AP29" s="8"/>
      <c r="AQ29" s="123" t="str">
        <f t="shared" si="3"/>
        <v>-</v>
      </c>
      <c r="AR29" s="8"/>
      <c r="AS29" s="8"/>
      <c r="AT29" s="120" t="str">
        <f t="shared" si="4"/>
        <v>-</v>
      </c>
      <c r="AU29" s="129"/>
      <c r="AV29" s="127"/>
      <c r="AW29" s="163"/>
    </row>
    <row r="30" spans="1:49" ht="15">
      <c r="A30" s="7">
        <v>26</v>
      </c>
      <c r="B30" s="7"/>
      <c r="C30" s="7"/>
      <c r="D30" s="17"/>
      <c r="I30" s="66">
        <v>8</v>
      </c>
      <c r="J30" s="239"/>
      <c r="K30" s="94"/>
      <c r="L30" s="19"/>
      <c r="M30" s="19"/>
      <c r="N30" s="19"/>
      <c r="O30" s="19"/>
      <c r="P30" s="302"/>
      <c r="R30" s="95"/>
      <c r="S30" s="96"/>
      <c r="T30" s="98"/>
      <c r="U30" s="33"/>
      <c r="V30" s="101"/>
      <c r="W30" s="102"/>
      <c r="X30" s="105"/>
      <c r="Z30" s="14" t="s">
        <v>15</v>
      </c>
      <c r="AA30" s="6"/>
      <c r="AB30" s="144"/>
      <c r="AC30" s="144"/>
      <c r="AD30" s="149"/>
      <c r="AE30" s="146"/>
      <c r="AF30" s="141"/>
      <c r="AG30" s="8"/>
      <c r="AH30" s="8"/>
      <c r="AI30" s="122" t="str">
        <f t="shared" si="0"/>
        <v>-</v>
      </c>
      <c r="AJ30" s="8"/>
      <c r="AK30" s="8"/>
      <c r="AL30" s="120" t="str">
        <f t="shared" si="1"/>
        <v>-</v>
      </c>
      <c r="AM30" s="8"/>
      <c r="AN30" s="8"/>
      <c r="AO30" s="120" t="str">
        <f t="shared" si="2"/>
        <v>-</v>
      </c>
      <c r="AP30" s="8"/>
      <c r="AQ30" s="123" t="str">
        <f t="shared" si="3"/>
        <v>-</v>
      </c>
      <c r="AR30" s="8"/>
      <c r="AS30" s="8"/>
      <c r="AT30" s="120" t="str">
        <f t="shared" si="4"/>
        <v>-</v>
      </c>
      <c r="AU30" s="129"/>
      <c r="AV30" s="127"/>
      <c r="AW30" s="163"/>
    </row>
    <row r="31" spans="1:49" ht="15">
      <c r="A31" s="7">
        <v>27</v>
      </c>
      <c r="B31" s="7"/>
      <c r="C31" s="7"/>
      <c r="D31" s="17"/>
      <c r="E31" s="20"/>
      <c r="F31" s="19"/>
      <c r="G31" s="19"/>
      <c r="H31" s="32"/>
      <c r="I31" s="66">
        <v>9</v>
      </c>
      <c r="J31" s="239"/>
      <c r="K31" s="94"/>
      <c r="L31" s="19"/>
      <c r="M31" s="19"/>
      <c r="N31" s="19"/>
      <c r="O31" s="19"/>
      <c r="P31" s="302"/>
      <c r="R31" s="95"/>
      <c r="S31" s="96"/>
      <c r="T31" s="98"/>
      <c r="U31" s="33"/>
      <c r="V31" s="101"/>
      <c r="W31" s="102"/>
      <c r="X31" s="105"/>
      <c r="Z31" s="14" t="s">
        <v>15</v>
      </c>
      <c r="AA31" s="6"/>
      <c r="AB31" s="144"/>
      <c r="AC31" s="144"/>
      <c r="AD31" s="149"/>
      <c r="AE31" s="146"/>
      <c r="AF31" s="141"/>
      <c r="AG31" s="8"/>
      <c r="AH31" s="8"/>
      <c r="AI31" s="122" t="str">
        <f t="shared" si="0"/>
        <v>-</v>
      </c>
      <c r="AJ31" s="8"/>
      <c r="AK31" s="8"/>
      <c r="AL31" s="120" t="str">
        <f t="shared" si="1"/>
        <v>-</v>
      </c>
      <c r="AM31" s="8"/>
      <c r="AN31" s="8"/>
      <c r="AO31" s="120" t="str">
        <f t="shared" si="2"/>
        <v>-</v>
      </c>
      <c r="AP31" s="8"/>
      <c r="AQ31" s="123" t="str">
        <f t="shared" si="3"/>
        <v>-</v>
      </c>
      <c r="AR31" s="8"/>
      <c r="AS31" s="8"/>
      <c r="AT31" s="120" t="str">
        <f t="shared" si="4"/>
        <v>-</v>
      </c>
      <c r="AU31" s="129"/>
      <c r="AV31" s="127"/>
      <c r="AW31" s="163"/>
    </row>
    <row r="32" spans="1:49" ht="15">
      <c r="A32" s="7">
        <v>28</v>
      </c>
      <c r="B32" s="7"/>
      <c r="C32" s="7"/>
      <c r="D32" s="17"/>
      <c r="I32" s="58">
        <v>10</v>
      </c>
      <c r="J32" s="239"/>
      <c r="K32" s="94"/>
      <c r="L32" s="19"/>
      <c r="M32" s="19"/>
      <c r="N32" s="19"/>
      <c r="O32" s="19"/>
      <c r="P32" s="302"/>
      <c r="R32" s="95"/>
      <c r="S32" s="96"/>
      <c r="T32" s="98"/>
      <c r="U32" s="33"/>
      <c r="V32" s="101"/>
      <c r="W32" s="102"/>
      <c r="X32" s="105"/>
      <c r="Z32" s="6"/>
      <c r="AA32" s="6"/>
      <c r="AB32" s="144"/>
      <c r="AC32" s="144"/>
      <c r="AD32" s="149"/>
      <c r="AE32" s="146"/>
      <c r="AF32" s="141"/>
      <c r="AG32" s="175"/>
      <c r="AH32" s="8"/>
      <c r="AI32" s="122" t="str">
        <f t="shared" si="0"/>
        <v>-</v>
      </c>
      <c r="AJ32" s="8"/>
      <c r="AK32" s="8"/>
      <c r="AL32" s="120" t="str">
        <f t="shared" si="1"/>
        <v>-</v>
      </c>
      <c r="AM32" s="8"/>
      <c r="AN32" s="8"/>
      <c r="AO32" s="120" t="str">
        <f t="shared" si="2"/>
        <v>-</v>
      </c>
      <c r="AP32" s="8"/>
      <c r="AQ32" s="123" t="str">
        <f t="shared" si="3"/>
        <v>-</v>
      </c>
      <c r="AR32" s="8"/>
      <c r="AS32" s="8"/>
      <c r="AT32" s="120" t="str">
        <f t="shared" si="4"/>
        <v>-</v>
      </c>
      <c r="AU32" s="129"/>
      <c r="AV32" s="127"/>
      <c r="AW32" s="163"/>
    </row>
    <row r="33" spans="1:49" ht="15">
      <c r="A33" s="7">
        <v>29</v>
      </c>
      <c r="B33" s="7"/>
      <c r="C33" s="7"/>
      <c r="D33" s="17"/>
      <c r="I33" s="58">
        <v>11</v>
      </c>
      <c r="J33" s="239"/>
      <c r="K33" s="94"/>
      <c r="L33" s="19"/>
      <c r="M33" s="19"/>
      <c r="N33" s="19"/>
      <c r="O33" s="19"/>
      <c r="P33" s="302"/>
      <c r="R33" s="95"/>
      <c r="S33" s="96"/>
      <c r="T33" s="98"/>
      <c r="U33" s="33"/>
      <c r="V33" s="101"/>
      <c r="W33" s="102"/>
      <c r="X33" s="105"/>
      <c r="Z33" s="6"/>
      <c r="AA33" s="6"/>
      <c r="AB33" s="144"/>
      <c r="AC33" s="144"/>
      <c r="AD33" s="149"/>
      <c r="AE33" s="146"/>
      <c r="AF33" s="141"/>
      <c r="AG33" s="8"/>
      <c r="AH33" s="8"/>
      <c r="AI33" s="122" t="str">
        <f t="shared" si="0"/>
        <v>-</v>
      </c>
      <c r="AJ33" s="8"/>
      <c r="AK33" s="8"/>
      <c r="AL33" s="120" t="str">
        <f t="shared" si="1"/>
        <v>-</v>
      </c>
      <c r="AM33" s="8"/>
      <c r="AN33" s="8"/>
      <c r="AO33" s="120" t="str">
        <f t="shared" si="2"/>
        <v>-</v>
      </c>
      <c r="AP33" s="8"/>
      <c r="AQ33" s="123" t="str">
        <f t="shared" si="3"/>
        <v>-</v>
      </c>
      <c r="AR33" s="8"/>
      <c r="AS33" s="8"/>
      <c r="AT33" s="120" t="str">
        <f t="shared" si="4"/>
        <v>-</v>
      </c>
      <c r="AU33" s="129"/>
      <c r="AV33" s="127"/>
      <c r="AW33" s="163"/>
    </row>
    <row r="34" spans="1:49" ht="15">
      <c r="A34" s="7">
        <v>30</v>
      </c>
      <c r="B34" s="7"/>
      <c r="C34" s="7"/>
      <c r="D34" s="17"/>
      <c r="I34" s="58">
        <v>12</v>
      </c>
      <c r="J34" s="239"/>
      <c r="K34" s="94"/>
      <c r="L34" s="19"/>
      <c r="M34" s="19"/>
      <c r="N34" s="19"/>
      <c r="O34" s="19"/>
      <c r="P34" s="302"/>
      <c r="R34" s="95"/>
      <c r="S34" s="96"/>
      <c r="T34" s="98"/>
      <c r="U34" s="33"/>
      <c r="V34" s="101"/>
      <c r="W34" s="102"/>
      <c r="X34" s="105"/>
      <c r="Z34" s="6"/>
      <c r="AA34" s="6"/>
      <c r="AB34" s="144"/>
      <c r="AC34" s="144"/>
      <c r="AD34" s="149"/>
      <c r="AE34" s="146"/>
      <c r="AF34" s="141"/>
      <c r="AG34" s="8"/>
      <c r="AH34" s="8"/>
      <c r="AI34" s="122" t="str">
        <f t="shared" si="0"/>
        <v>-</v>
      </c>
      <c r="AJ34" s="8"/>
      <c r="AK34" s="8"/>
      <c r="AL34" s="120" t="str">
        <f t="shared" si="1"/>
        <v>-</v>
      </c>
      <c r="AM34" s="8"/>
      <c r="AN34" s="8"/>
      <c r="AO34" s="120" t="str">
        <f t="shared" si="2"/>
        <v>-</v>
      </c>
      <c r="AP34" s="8"/>
      <c r="AQ34" s="123" t="str">
        <f t="shared" si="3"/>
        <v>-</v>
      </c>
      <c r="AR34" s="8"/>
      <c r="AS34" s="8"/>
      <c r="AT34" s="120" t="str">
        <f t="shared" si="4"/>
        <v>-</v>
      </c>
      <c r="AU34" s="129"/>
      <c r="AV34" s="127"/>
      <c r="AW34" s="163"/>
    </row>
    <row r="35" spans="1:49">
      <c r="A35" s="7">
        <v>31</v>
      </c>
      <c r="B35" s="7"/>
      <c r="C35" s="7"/>
      <c r="D35" s="17"/>
      <c r="I35" s="58">
        <v>13</v>
      </c>
      <c r="J35" s="239"/>
      <c r="K35" s="94"/>
      <c r="L35" s="19"/>
      <c r="M35" s="19"/>
      <c r="N35" s="19"/>
      <c r="O35" s="19"/>
      <c r="P35" s="302"/>
      <c r="R35" s="95"/>
      <c r="S35" s="96"/>
      <c r="T35" s="98"/>
      <c r="V35" s="101"/>
      <c r="W35" s="102"/>
      <c r="X35" s="105"/>
      <c r="Z35" s="6"/>
      <c r="AA35" s="6"/>
      <c r="AB35" s="144"/>
      <c r="AC35" s="144"/>
      <c r="AD35" s="149"/>
      <c r="AE35" s="146"/>
      <c r="AF35" s="141"/>
      <c r="AG35" s="8"/>
      <c r="AH35" s="8"/>
      <c r="AI35" s="122" t="str">
        <f t="shared" si="0"/>
        <v>-</v>
      </c>
      <c r="AJ35" s="8"/>
      <c r="AK35" s="8"/>
      <c r="AL35" s="120" t="str">
        <f t="shared" si="1"/>
        <v>-</v>
      </c>
      <c r="AM35" s="8"/>
      <c r="AN35" s="8"/>
      <c r="AO35" s="120" t="str">
        <f t="shared" si="2"/>
        <v>-</v>
      </c>
      <c r="AP35" s="8"/>
      <c r="AQ35" s="123" t="str">
        <f t="shared" si="3"/>
        <v>-</v>
      </c>
      <c r="AR35" s="8"/>
      <c r="AS35" s="8"/>
      <c r="AT35" s="120" t="str">
        <f t="shared" si="4"/>
        <v>-</v>
      </c>
      <c r="AU35" s="129"/>
      <c r="AV35" s="127"/>
      <c r="AW35" s="163"/>
    </row>
    <row r="36" spans="1:49" ht="15">
      <c r="A36" s="7">
        <v>32</v>
      </c>
      <c r="B36" s="7"/>
      <c r="C36" s="7"/>
      <c r="D36" s="17"/>
      <c r="E36" s="19"/>
      <c r="F36" s="19"/>
      <c r="G36" s="19"/>
      <c r="H36" s="32"/>
      <c r="I36" s="58">
        <v>14</v>
      </c>
      <c r="J36" s="239"/>
      <c r="K36" s="94"/>
      <c r="L36" s="19"/>
      <c r="M36" s="19"/>
      <c r="N36" s="19"/>
      <c r="O36" s="19"/>
      <c r="P36" s="302"/>
      <c r="R36" s="95"/>
      <c r="S36" s="96"/>
      <c r="T36" s="98"/>
      <c r="U36" s="33"/>
      <c r="V36" s="101"/>
      <c r="W36" s="102"/>
      <c r="X36" s="105"/>
      <c r="Z36" s="6"/>
      <c r="AA36" s="6"/>
      <c r="AB36" s="144"/>
      <c r="AC36" s="144"/>
      <c r="AD36" s="149"/>
      <c r="AE36" s="146"/>
      <c r="AF36" s="141"/>
      <c r="AG36" s="8"/>
      <c r="AH36" s="8"/>
      <c r="AI36" s="122" t="str">
        <f t="shared" si="0"/>
        <v>-</v>
      </c>
      <c r="AJ36" s="8"/>
      <c r="AK36" s="8"/>
      <c r="AL36" s="120" t="str">
        <f t="shared" si="1"/>
        <v>-</v>
      </c>
      <c r="AM36" s="8"/>
      <c r="AN36" s="8"/>
      <c r="AO36" s="120" t="str">
        <f t="shared" si="2"/>
        <v>-</v>
      </c>
      <c r="AP36" s="8"/>
      <c r="AQ36" s="123" t="str">
        <f t="shared" si="3"/>
        <v>-</v>
      </c>
      <c r="AR36" s="8"/>
      <c r="AS36" s="8"/>
      <c r="AT36" s="120" t="str">
        <f t="shared" si="4"/>
        <v>-</v>
      </c>
      <c r="AU36" s="129"/>
      <c r="AV36" s="127"/>
      <c r="AW36" s="163"/>
    </row>
    <row r="37" spans="1:49" ht="15">
      <c r="A37" s="7">
        <v>33</v>
      </c>
      <c r="B37" s="7"/>
      <c r="C37" s="7"/>
      <c r="D37" s="17"/>
      <c r="I37" s="58">
        <v>15</v>
      </c>
      <c r="J37" s="239"/>
      <c r="K37" s="94"/>
      <c r="L37" s="19"/>
      <c r="M37" s="19"/>
      <c r="N37" s="19"/>
      <c r="O37" s="19"/>
      <c r="P37" s="302"/>
      <c r="R37" s="95"/>
      <c r="S37" s="96"/>
      <c r="T37" s="98"/>
      <c r="U37" s="33"/>
      <c r="V37" s="101"/>
      <c r="W37" s="102"/>
      <c r="X37" s="105"/>
      <c r="Z37" s="6"/>
      <c r="AA37" s="6"/>
      <c r="AB37" s="144"/>
      <c r="AC37" s="144"/>
      <c r="AD37" s="149"/>
      <c r="AE37" s="146"/>
      <c r="AF37" s="141"/>
      <c r="AG37" s="8"/>
      <c r="AH37" s="8"/>
      <c r="AI37" s="122" t="str">
        <f t="shared" si="0"/>
        <v>-</v>
      </c>
      <c r="AJ37" s="8"/>
      <c r="AK37" s="8"/>
      <c r="AL37" s="120" t="str">
        <f t="shared" si="1"/>
        <v>-</v>
      </c>
      <c r="AM37" s="8"/>
      <c r="AN37" s="8"/>
      <c r="AO37" s="120" t="str">
        <f t="shared" si="2"/>
        <v>-</v>
      </c>
      <c r="AP37" s="8"/>
      <c r="AQ37" s="123" t="str">
        <f t="shared" si="3"/>
        <v>-</v>
      </c>
      <c r="AR37" s="8"/>
      <c r="AS37" s="8"/>
      <c r="AT37" s="120" t="str">
        <f t="shared" si="4"/>
        <v>-</v>
      </c>
      <c r="AU37" s="129"/>
      <c r="AV37" s="127"/>
      <c r="AW37" s="163"/>
    </row>
    <row r="38" spans="1:49" ht="15">
      <c r="A38" s="7">
        <v>34</v>
      </c>
      <c r="B38" s="7"/>
      <c r="C38" s="7"/>
      <c r="D38" s="17"/>
      <c r="I38" s="58">
        <v>16</v>
      </c>
      <c r="J38" s="239"/>
      <c r="K38" s="94"/>
      <c r="L38" s="19"/>
      <c r="M38" s="19"/>
      <c r="N38" s="19"/>
      <c r="O38" s="19"/>
      <c r="P38" s="302"/>
      <c r="R38" s="95"/>
      <c r="S38" s="96"/>
      <c r="T38" s="98"/>
      <c r="U38" s="33"/>
      <c r="V38" s="101"/>
      <c r="W38" s="102"/>
      <c r="X38" s="105"/>
      <c r="Z38" s="6"/>
      <c r="AA38" s="6"/>
      <c r="AB38" s="144"/>
      <c r="AC38" s="144"/>
      <c r="AD38" s="149"/>
      <c r="AE38" s="146"/>
      <c r="AF38" s="141"/>
      <c r="AG38" s="8"/>
      <c r="AH38" s="8"/>
      <c r="AI38" s="122" t="str">
        <f t="shared" si="0"/>
        <v>-</v>
      </c>
      <c r="AJ38" s="8"/>
      <c r="AK38" s="8"/>
      <c r="AL38" s="120" t="str">
        <f t="shared" si="1"/>
        <v>-</v>
      </c>
      <c r="AM38" s="8"/>
      <c r="AN38" s="8"/>
      <c r="AO38" s="120" t="str">
        <f t="shared" si="2"/>
        <v>-</v>
      </c>
      <c r="AP38" s="8"/>
      <c r="AQ38" s="123" t="str">
        <f t="shared" si="3"/>
        <v>-</v>
      </c>
      <c r="AR38" s="8"/>
      <c r="AS38" s="8"/>
      <c r="AT38" s="120" t="str">
        <f t="shared" si="4"/>
        <v>-</v>
      </c>
      <c r="AU38" s="129"/>
      <c r="AV38" s="127"/>
      <c r="AW38" s="163"/>
    </row>
    <row r="39" spans="1:49" ht="15">
      <c r="A39" s="7">
        <v>35</v>
      </c>
      <c r="B39" s="7"/>
      <c r="C39" s="7"/>
      <c r="D39" s="17"/>
      <c r="I39" s="58">
        <v>17</v>
      </c>
      <c r="J39" s="239"/>
      <c r="K39" s="94"/>
      <c r="L39" s="19"/>
      <c r="M39" s="19"/>
      <c r="N39" s="19"/>
      <c r="O39" s="19"/>
      <c r="P39" s="302"/>
      <c r="R39" s="97"/>
      <c r="S39" s="96"/>
      <c r="T39" s="99"/>
      <c r="U39" s="33"/>
      <c r="V39" s="103"/>
      <c r="W39" s="102"/>
      <c r="X39" s="106"/>
      <c r="Z39" s="6"/>
      <c r="AA39" s="6"/>
      <c r="AB39" s="144"/>
      <c r="AC39" s="144"/>
      <c r="AD39" s="149"/>
      <c r="AE39" s="146"/>
      <c r="AF39" s="141"/>
      <c r="AG39" s="8"/>
      <c r="AH39" s="8"/>
      <c r="AI39" s="122" t="str">
        <f t="shared" si="0"/>
        <v>-</v>
      </c>
      <c r="AJ39" s="8"/>
      <c r="AK39" s="8"/>
      <c r="AL39" s="120" t="str">
        <f t="shared" si="1"/>
        <v>-</v>
      </c>
      <c r="AM39" s="8"/>
      <c r="AN39" s="8"/>
      <c r="AO39" s="120" t="str">
        <f t="shared" si="2"/>
        <v>-</v>
      </c>
      <c r="AP39" s="8"/>
      <c r="AQ39" s="123" t="str">
        <f t="shared" si="3"/>
        <v>-</v>
      </c>
      <c r="AR39" s="8"/>
      <c r="AS39" s="8"/>
      <c r="AT39" s="120" t="str">
        <f t="shared" si="4"/>
        <v>-</v>
      </c>
      <c r="AU39" s="129"/>
      <c r="AV39" s="127"/>
      <c r="AW39" s="163"/>
    </row>
    <row r="40" spans="1:49" ht="15">
      <c r="A40" s="7">
        <v>36</v>
      </c>
      <c r="B40" s="7"/>
      <c r="C40" s="7"/>
      <c r="D40" s="17"/>
      <c r="I40" s="58">
        <v>18</v>
      </c>
      <c r="J40" s="239"/>
      <c r="K40" s="94"/>
      <c r="L40" s="19"/>
      <c r="M40" s="19"/>
      <c r="N40" s="19"/>
      <c r="O40" s="19"/>
      <c r="P40" s="302"/>
      <c r="R40" s="88" t="s">
        <v>40</v>
      </c>
      <c r="S40" s="78">
        <f>SUM(S28:S39)</f>
        <v>0</v>
      </c>
      <c r="T40" s="41"/>
      <c r="U40" s="87"/>
      <c r="V40" s="88" t="s">
        <v>40</v>
      </c>
      <c r="W40" s="78">
        <f>SUM(W28:W39)</f>
        <v>0</v>
      </c>
      <c r="X40" s="41"/>
      <c r="Z40" s="6"/>
      <c r="AA40" s="6"/>
      <c r="AB40" s="144"/>
      <c r="AC40" s="144"/>
      <c r="AD40" s="149"/>
      <c r="AE40" s="146"/>
      <c r="AF40" s="141"/>
      <c r="AG40" s="8"/>
      <c r="AH40" s="8"/>
      <c r="AI40" s="122" t="str">
        <f t="shared" si="0"/>
        <v>-</v>
      </c>
      <c r="AJ40" s="8"/>
      <c r="AK40" s="8"/>
      <c r="AL40" s="120" t="str">
        <f t="shared" si="1"/>
        <v>-</v>
      </c>
      <c r="AM40" s="8"/>
      <c r="AN40" s="8"/>
      <c r="AO40" s="120" t="str">
        <f t="shared" si="2"/>
        <v>-</v>
      </c>
      <c r="AP40" s="8"/>
      <c r="AQ40" s="123" t="str">
        <f t="shared" si="3"/>
        <v>-</v>
      </c>
      <c r="AR40" s="8"/>
      <c r="AS40" s="8"/>
      <c r="AT40" s="120" t="str">
        <f t="shared" si="4"/>
        <v>-</v>
      </c>
      <c r="AU40" s="129"/>
      <c r="AV40" s="127"/>
      <c r="AW40" s="163"/>
    </row>
    <row r="41" spans="1:49">
      <c r="A41" s="7">
        <v>37</v>
      </c>
      <c r="B41" s="7"/>
      <c r="C41" s="7"/>
      <c r="D41" s="17"/>
      <c r="E41" s="4"/>
      <c r="F41" s="4"/>
      <c r="G41" s="4"/>
      <c r="H41" s="15"/>
      <c r="I41" s="58">
        <v>19</v>
      </c>
      <c r="J41" s="239"/>
      <c r="K41" s="94"/>
      <c r="L41" s="19"/>
      <c r="M41" s="19"/>
      <c r="N41" s="19"/>
      <c r="O41" s="19"/>
      <c r="P41" s="302"/>
      <c r="V41" s="33"/>
      <c r="W41" s="34"/>
      <c r="X41" s="33"/>
      <c r="Z41" s="6"/>
      <c r="AA41" s="6"/>
      <c r="AB41" s="144"/>
      <c r="AC41" s="144"/>
      <c r="AD41" s="149"/>
      <c r="AE41" s="146"/>
      <c r="AF41" s="141"/>
      <c r="AG41" s="8"/>
      <c r="AH41" s="8"/>
      <c r="AI41" s="122" t="str">
        <f t="shared" si="0"/>
        <v>-</v>
      </c>
      <c r="AJ41" s="8"/>
      <c r="AK41" s="8"/>
      <c r="AL41" s="120" t="str">
        <f t="shared" si="1"/>
        <v>-</v>
      </c>
      <c r="AM41" s="8"/>
      <c r="AN41" s="8"/>
      <c r="AO41" s="120" t="str">
        <f t="shared" si="2"/>
        <v>-</v>
      </c>
      <c r="AP41" s="8"/>
      <c r="AQ41" s="123" t="str">
        <f t="shared" si="3"/>
        <v>-</v>
      </c>
      <c r="AR41" s="8"/>
      <c r="AS41" s="8"/>
      <c r="AT41" s="120" t="str">
        <f t="shared" si="4"/>
        <v>-</v>
      </c>
      <c r="AU41" s="129"/>
      <c r="AV41" s="127"/>
      <c r="AW41" s="163"/>
    </row>
    <row r="42" spans="1:49">
      <c r="A42" s="7">
        <v>38</v>
      </c>
      <c r="B42" s="7"/>
      <c r="C42" s="7"/>
      <c r="D42" s="17"/>
      <c r="E42" s="4"/>
      <c r="F42" s="4"/>
      <c r="G42" s="4"/>
      <c r="H42" s="15"/>
      <c r="I42" s="58">
        <v>20</v>
      </c>
      <c r="J42" s="239"/>
      <c r="K42" s="94"/>
      <c r="L42" s="19"/>
      <c r="M42" s="19"/>
      <c r="N42" s="19"/>
      <c r="O42" s="19"/>
      <c r="P42" s="302"/>
      <c r="R42" s="84" t="s">
        <v>119</v>
      </c>
      <c r="S42" s="85" t="s">
        <v>41</v>
      </c>
      <c r="T42" s="85" t="s">
        <v>39</v>
      </c>
      <c r="U42" s="86" t="s">
        <v>38</v>
      </c>
      <c r="V42" s="86" t="s">
        <v>37</v>
      </c>
      <c r="W42" s="86" t="s">
        <v>116</v>
      </c>
      <c r="X42" s="33"/>
      <c r="Z42" s="6"/>
      <c r="AA42" s="6"/>
      <c r="AB42" s="145"/>
      <c r="AC42" s="145"/>
      <c r="AD42" s="151"/>
      <c r="AE42" s="148"/>
      <c r="AF42" s="142"/>
      <c r="AG42" s="62"/>
      <c r="AH42" s="62"/>
      <c r="AI42" s="122" t="str">
        <f t="shared" si="0"/>
        <v>-</v>
      </c>
      <c r="AJ42" s="62"/>
      <c r="AK42" s="62"/>
      <c r="AL42" s="120" t="str">
        <f t="shared" si="1"/>
        <v>-</v>
      </c>
      <c r="AM42" s="62"/>
      <c r="AN42" s="62"/>
      <c r="AO42" s="120" t="str">
        <f t="shared" si="2"/>
        <v>-</v>
      </c>
      <c r="AP42" s="62"/>
      <c r="AQ42" s="123" t="str">
        <f t="shared" si="3"/>
        <v>-</v>
      </c>
      <c r="AR42" s="62"/>
      <c r="AS42" s="62"/>
      <c r="AT42" s="120" t="str">
        <f t="shared" si="4"/>
        <v>-</v>
      </c>
      <c r="AU42" s="130"/>
      <c r="AV42" s="128"/>
      <c r="AW42" s="163"/>
    </row>
    <row r="43" spans="1:49">
      <c r="A43" s="7">
        <v>39</v>
      </c>
      <c r="B43" s="7"/>
      <c r="C43" s="7"/>
      <c r="D43" s="17"/>
      <c r="E43" s="4"/>
      <c r="F43" s="4"/>
      <c r="G43" s="4"/>
      <c r="H43" s="15"/>
      <c r="I43" s="58">
        <v>21</v>
      </c>
      <c r="J43" s="315"/>
      <c r="K43" s="155"/>
      <c r="L43" s="32"/>
      <c r="M43" s="19"/>
      <c r="N43" s="19"/>
      <c r="O43" s="19"/>
      <c r="P43" s="316"/>
      <c r="R43" s="33"/>
      <c r="S43" s="33"/>
      <c r="T43"/>
      <c r="U43" s="33"/>
      <c r="V43" s="33"/>
      <c r="W43" s="43"/>
      <c r="Z43" s="6"/>
      <c r="AA43" s="6"/>
      <c r="AB43" s="145"/>
      <c r="AC43" s="145"/>
      <c r="AD43" s="151"/>
      <c r="AE43" s="148"/>
      <c r="AF43" s="142"/>
      <c r="AG43" s="62"/>
      <c r="AH43" s="62"/>
      <c r="AI43" s="122" t="str">
        <f t="shared" si="0"/>
        <v>-</v>
      </c>
      <c r="AJ43" s="62"/>
      <c r="AK43" s="62"/>
      <c r="AL43" s="120" t="str">
        <f t="shared" si="1"/>
        <v>-</v>
      </c>
      <c r="AM43" s="62"/>
      <c r="AN43" s="62"/>
      <c r="AO43" s="120" t="str">
        <f t="shared" si="2"/>
        <v>-</v>
      </c>
      <c r="AP43" s="62"/>
      <c r="AQ43" s="123" t="str">
        <f t="shared" si="3"/>
        <v>-</v>
      </c>
      <c r="AR43" s="62"/>
      <c r="AS43" s="62"/>
      <c r="AT43" s="120" t="str">
        <f t="shared" si="4"/>
        <v>-</v>
      </c>
      <c r="AU43" s="130"/>
      <c r="AV43" s="128"/>
      <c r="AW43" s="163"/>
    </row>
    <row r="44" spans="1:49">
      <c r="A44" s="7">
        <v>40</v>
      </c>
      <c r="B44" s="7"/>
      <c r="C44" s="7"/>
      <c r="D44" s="17"/>
      <c r="E44" s="4"/>
      <c r="F44" s="4"/>
      <c r="G44" s="4"/>
      <c r="H44" s="15"/>
      <c r="I44" s="58">
        <v>22</v>
      </c>
      <c r="J44" s="303"/>
      <c r="K44" s="317"/>
      <c r="L44" s="305"/>
      <c r="M44" s="305"/>
      <c r="N44" s="305"/>
      <c r="O44" s="305"/>
      <c r="P44" s="306"/>
      <c r="R44" s="33"/>
      <c r="S44" s="33"/>
      <c r="T44"/>
      <c r="U44" s="33"/>
      <c r="V44" s="33"/>
      <c r="W44" s="43"/>
      <c r="Z44" s="6"/>
      <c r="AA44" s="6"/>
      <c r="AB44" s="145"/>
      <c r="AC44" s="145"/>
      <c r="AD44" s="151"/>
      <c r="AE44" s="148"/>
      <c r="AF44" s="142"/>
      <c r="AG44" s="62"/>
      <c r="AH44" s="62"/>
      <c r="AI44" s="122" t="str">
        <f>IFERROR(AH44/AG44,"-")</f>
        <v>-</v>
      </c>
      <c r="AJ44" s="62"/>
      <c r="AK44" s="62"/>
      <c r="AL44" s="120" t="str">
        <f t="shared" si="1"/>
        <v>-</v>
      </c>
      <c r="AM44" s="62"/>
      <c r="AN44" s="62"/>
      <c r="AO44" s="120" t="str">
        <f t="shared" si="2"/>
        <v>-</v>
      </c>
      <c r="AP44" s="62"/>
      <c r="AQ44" s="123" t="str">
        <f t="shared" si="3"/>
        <v>-</v>
      </c>
      <c r="AR44" s="62"/>
      <c r="AS44" s="62"/>
      <c r="AT44" s="120" t="str">
        <f t="shared" si="4"/>
        <v>-</v>
      </c>
      <c r="AU44" s="130"/>
      <c r="AV44" s="128"/>
      <c r="AW44" s="163"/>
    </row>
    <row r="45" spans="1:49">
      <c r="A45" s="7">
        <v>41</v>
      </c>
      <c r="B45" s="7"/>
      <c r="C45" s="7"/>
      <c r="D45" s="17"/>
      <c r="E45" s="4"/>
      <c r="F45" s="4"/>
      <c r="G45" s="4"/>
      <c r="H45" s="15"/>
      <c r="I45" s="58">
        <v>23</v>
      </c>
      <c r="J45" s="303"/>
      <c r="K45" s="317"/>
      <c r="L45" s="305"/>
      <c r="M45" s="305"/>
      <c r="N45" s="305"/>
      <c r="O45" s="305"/>
      <c r="P45" s="306"/>
      <c r="R45" s="33"/>
      <c r="S45" s="33"/>
      <c r="T45"/>
      <c r="U45" s="33"/>
      <c r="V45" s="33"/>
      <c r="W45" s="43"/>
      <c r="Z45" s="6"/>
      <c r="AA45" s="6"/>
      <c r="AB45" s="145"/>
      <c r="AC45" s="145"/>
      <c r="AD45" s="151"/>
      <c r="AE45" s="148"/>
      <c r="AF45" s="142"/>
      <c r="AG45" s="62"/>
      <c r="AH45" s="62"/>
      <c r="AI45" s="122" t="str">
        <f t="shared" ref="AI45:AI74" si="5">IFERROR(AH45/AG45,"-")</f>
        <v>-</v>
      </c>
      <c r="AJ45" s="62"/>
      <c r="AK45" s="62"/>
      <c r="AL45" s="120" t="str">
        <f t="shared" si="1"/>
        <v>-</v>
      </c>
      <c r="AM45" s="62"/>
      <c r="AN45" s="62"/>
      <c r="AO45" s="120" t="str">
        <f t="shared" si="2"/>
        <v>-</v>
      </c>
      <c r="AP45" s="62"/>
      <c r="AQ45" s="123" t="str">
        <f t="shared" si="3"/>
        <v>-</v>
      </c>
      <c r="AR45" s="62"/>
      <c r="AS45" s="62"/>
      <c r="AT45" s="120" t="str">
        <f t="shared" si="4"/>
        <v>-</v>
      </c>
      <c r="AU45" s="130"/>
      <c r="AV45" s="128"/>
      <c r="AW45" s="163"/>
    </row>
    <row r="46" spans="1:49">
      <c r="A46" s="7">
        <v>42</v>
      </c>
      <c r="B46" s="7"/>
      <c r="C46" s="7"/>
      <c r="D46" s="17"/>
      <c r="E46" s="4"/>
      <c r="F46" s="4"/>
      <c r="G46" s="4"/>
      <c r="H46" s="15"/>
      <c r="I46" s="58">
        <v>24</v>
      </c>
      <c r="J46" s="307"/>
      <c r="K46" s="318"/>
      <c r="L46" s="309"/>
      <c r="M46" s="309"/>
      <c r="N46" s="309"/>
      <c r="O46" s="309"/>
      <c r="P46" s="310"/>
      <c r="Z46" s="6"/>
      <c r="AA46" s="6"/>
      <c r="AB46" s="145"/>
      <c r="AC46" s="145"/>
      <c r="AD46" s="151"/>
      <c r="AE46" s="148"/>
      <c r="AF46" s="142"/>
      <c r="AG46" s="62"/>
      <c r="AH46" s="62"/>
      <c r="AI46" s="122" t="str">
        <f t="shared" si="5"/>
        <v>-</v>
      </c>
      <c r="AJ46" s="62"/>
      <c r="AK46" s="62"/>
      <c r="AL46" s="120" t="str">
        <f t="shared" si="1"/>
        <v>-</v>
      </c>
      <c r="AM46" s="62"/>
      <c r="AN46" s="62"/>
      <c r="AO46" s="120" t="str">
        <f t="shared" si="2"/>
        <v>-</v>
      </c>
      <c r="AP46" s="62"/>
      <c r="AQ46" s="123" t="str">
        <f t="shared" si="3"/>
        <v>-</v>
      </c>
      <c r="AR46" s="62"/>
      <c r="AS46" s="62"/>
      <c r="AT46" s="120" t="str">
        <f t="shared" si="4"/>
        <v>-</v>
      </c>
      <c r="AU46" s="130"/>
      <c r="AV46" s="128"/>
      <c r="AW46" s="163"/>
    </row>
    <row r="47" spans="1:49">
      <c r="A47" s="7">
        <v>43</v>
      </c>
      <c r="B47" s="7"/>
      <c r="C47" s="7"/>
      <c r="D47" s="17"/>
      <c r="E47" s="4"/>
      <c r="F47" s="4"/>
      <c r="G47" s="4"/>
      <c r="H47" s="15"/>
      <c r="I47" s="4"/>
      <c r="J47" s="4"/>
      <c r="K47" s="4"/>
      <c r="L47" s="15"/>
      <c r="M47" s="4"/>
      <c r="N47" s="4"/>
      <c r="O47" s="4"/>
      <c r="P47" s="15"/>
      <c r="Z47" s="6"/>
      <c r="AA47" s="6"/>
      <c r="AB47" s="145"/>
      <c r="AC47" s="145"/>
      <c r="AD47" s="151"/>
      <c r="AE47" s="148"/>
      <c r="AF47" s="142"/>
      <c r="AG47" s="62"/>
      <c r="AH47" s="62"/>
      <c r="AI47" s="122" t="str">
        <f t="shared" si="5"/>
        <v>-</v>
      </c>
      <c r="AJ47" s="62"/>
      <c r="AK47" s="62"/>
      <c r="AL47" s="120" t="str">
        <f t="shared" si="1"/>
        <v>-</v>
      </c>
      <c r="AM47" s="62"/>
      <c r="AN47" s="62"/>
      <c r="AO47" s="120" t="str">
        <f t="shared" si="2"/>
        <v>-</v>
      </c>
      <c r="AP47" s="62"/>
      <c r="AQ47" s="123" t="str">
        <f t="shared" si="3"/>
        <v>-</v>
      </c>
      <c r="AR47" s="62"/>
      <c r="AS47" s="62"/>
      <c r="AT47" s="120" t="str">
        <f t="shared" si="4"/>
        <v>-</v>
      </c>
      <c r="AU47" s="130"/>
      <c r="AV47" s="128"/>
      <c r="AW47" s="163"/>
    </row>
    <row r="48" spans="1:49">
      <c r="A48" s="7">
        <v>44</v>
      </c>
      <c r="B48" s="7"/>
      <c r="C48" s="7"/>
      <c r="D48" s="17"/>
      <c r="E48" s="1"/>
      <c r="F48" s="1"/>
      <c r="G48" s="1"/>
      <c r="H48" s="16"/>
      <c r="I48" s="278" t="s">
        <v>31</v>
      </c>
      <c r="J48" s="279" t="s">
        <v>24</v>
      </c>
      <c r="K48" s="279" t="s">
        <v>29</v>
      </c>
      <c r="L48" s="280" t="s">
        <v>30</v>
      </c>
      <c r="M48" s="1"/>
      <c r="N48" s="1"/>
      <c r="O48" s="1"/>
      <c r="P48" s="16"/>
      <c r="Z48" s="6"/>
      <c r="AA48" s="6"/>
      <c r="AB48" s="145"/>
      <c r="AC48" s="145"/>
      <c r="AD48" s="151"/>
      <c r="AE48" s="148"/>
      <c r="AF48" s="142"/>
      <c r="AG48" s="62"/>
      <c r="AH48" s="62"/>
      <c r="AI48" s="122" t="str">
        <f t="shared" si="5"/>
        <v>-</v>
      </c>
      <c r="AJ48" s="62"/>
      <c r="AK48" s="62"/>
      <c r="AL48" s="120" t="str">
        <f t="shared" si="1"/>
        <v>-</v>
      </c>
      <c r="AM48" s="62"/>
      <c r="AN48" s="62"/>
      <c r="AO48" s="120" t="str">
        <f t="shared" si="2"/>
        <v>-</v>
      </c>
      <c r="AP48" s="62"/>
      <c r="AQ48" s="123" t="str">
        <f t="shared" si="3"/>
        <v>-</v>
      </c>
      <c r="AR48" s="62"/>
      <c r="AS48" s="62"/>
      <c r="AT48" s="120" t="str">
        <f t="shared" si="4"/>
        <v>-</v>
      </c>
      <c r="AU48" s="130"/>
      <c r="AV48" s="128"/>
      <c r="AW48" s="163"/>
    </row>
    <row r="49" spans="1:49">
      <c r="A49" s="7">
        <v>45</v>
      </c>
      <c r="B49" s="7"/>
      <c r="C49" s="7"/>
      <c r="D49" s="17"/>
      <c r="E49" s="1"/>
      <c r="F49" s="1"/>
      <c r="G49" s="1"/>
      <c r="H49" s="16"/>
      <c r="I49" s="281" t="s">
        <v>17</v>
      </c>
      <c r="J49" s="154">
        <f t="shared" ref="J49:L51" si="6">SUM(B53,F53,J53,N53)</f>
        <v>0</v>
      </c>
      <c r="K49" s="154">
        <f t="shared" si="6"/>
        <v>0</v>
      </c>
      <c r="L49" s="287">
        <f t="shared" si="6"/>
        <v>0</v>
      </c>
      <c r="M49" s="1"/>
      <c r="N49" s="1"/>
      <c r="O49" s="1"/>
      <c r="P49" s="16"/>
      <c r="Z49" s="6"/>
      <c r="AA49" s="6"/>
      <c r="AB49" s="145"/>
      <c r="AC49" s="145"/>
      <c r="AD49" s="151"/>
      <c r="AE49" s="148"/>
      <c r="AF49" s="142"/>
      <c r="AG49" s="62"/>
      <c r="AH49" s="62"/>
      <c r="AI49" s="122" t="str">
        <f t="shared" si="5"/>
        <v>-</v>
      </c>
      <c r="AJ49" s="62"/>
      <c r="AK49" s="62"/>
      <c r="AL49" s="120" t="str">
        <f t="shared" si="1"/>
        <v>-</v>
      </c>
      <c r="AM49" s="62"/>
      <c r="AN49" s="62"/>
      <c r="AO49" s="120" t="str">
        <f t="shared" si="2"/>
        <v>-</v>
      </c>
      <c r="AP49" s="62"/>
      <c r="AQ49" s="123" t="str">
        <f t="shared" si="3"/>
        <v>-</v>
      </c>
      <c r="AR49" s="62"/>
      <c r="AS49" s="62"/>
      <c r="AT49" s="120" t="str">
        <f t="shared" si="4"/>
        <v>-</v>
      </c>
      <c r="AU49" s="130"/>
      <c r="AV49" s="128"/>
      <c r="AW49" s="163"/>
    </row>
    <row r="50" spans="1:49">
      <c r="A50" s="7">
        <v>46</v>
      </c>
      <c r="B50" s="7"/>
      <c r="C50" s="7"/>
      <c r="D50" s="17"/>
      <c r="E50" s="1"/>
      <c r="F50" s="1"/>
      <c r="G50" s="1"/>
      <c r="H50" s="16"/>
      <c r="I50" s="283" t="s">
        <v>27</v>
      </c>
      <c r="J50" s="154">
        <f t="shared" si="6"/>
        <v>0</v>
      </c>
      <c r="K50" s="154">
        <f t="shared" si="6"/>
        <v>0</v>
      </c>
      <c r="L50" s="287">
        <f t="shared" si="6"/>
        <v>0</v>
      </c>
      <c r="M50" s="1"/>
      <c r="N50" s="1"/>
      <c r="O50" s="1"/>
      <c r="P50" s="16"/>
      <c r="Z50" s="6"/>
      <c r="AA50" s="6"/>
      <c r="AB50" s="145"/>
      <c r="AC50" s="145"/>
      <c r="AD50" s="151"/>
      <c r="AE50" s="148"/>
      <c r="AF50" s="142"/>
      <c r="AG50" s="62"/>
      <c r="AH50" s="62"/>
      <c r="AI50" s="122" t="str">
        <f t="shared" si="5"/>
        <v>-</v>
      </c>
      <c r="AJ50" s="62"/>
      <c r="AK50" s="62"/>
      <c r="AL50" s="120" t="str">
        <f t="shared" si="1"/>
        <v>-</v>
      </c>
      <c r="AM50" s="62"/>
      <c r="AN50" s="62"/>
      <c r="AO50" s="120" t="str">
        <f t="shared" si="2"/>
        <v>-</v>
      </c>
      <c r="AP50" s="62"/>
      <c r="AQ50" s="123" t="str">
        <f t="shared" si="3"/>
        <v>-</v>
      </c>
      <c r="AR50" s="62"/>
      <c r="AS50" s="62"/>
      <c r="AT50" s="120" t="str">
        <f t="shared" si="4"/>
        <v>-</v>
      </c>
      <c r="AU50" s="130"/>
      <c r="AV50" s="128"/>
      <c r="AW50" s="163"/>
    </row>
    <row r="51" spans="1:49">
      <c r="I51" s="284" t="s">
        <v>28</v>
      </c>
      <c r="J51" s="288">
        <f t="shared" si="6"/>
        <v>0</v>
      </c>
      <c r="K51" s="288">
        <f t="shared" si="6"/>
        <v>0</v>
      </c>
      <c r="L51" s="289">
        <f t="shared" si="6"/>
        <v>0</v>
      </c>
      <c r="Z51" s="6"/>
      <c r="AA51" s="6"/>
      <c r="AB51" s="145"/>
      <c r="AC51" s="145"/>
      <c r="AD51" s="151"/>
      <c r="AE51" s="148"/>
      <c r="AF51" s="142"/>
      <c r="AG51" s="62"/>
      <c r="AH51" s="62"/>
      <c r="AI51" s="122" t="str">
        <f t="shared" si="5"/>
        <v>-</v>
      </c>
      <c r="AJ51" s="62"/>
      <c r="AK51" s="62"/>
      <c r="AL51" s="120" t="str">
        <f t="shared" si="1"/>
        <v>-</v>
      </c>
      <c r="AM51" s="62"/>
      <c r="AN51" s="62"/>
      <c r="AO51" s="120" t="str">
        <f t="shared" si="2"/>
        <v>-</v>
      </c>
      <c r="AP51" s="62"/>
      <c r="AQ51" s="123" t="str">
        <f t="shared" si="3"/>
        <v>-</v>
      </c>
      <c r="AR51" s="62"/>
      <c r="AS51" s="62"/>
      <c r="AT51" s="120" t="str">
        <f t="shared" si="4"/>
        <v>-</v>
      </c>
      <c r="AU51" s="130"/>
      <c r="AV51" s="128"/>
      <c r="AW51" s="163"/>
    </row>
    <row r="52" spans="1:49">
      <c r="A52" s="408" t="s">
        <v>0</v>
      </c>
      <c r="B52" s="392"/>
      <c r="C52" s="392" t="s">
        <v>29</v>
      </c>
      <c r="D52" s="393" t="s">
        <v>30</v>
      </c>
      <c r="E52" s="394" t="str">
        <f>E3</f>
        <v>FA Cup</v>
      </c>
      <c r="F52" s="395" t="s">
        <v>24</v>
      </c>
      <c r="G52" s="395" t="s">
        <v>29</v>
      </c>
      <c r="H52" s="396" t="s">
        <v>30</v>
      </c>
      <c r="I52" s="407" t="str">
        <f>I3</f>
        <v>EFL Cup</v>
      </c>
      <c r="J52" s="397"/>
      <c r="K52" s="397" t="s">
        <v>29</v>
      </c>
      <c r="L52" s="398" t="s">
        <v>30</v>
      </c>
      <c r="M52" s="409" t="s">
        <v>301</v>
      </c>
      <c r="N52" s="276"/>
      <c r="O52" s="276" t="s">
        <v>29</v>
      </c>
      <c r="P52" s="277" t="s">
        <v>30</v>
      </c>
      <c r="Z52" s="6"/>
      <c r="AA52" s="6"/>
      <c r="AB52" s="145"/>
      <c r="AC52" s="145"/>
      <c r="AD52" s="151"/>
      <c r="AE52" s="148"/>
      <c r="AF52" s="142"/>
      <c r="AG52" s="62"/>
      <c r="AH52" s="62"/>
      <c r="AI52" s="122" t="str">
        <f t="shared" si="5"/>
        <v>-</v>
      </c>
      <c r="AJ52" s="62"/>
      <c r="AK52" s="62"/>
      <c r="AL52" s="120" t="str">
        <f t="shared" si="1"/>
        <v>-</v>
      </c>
      <c r="AM52" s="62"/>
      <c r="AN52" s="62"/>
      <c r="AO52" s="120" t="str">
        <f t="shared" si="2"/>
        <v>-</v>
      </c>
      <c r="AP52" s="62"/>
      <c r="AQ52" s="123" t="str">
        <f t="shared" si="3"/>
        <v>-</v>
      </c>
      <c r="AR52" s="62"/>
      <c r="AS52" s="62"/>
      <c r="AT52" s="120" t="str">
        <f t="shared" si="4"/>
        <v>-</v>
      </c>
      <c r="AU52" s="130"/>
      <c r="AV52" s="128"/>
      <c r="AW52" s="163"/>
    </row>
    <row r="53" spans="1:49">
      <c r="A53" s="272" t="s">
        <v>17</v>
      </c>
      <c r="B53" s="83">
        <f>SUM(B54:B55)</f>
        <v>0</v>
      </c>
      <c r="C53" s="83">
        <f>SUM(C54:C55)</f>
        <v>0</v>
      </c>
      <c r="D53" s="273">
        <f>SUM(D54:D55)</f>
        <v>0</v>
      </c>
      <c r="E53" s="272" t="s">
        <v>17</v>
      </c>
      <c r="F53" s="83">
        <f>SUM(F54:F55)</f>
        <v>0</v>
      </c>
      <c r="G53" s="83">
        <f>SUM(G54:G55)</f>
        <v>0</v>
      </c>
      <c r="H53" s="273">
        <f>SUM(H54:H55)</f>
        <v>0</v>
      </c>
      <c r="I53" s="272" t="s">
        <v>17</v>
      </c>
      <c r="J53" s="83">
        <f>SUM(J54:J55)</f>
        <v>0</v>
      </c>
      <c r="K53" s="83">
        <f>SUM(K54:K55)</f>
        <v>0</v>
      </c>
      <c r="L53" s="273">
        <f>SUM(L54:L55)</f>
        <v>0</v>
      </c>
      <c r="M53" s="272" t="s">
        <v>17</v>
      </c>
      <c r="N53" s="83">
        <f>SUM(N54:N55)</f>
        <v>0</v>
      </c>
      <c r="O53" s="83">
        <f>SUM(O54:O55)</f>
        <v>0</v>
      </c>
      <c r="P53" s="273">
        <f>SUM(P54:P55)</f>
        <v>0</v>
      </c>
      <c r="Z53" s="6"/>
      <c r="AA53" s="6"/>
      <c r="AB53" s="145"/>
      <c r="AC53" s="145"/>
      <c r="AD53" s="151"/>
      <c r="AE53" s="148"/>
      <c r="AF53" s="142"/>
      <c r="AG53" s="62"/>
      <c r="AH53" s="62"/>
      <c r="AI53" s="122" t="str">
        <f t="shared" si="5"/>
        <v>-</v>
      </c>
      <c r="AJ53" s="62"/>
      <c r="AK53" s="62"/>
      <c r="AL53" s="120" t="str">
        <f t="shared" si="1"/>
        <v>-</v>
      </c>
      <c r="AM53" s="62"/>
      <c r="AN53" s="62"/>
      <c r="AO53" s="120" t="str">
        <f t="shared" si="2"/>
        <v>-</v>
      </c>
      <c r="AP53" s="62"/>
      <c r="AQ53" s="123" t="str">
        <f t="shared" si="3"/>
        <v>-</v>
      </c>
      <c r="AR53" s="62"/>
      <c r="AS53" s="62"/>
      <c r="AT53" s="120" t="str">
        <f t="shared" si="4"/>
        <v>-</v>
      </c>
      <c r="AU53" s="130"/>
      <c r="AV53" s="128"/>
      <c r="AW53" s="163"/>
    </row>
    <row r="54" spans="1:49">
      <c r="A54" s="268" t="s">
        <v>27</v>
      </c>
      <c r="B54" s="83">
        <f>COUNTIF($C$5:$C$50,"HW")</f>
        <v>0</v>
      </c>
      <c r="C54" s="83">
        <f>COUNTIF($C$5:$C$50,"HD")</f>
        <v>0</v>
      </c>
      <c r="D54" s="273">
        <f>COUNTIF($C$5:$C$50,"HL")</f>
        <v>0</v>
      </c>
      <c r="E54" s="268" t="s">
        <v>27</v>
      </c>
      <c r="F54" s="83">
        <f>COUNTIF($G$5:$G$14,"HW")</f>
        <v>0</v>
      </c>
      <c r="G54" s="83">
        <f>COUNTIF($G$5:$G$14,"HD")</f>
        <v>0</v>
      </c>
      <c r="H54" s="273">
        <f>COUNTIF($G$5:$G$14,"HL")</f>
        <v>0</v>
      </c>
      <c r="I54" s="268" t="s">
        <v>27</v>
      </c>
      <c r="J54" s="83">
        <f>COUNTIF($K$5:$K$14,"HW")</f>
        <v>0</v>
      </c>
      <c r="K54" s="83">
        <f>COUNTIF($K$5:$K$14,"HD")</f>
        <v>0</v>
      </c>
      <c r="L54" s="273">
        <f>COUNTIF($K$5:$K$14,"HL")</f>
        <v>0</v>
      </c>
      <c r="M54" s="268" t="s">
        <v>27</v>
      </c>
      <c r="N54" s="83">
        <f>COUNTIF($O$5:$O$26,"HW")</f>
        <v>0</v>
      </c>
      <c r="O54" s="83">
        <f>COUNTIF($O$5:$O$26,"HD")</f>
        <v>0</v>
      </c>
      <c r="P54" s="273">
        <f>COUNTIF($O$5:$O$26,"HL")</f>
        <v>0</v>
      </c>
      <c r="Z54" s="6"/>
      <c r="AA54" s="6"/>
      <c r="AB54" s="145"/>
      <c r="AC54" s="145"/>
      <c r="AD54" s="151"/>
      <c r="AE54" s="148"/>
      <c r="AF54" s="142"/>
      <c r="AG54" s="62"/>
      <c r="AH54" s="62"/>
      <c r="AI54" s="122" t="str">
        <f t="shared" si="5"/>
        <v>-</v>
      </c>
      <c r="AJ54" s="62"/>
      <c r="AK54" s="62"/>
      <c r="AL54" s="120" t="str">
        <f t="shared" si="1"/>
        <v>-</v>
      </c>
      <c r="AM54" s="62"/>
      <c r="AN54" s="62"/>
      <c r="AO54" s="120" t="str">
        <f t="shared" si="2"/>
        <v>-</v>
      </c>
      <c r="AP54" s="62"/>
      <c r="AQ54" s="123" t="str">
        <f t="shared" si="3"/>
        <v>-</v>
      </c>
      <c r="AR54" s="62"/>
      <c r="AS54" s="62"/>
      <c r="AT54" s="120" t="str">
        <f t="shared" si="4"/>
        <v>-</v>
      </c>
      <c r="AU54" s="130"/>
      <c r="AV54" s="128"/>
      <c r="AW54" s="163"/>
    </row>
    <row r="55" spans="1:49">
      <c r="A55" s="269" t="s">
        <v>28</v>
      </c>
      <c r="B55" s="274">
        <f>COUNTIF($C$5:$C$50,"AW")</f>
        <v>0</v>
      </c>
      <c r="C55" s="274">
        <f>COUNTIF($C$5:$C$50,"AD")</f>
        <v>0</v>
      </c>
      <c r="D55" s="275">
        <f>COUNTIF($C$5:$C$50,"AL")</f>
        <v>0</v>
      </c>
      <c r="E55" s="269" t="s">
        <v>28</v>
      </c>
      <c r="F55" s="274">
        <f>COUNTIF($G$5:$G$14,"AW")</f>
        <v>0</v>
      </c>
      <c r="G55" s="274">
        <f>COUNTIF($G$5:$G$14,"AD")</f>
        <v>0</v>
      </c>
      <c r="H55" s="275">
        <f>COUNTIF($G$5:$G$14,"AL")</f>
        <v>0</v>
      </c>
      <c r="I55" s="269" t="s">
        <v>28</v>
      </c>
      <c r="J55" s="274">
        <f>COUNTIF($K$5:$K$14,"AW")</f>
        <v>0</v>
      </c>
      <c r="K55" s="274">
        <f>COUNTIF($K$5:$K$14,"AD")</f>
        <v>0</v>
      </c>
      <c r="L55" s="275">
        <f>COUNTIF($K$5:$K$14,"AL")</f>
        <v>0</v>
      </c>
      <c r="M55" s="269" t="s">
        <v>28</v>
      </c>
      <c r="N55" s="274">
        <f>COUNTIF($O$5:$O$26,"AW")</f>
        <v>0</v>
      </c>
      <c r="O55" s="274">
        <f>COUNTIF($O$5:$O$26,"AD")</f>
        <v>0</v>
      </c>
      <c r="P55" s="275">
        <f>COUNTIF($O$5:$O$26,"AL")</f>
        <v>0</v>
      </c>
      <c r="Z55" s="6"/>
      <c r="AA55" s="6"/>
      <c r="AB55" s="145"/>
      <c r="AC55" s="145"/>
      <c r="AD55" s="151"/>
      <c r="AE55" s="148"/>
      <c r="AF55" s="142"/>
      <c r="AG55" s="62"/>
      <c r="AH55" s="62"/>
      <c r="AI55" s="122" t="str">
        <f t="shared" si="5"/>
        <v>-</v>
      </c>
      <c r="AJ55" s="62"/>
      <c r="AK55" s="62"/>
      <c r="AL55" s="120" t="str">
        <f t="shared" si="1"/>
        <v>-</v>
      </c>
      <c r="AM55" s="62"/>
      <c r="AN55" s="62"/>
      <c r="AO55" s="120" t="str">
        <f t="shared" si="2"/>
        <v>-</v>
      </c>
      <c r="AP55" s="62"/>
      <c r="AQ55" s="123" t="str">
        <f t="shared" si="3"/>
        <v>-</v>
      </c>
      <c r="AR55" s="62"/>
      <c r="AS55" s="62"/>
      <c r="AT55" s="120" t="str">
        <f t="shared" si="4"/>
        <v>-</v>
      </c>
      <c r="AU55" s="130"/>
      <c r="AV55" s="128"/>
      <c r="AW55" s="163"/>
    </row>
    <row r="56" spans="1:49">
      <c r="Z56" s="6"/>
      <c r="AA56" s="6"/>
      <c r="AB56" s="145"/>
      <c r="AC56" s="145"/>
      <c r="AD56" s="151"/>
      <c r="AE56" s="148"/>
      <c r="AF56" s="142"/>
      <c r="AG56" s="62"/>
      <c r="AH56" s="62"/>
      <c r="AI56" s="122" t="str">
        <f t="shared" si="5"/>
        <v>-</v>
      </c>
      <c r="AJ56" s="62"/>
      <c r="AK56" s="62"/>
      <c r="AL56" s="120" t="str">
        <f t="shared" si="1"/>
        <v>-</v>
      </c>
      <c r="AM56" s="62"/>
      <c r="AN56" s="62"/>
      <c r="AO56" s="120" t="str">
        <f t="shared" si="2"/>
        <v>-</v>
      </c>
      <c r="AP56" s="62"/>
      <c r="AQ56" s="123" t="str">
        <f t="shared" si="3"/>
        <v>-</v>
      </c>
      <c r="AR56" s="62"/>
      <c r="AS56" s="62"/>
      <c r="AT56" s="120" t="str">
        <f t="shared" si="4"/>
        <v>-</v>
      </c>
      <c r="AU56" s="130"/>
      <c r="AV56" s="128"/>
      <c r="AW56" s="163"/>
    </row>
    <row r="57" spans="1:49">
      <c r="Z57" s="6"/>
      <c r="AA57" s="6"/>
      <c r="AB57" s="145"/>
      <c r="AC57" s="145"/>
      <c r="AD57" s="151"/>
      <c r="AE57" s="148"/>
      <c r="AF57" s="142"/>
      <c r="AG57" s="62"/>
      <c r="AH57" s="62"/>
      <c r="AI57" s="122" t="str">
        <f t="shared" si="5"/>
        <v>-</v>
      </c>
      <c r="AJ57" s="62"/>
      <c r="AK57" s="62"/>
      <c r="AL57" s="120" t="str">
        <f t="shared" si="1"/>
        <v>-</v>
      </c>
      <c r="AM57" s="62"/>
      <c r="AN57" s="62"/>
      <c r="AO57" s="120" t="str">
        <f t="shared" si="2"/>
        <v>-</v>
      </c>
      <c r="AP57" s="62"/>
      <c r="AQ57" s="123" t="str">
        <f t="shared" si="3"/>
        <v>-</v>
      </c>
      <c r="AR57" s="62"/>
      <c r="AS57" s="62"/>
      <c r="AT57" s="120" t="str">
        <f t="shared" si="4"/>
        <v>-</v>
      </c>
      <c r="AU57" s="130"/>
      <c r="AV57" s="128"/>
      <c r="AW57" s="163"/>
    </row>
    <row r="58" spans="1:49">
      <c r="Z58" s="6"/>
      <c r="AA58" s="6"/>
      <c r="AB58" s="145"/>
      <c r="AC58" s="145"/>
      <c r="AD58" s="151"/>
      <c r="AE58" s="148"/>
      <c r="AF58" s="142"/>
      <c r="AG58" s="62"/>
      <c r="AH58" s="62"/>
      <c r="AI58" s="122" t="str">
        <f t="shared" si="5"/>
        <v>-</v>
      </c>
      <c r="AJ58" s="62"/>
      <c r="AK58" s="62"/>
      <c r="AL58" s="120" t="str">
        <f t="shared" si="1"/>
        <v>-</v>
      </c>
      <c r="AM58" s="62"/>
      <c r="AN58" s="62"/>
      <c r="AO58" s="120" t="str">
        <f t="shared" si="2"/>
        <v>-</v>
      </c>
      <c r="AP58" s="62"/>
      <c r="AQ58" s="123" t="str">
        <f t="shared" si="3"/>
        <v>-</v>
      </c>
      <c r="AR58" s="62"/>
      <c r="AS58" s="62"/>
      <c r="AT58" s="120" t="str">
        <f t="shared" si="4"/>
        <v>-</v>
      </c>
      <c r="AU58" s="130"/>
      <c r="AV58" s="128"/>
      <c r="AW58" s="163"/>
    </row>
    <row r="59" spans="1:49">
      <c r="Z59" s="6"/>
      <c r="AA59" s="6"/>
      <c r="AB59" s="145"/>
      <c r="AC59" s="145"/>
      <c r="AD59" s="151"/>
      <c r="AE59" s="148"/>
      <c r="AF59" s="142"/>
      <c r="AG59" s="62"/>
      <c r="AH59" s="62"/>
      <c r="AI59" s="122" t="str">
        <f t="shared" si="5"/>
        <v>-</v>
      </c>
      <c r="AJ59" s="62"/>
      <c r="AK59" s="62"/>
      <c r="AL59" s="120" t="str">
        <f t="shared" si="1"/>
        <v>-</v>
      </c>
      <c r="AM59" s="62"/>
      <c r="AN59" s="62"/>
      <c r="AO59" s="120" t="str">
        <f t="shared" si="2"/>
        <v>-</v>
      </c>
      <c r="AP59" s="62"/>
      <c r="AQ59" s="123" t="str">
        <f t="shared" si="3"/>
        <v>-</v>
      </c>
      <c r="AR59" s="62"/>
      <c r="AS59" s="62"/>
      <c r="AT59" s="120" t="str">
        <f t="shared" si="4"/>
        <v>-</v>
      </c>
      <c r="AU59" s="130"/>
      <c r="AV59" s="128"/>
      <c r="AW59" s="163"/>
    </row>
    <row r="60" spans="1:49">
      <c r="Z60" s="6"/>
      <c r="AA60" s="6"/>
      <c r="AB60" s="145"/>
      <c r="AC60" s="145"/>
      <c r="AD60" s="151"/>
      <c r="AE60" s="148"/>
      <c r="AF60" s="142"/>
      <c r="AG60" s="62"/>
      <c r="AH60" s="62"/>
      <c r="AI60" s="122" t="str">
        <f t="shared" si="5"/>
        <v>-</v>
      </c>
      <c r="AJ60" s="62"/>
      <c r="AK60" s="62"/>
      <c r="AL60" s="120" t="str">
        <f t="shared" si="1"/>
        <v>-</v>
      </c>
      <c r="AM60" s="62"/>
      <c r="AN60" s="62"/>
      <c r="AO60" s="120" t="str">
        <f t="shared" si="2"/>
        <v>-</v>
      </c>
      <c r="AP60" s="62"/>
      <c r="AQ60" s="123" t="str">
        <f t="shared" si="3"/>
        <v>-</v>
      </c>
      <c r="AR60" s="62"/>
      <c r="AS60" s="62"/>
      <c r="AT60" s="120" t="str">
        <f t="shared" si="4"/>
        <v>-</v>
      </c>
      <c r="AU60" s="130"/>
      <c r="AV60" s="128"/>
      <c r="AW60" s="163"/>
    </row>
    <row r="61" spans="1:49">
      <c r="Z61" s="6"/>
      <c r="AA61" s="6"/>
      <c r="AB61" s="145"/>
      <c r="AC61" s="145"/>
      <c r="AD61" s="151"/>
      <c r="AE61" s="148"/>
      <c r="AF61" s="142"/>
      <c r="AG61" s="62"/>
      <c r="AH61" s="62"/>
      <c r="AI61" s="122" t="str">
        <f t="shared" si="5"/>
        <v>-</v>
      </c>
      <c r="AJ61" s="62"/>
      <c r="AK61" s="62"/>
      <c r="AL61" s="120" t="str">
        <f t="shared" si="1"/>
        <v>-</v>
      </c>
      <c r="AM61" s="62"/>
      <c r="AN61" s="62"/>
      <c r="AO61" s="120" t="str">
        <f t="shared" si="2"/>
        <v>-</v>
      </c>
      <c r="AP61" s="62"/>
      <c r="AQ61" s="123" t="str">
        <f t="shared" si="3"/>
        <v>-</v>
      </c>
      <c r="AR61" s="62"/>
      <c r="AS61" s="62"/>
      <c r="AT61" s="120" t="str">
        <f t="shared" si="4"/>
        <v>-</v>
      </c>
      <c r="AU61" s="130"/>
      <c r="AV61" s="128"/>
      <c r="AW61" s="163"/>
    </row>
    <row r="62" spans="1:49">
      <c r="Z62" s="6"/>
      <c r="AA62" s="6"/>
      <c r="AB62" s="145"/>
      <c r="AC62" s="145"/>
      <c r="AD62" s="151"/>
      <c r="AE62" s="148"/>
      <c r="AF62" s="142"/>
      <c r="AG62" s="62"/>
      <c r="AH62" s="62"/>
      <c r="AI62" s="122" t="str">
        <f t="shared" si="5"/>
        <v>-</v>
      </c>
      <c r="AJ62" s="62"/>
      <c r="AK62" s="62"/>
      <c r="AL62" s="120" t="str">
        <f t="shared" si="1"/>
        <v>-</v>
      </c>
      <c r="AM62" s="62"/>
      <c r="AN62" s="62"/>
      <c r="AO62" s="120" t="str">
        <f t="shared" si="2"/>
        <v>-</v>
      </c>
      <c r="AP62" s="62"/>
      <c r="AQ62" s="123" t="str">
        <f t="shared" si="3"/>
        <v>-</v>
      </c>
      <c r="AR62" s="62"/>
      <c r="AS62" s="62"/>
      <c r="AT62" s="120" t="str">
        <f t="shared" si="4"/>
        <v>-</v>
      </c>
      <c r="AU62" s="130"/>
      <c r="AV62" s="128"/>
      <c r="AW62" s="163"/>
    </row>
    <row r="63" spans="1:49">
      <c r="Z63" s="6"/>
      <c r="AA63" s="6"/>
      <c r="AB63" s="145"/>
      <c r="AC63" s="145"/>
      <c r="AD63" s="151"/>
      <c r="AE63" s="148"/>
      <c r="AF63" s="142"/>
      <c r="AG63" s="62"/>
      <c r="AH63" s="62"/>
      <c r="AI63" s="122" t="str">
        <f t="shared" si="5"/>
        <v>-</v>
      </c>
      <c r="AJ63" s="62"/>
      <c r="AK63" s="62"/>
      <c r="AL63" s="120" t="str">
        <f t="shared" si="1"/>
        <v>-</v>
      </c>
      <c r="AM63" s="62"/>
      <c r="AN63" s="62"/>
      <c r="AO63" s="120" t="str">
        <f t="shared" si="2"/>
        <v>-</v>
      </c>
      <c r="AP63" s="62"/>
      <c r="AQ63" s="123" t="str">
        <f t="shared" si="3"/>
        <v>-</v>
      </c>
      <c r="AR63" s="62"/>
      <c r="AS63" s="62"/>
      <c r="AT63" s="120" t="str">
        <f t="shared" si="4"/>
        <v>-</v>
      </c>
      <c r="AU63" s="130"/>
      <c r="AV63" s="128"/>
      <c r="AW63" s="163"/>
    </row>
    <row r="64" spans="1:49">
      <c r="Z64" s="6"/>
      <c r="AA64" s="6"/>
      <c r="AB64" s="145"/>
      <c r="AC64" s="145"/>
      <c r="AD64" s="151"/>
      <c r="AE64" s="148"/>
      <c r="AF64" s="142"/>
      <c r="AG64" s="62"/>
      <c r="AH64" s="62"/>
      <c r="AI64" s="122" t="str">
        <f t="shared" si="5"/>
        <v>-</v>
      </c>
      <c r="AJ64" s="62"/>
      <c r="AK64" s="62"/>
      <c r="AL64" s="120" t="str">
        <f t="shared" si="1"/>
        <v>-</v>
      </c>
      <c r="AM64" s="62"/>
      <c r="AN64" s="62"/>
      <c r="AO64" s="120" t="str">
        <f t="shared" si="2"/>
        <v>-</v>
      </c>
      <c r="AP64" s="62"/>
      <c r="AQ64" s="123" t="str">
        <f t="shared" si="3"/>
        <v>-</v>
      </c>
      <c r="AR64" s="62"/>
      <c r="AS64" s="62"/>
      <c r="AT64" s="120" t="str">
        <f t="shared" si="4"/>
        <v>-</v>
      </c>
      <c r="AU64" s="130"/>
      <c r="AV64" s="128"/>
      <c r="AW64" s="163"/>
    </row>
    <row r="65" spans="26:49">
      <c r="Z65" s="6"/>
      <c r="AA65" s="6"/>
      <c r="AB65" s="145"/>
      <c r="AC65" s="145"/>
      <c r="AD65" s="151"/>
      <c r="AE65" s="148"/>
      <c r="AF65" s="142"/>
      <c r="AG65" s="62"/>
      <c r="AH65" s="62"/>
      <c r="AI65" s="122" t="str">
        <f t="shared" si="5"/>
        <v>-</v>
      </c>
      <c r="AJ65" s="62"/>
      <c r="AK65" s="62"/>
      <c r="AL65" s="120" t="str">
        <f t="shared" si="1"/>
        <v>-</v>
      </c>
      <c r="AM65" s="62"/>
      <c r="AN65" s="62"/>
      <c r="AO65" s="120" t="str">
        <f t="shared" si="2"/>
        <v>-</v>
      </c>
      <c r="AP65" s="62"/>
      <c r="AQ65" s="123" t="str">
        <f t="shared" si="3"/>
        <v>-</v>
      </c>
      <c r="AR65" s="62"/>
      <c r="AS65" s="62"/>
      <c r="AT65" s="120" t="str">
        <f t="shared" si="4"/>
        <v>-</v>
      </c>
      <c r="AU65" s="130"/>
      <c r="AV65" s="128"/>
      <c r="AW65" s="163"/>
    </row>
    <row r="66" spans="26:49">
      <c r="Z66" s="6"/>
      <c r="AA66" s="6"/>
      <c r="AB66" s="145"/>
      <c r="AC66" s="145"/>
      <c r="AD66" s="151"/>
      <c r="AE66" s="148"/>
      <c r="AF66" s="142"/>
      <c r="AG66" s="62"/>
      <c r="AH66" s="62"/>
      <c r="AI66" s="122" t="str">
        <f t="shared" si="5"/>
        <v>-</v>
      </c>
      <c r="AJ66" s="62"/>
      <c r="AK66" s="62"/>
      <c r="AL66" s="120" t="str">
        <f t="shared" si="1"/>
        <v>-</v>
      </c>
      <c r="AM66" s="62"/>
      <c r="AN66" s="62"/>
      <c r="AO66" s="120" t="str">
        <f t="shared" si="2"/>
        <v>-</v>
      </c>
      <c r="AP66" s="62"/>
      <c r="AQ66" s="123" t="str">
        <f t="shared" si="3"/>
        <v>-</v>
      </c>
      <c r="AR66" s="62"/>
      <c r="AS66" s="62"/>
      <c r="AT66" s="120" t="str">
        <f t="shared" si="4"/>
        <v>-</v>
      </c>
      <c r="AU66" s="130"/>
      <c r="AV66" s="128"/>
      <c r="AW66" s="163"/>
    </row>
    <row r="67" spans="26:49">
      <c r="Z67" s="6"/>
      <c r="AA67" s="6"/>
      <c r="AB67" s="145"/>
      <c r="AC67" s="145"/>
      <c r="AD67" s="151"/>
      <c r="AE67" s="148"/>
      <c r="AF67" s="142"/>
      <c r="AG67" s="62"/>
      <c r="AH67" s="62"/>
      <c r="AI67" s="122" t="str">
        <f t="shared" si="5"/>
        <v>-</v>
      </c>
      <c r="AJ67" s="62"/>
      <c r="AK67" s="62"/>
      <c r="AL67" s="120" t="str">
        <f t="shared" si="1"/>
        <v>-</v>
      </c>
      <c r="AM67" s="62"/>
      <c r="AN67" s="62"/>
      <c r="AO67" s="120" t="str">
        <f t="shared" si="2"/>
        <v>-</v>
      </c>
      <c r="AP67" s="62"/>
      <c r="AQ67" s="123" t="str">
        <f t="shared" si="3"/>
        <v>-</v>
      </c>
      <c r="AR67" s="62"/>
      <c r="AS67" s="62"/>
      <c r="AT67" s="120" t="str">
        <f t="shared" si="4"/>
        <v>-</v>
      </c>
      <c r="AU67" s="130"/>
      <c r="AV67" s="128"/>
      <c r="AW67" s="163"/>
    </row>
    <row r="68" spans="26:49">
      <c r="Z68" s="6"/>
      <c r="AA68" s="6"/>
      <c r="AB68" s="145"/>
      <c r="AC68" s="145"/>
      <c r="AD68" s="151"/>
      <c r="AE68" s="148"/>
      <c r="AF68" s="142"/>
      <c r="AG68" s="62"/>
      <c r="AH68" s="62"/>
      <c r="AI68" s="122" t="str">
        <f t="shared" si="5"/>
        <v>-</v>
      </c>
      <c r="AJ68" s="62"/>
      <c r="AK68" s="62"/>
      <c r="AL68" s="120" t="str">
        <f t="shared" si="1"/>
        <v>-</v>
      </c>
      <c r="AM68" s="62"/>
      <c r="AN68" s="62"/>
      <c r="AO68" s="120" t="str">
        <f t="shared" si="2"/>
        <v>-</v>
      </c>
      <c r="AP68" s="62"/>
      <c r="AQ68" s="123" t="str">
        <f t="shared" si="3"/>
        <v>-</v>
      </c>
      <c r="AR68" s="62"/>
      <c r="AS68" s="62"/>
      <c r="AT68" s="120" t="str">
        <f t="shared" si="4"/>
        <v>-</v>
      </c>
      <c r="AU68" s="130"/>
      <c r="AV68" s="128"/>
      <c r="AW68" s="163"/>
    </row>
    <row r="69" spans="26:49">
      <c r="Z69" s="6"/>
      <c r="AA69" s="6"/>
      <c r="AB69" s="145"/>
      <c r="AC69" s="145"/>
      <c r="AD69" s="151"/>
      <c r="AE69" s="148"/>
      <c r="AF69" s="142"/>
      <c r="AG69" s="62"/>
      <c r="AH69" s="62"/>
      <c r="AI69" s="122" t="str">
        <f t="shared" si="5"/>
        <v>-</v>
      </c>
      <c r="AJ69" s="62"/>
      <c r="AK69" s="62"/>
      <c r="AL69" s="120" t="str">
        <f t="shared" ref="AL69:AL74" si="7">IFERROR(AJ69/AK69,"-")</f>
        <v>-</v>
      </c>
      <c r="AM69" s="62"/>
      <c r="AN69" s="62"/>
      <c r="AO69" s="120" t="str">
        <f t="shared" ref="AO69:AO74" si="8">IFERROR(AM69/AN69,"-")</f>
        <v>-</v>
      </c>
      <c r="AP69" s="62"/>
      <c r="AQ69" s="123" t="str">
        <f t="shared" ref="AQ69:AQ73" si="9">IFERROR(AP69/AB69,"-")</f>
        <v>-</v>
      </c>
      <c r="AR69" s="62"/>
      <c r="AS69" s="62"/>
      <c r="AT69" s="120" t="str">
        <f t="shared" ref="AT69:AT74" si="10">IFERROR(AR69/AS69,"-")</f>
        <v>-</v>
      </c>
      <c r="AU69" s="130"/>
      <c r="AV69" s="128"/>
      <c r="AW69" s="163"/>
    </row>
    <row r="70" spans="26:49">
      <c r="Z70" s="6"/>
      <c r="AA70" s="6"/>
      <c r="AB70" s="145"/>
      <c r="AC70" s="145"/>
      <c r="AD70" s="151"/>
      <c r="AE70" s="148"/>
      <c r="AF70" s="142"/>
      <c r="AG70" s="62"/>
      <c r="AH70" s="62"/>
      <c r="AI70" s="122" t="str">
        <f t="shared" si="5"/>
        <v>-</v>
      </c>
      <c r="AJ70" s="62"/>
      <c r="AK70" s="62"/>
      <c r="AL70" s="120" t="str">
        <f t="shared" si="7"/>
        <v>-</v>
      </c>
      <c r="AM70" s="62"/>
      <c r="AN70" s="62"/>
      <c r="AO70" s="120" t="str">
        <f t="shared" si="8"/>
        <v>-</v>
      </c>
      <c r="AP70" s="62"/>
      <c r="AQ70" s="123" t="str">
        <f t="shared" si="9"/>
        <v>-</v>
      </c>
      <c r="AR70" s="62"/>
      <c r="AS70" s="62"/>
      <c r="AT70" s="120" t="str">
        <f t="shared" si="10"/>
        <v>-</v>
      </c>
      <c r="AU70" s="130"/>
      <c r="AV70" s="128"/>
      <c r="AW70" s="163"/>
    </row>
    <row r="71" spans="26:49">
      <c r="Z71" s="6"/>
      <c r="AA71" s="6"/>
      <c r="AB71" s="145"/>
      <c r="AC71" s="145"/>
      <c r="AD71" s="151"/>
      <c r="AE71" s="148"/>
      <c r="AF71" s="142"/>
      <c r="AG71" s="62"/>
      <c r="AH71" s="62"/>
      <c r="AI71" s="122" t="str">
        <f t="shared" si="5"/>
        <v>-</v>
      </c>
      <c r="AJ71" s="62"/>
      <c r="AK71" s="62"/>
      <c r="AL71" s="120" t="str">
        <f t="shared" si="7"/>
        <v>-</v>
      </c>
      <c r="AM71" s="62"/>
      <c r="AN71" s="62"/>
      <c r="AO71" s="120" t="str">
        <f t="shared" si="8"/>
        <v>-</v>
      </c>
      <c r="AP71" s="62"/>
      <c r="AQ71" s="123" t="str">
        <f t="shared" si="9"/>
        <v>-</v>
      </c>
      <c r="AR71" s="62"/>
      <c r="AS71" s="62"/>
      <c r="AT71" s="120" t="str">
        <f t="shared" si="10"/>
        <v>-</v>
      </c>
      <c r="AU71" s="130"/>
      <c r="AV71" s="128"/>
      <c r="AW71" s="163"/>
    </row>
    <row r="72" spans="26:49">
      <c r="Z72" s="6"/>
      <c r="AA72" s="6"/>
      <c r="AB72" s="145"/>
      <c r="AC72" s="145"/>
      <c r="AD72" s="151"/>
      <c r="AE72" s="148"/>
      <c r="AF72" s="142"/>
      <c r="AG72" s="62"/>
      <c r="AH72" s="62"/>
      <c r="AI72" s="122" t="str">
        <f t="shared" si="5"/>
        <v>-</v>
      </c>
      <c r="AJ72" s="62"/>
      <c r="AK72" s="62"/>
      <c r="AL72" s="120" t="str">
        <f t="shared" si="7"/>
        <v>-</v>
      </c>
      <c r="AM72" s="62"/>
      <c r="AN72" s="62"/>
      <c r="AO72" s="120" t="str">
        <f t="shared" si="8"/>
        <v>-</v>
      </c>
      <c r="AP72" s="62"/>
      <c r="AQ72" s="123" t="str">
        <f t="shared" si="9"/>
        <v>-</v>
      </c>
      <c r="AR72" s="62"/>
      <c r="AS72" s="62"/>
      <c r="AT72" s="120" t="str">
        <f t="shared" si="10"/>
        <v>-</v>
      </c>
      <c r="AU72" s="130"/>
      <c r="AV72" s="128"/>
      <c r="AW72" s="163"/>
    </row>
    <row r="73" spans="26:49">
      <c r="Z73" s="6"/>
      <c r="AA73" s="6"/>
      <c r="AB73" s="145"/>
      <c r="AC73" s="145"/>
      <c r="AD73" s="151"/>
      <c r="AE73" s="148"/>
      <c r="AF73" s="142"/>
      <c r="AG73" s="62"/>
      <c r="AH73" s="62"/>
      <c r="AI73" s="122" t="str">
        <f t="shared" si="5"/>
        <v>-</v>
      </c>
      <c r="AJ73" s="62"/>
      <c r="AK73" s="62"/>
      <c r="AL73" s="120" t="str">
        <f t="shared" si="7"/>
        <v>-</v>
      </c>
      <c r="AM73" s="62"/>
      <c r="AN73" s="62"/>
      <c r="AO73" s="120" t="str">
        <f t="shared" si="8"/>
        <v>-</v>
      </c>
      <c r="AP73" s="62"/>
      <c r="AQ73" s="123" t="str">
        <f t="shared" si="9"/>
        <v>-</v>
      </c>
      <c r="AR73" s="62"/>
      <c r="AS73" s="62"/>
      <c r="AT73" s="120" t="str">
        <f t="shared" si="10"/>
        <v>-</v>
      </c>
      <c r="AU73" s="130"/>
      <c r="AV73" s="128"/>
      <c r="AW73" s="163"/>
    </row>
    <row r="74" spans="26:49">
      <c r="Z74" s="6"/>
      <c r="AA74" s="6"/>
      <c r="AB74" s="145"/>
      <c r="AC74" s="145"/>
      <c r="AD74" s="151"/>
      <c r="AE74" s="148"/>
      <c r="AF74" s="142"/>
      <c r="AG74" s="62"/>
      <c r="AH74" s="62"/>
      <c r="AI74" s="122" t="str">
        <f t="shared" si="5"/>
        <v>-</v>
      </c>
      <c r="AJ74" s="62"/>
      <c r="AK74" s="62"/>
      <c r="AL74" s="120" t="str">
        <f t="shared" si="7"/>
        <v>-</v>
      </c>
      <c r="AM74" s="62"/>
      <c r="AN74" s="62"/>
      <c r="AO74" s="120" t="str">
        <f t="shared" si="8"/>
        <v>-</v>
      </c>
      <c r="AP74" s="62"/>
      <c r="AQ74" s="123" t="str">
        <f>IFERROR(AP74/AB74,"-")</f>
        <v>-</v>
      </c>
      <c r="AR74" s="62"/>
      <c r="AS74" s="62"/>
      <c r="AT74" s="120" t="str">
        <f t="shared" si="10"/>
        <v>-</v>
      </c>
      <c r="AU74" s="130"/>
      <c r="AV74" s="128"/>
      <c r="AW74" s="163"/>
    </row>
    <row r="75" spans="26:49">
      <c r="Z75" s="46"/>
      <c r="AA75" s="46" t="s">
        <v>44</v>
      </c>
      <c r="AB75" s="121"/>
      <c r="AC75" s="121"/>
      <c r="AD75" s="150">
        <f t="shared" ref="AD75:AH75" si="11">SUM(AD4:AD74)</f>
        <v>0</v>
      </c>
      <c r="AE75" s="147">
        <f t="shared" si="11"/>
        <v>0</v>
      </c>
      <c r="AF75" s="143">
        <f t="shared" si="11"/>
        <v>0</v>
      </c>
      <c r="AG75" s="46">
        <f t="shared" si="11"/>
        <v>0</v>
      </c>
      <c r="AH75" s="46">
        <f t="shared" si="11"/>
        <v>0</v>
      </c>
      <c r="AI75" s="46" t="str">
        <f>IFERROR(AH75/AG75,"-")</f>
        <v>-</v>
      </c>
      <c r="AJ75" s="46">
        <f>SUM(AJ4:AJ74)</f>
        <v>0</v>
      </c>
      <c r="AK75" s="46">
        <f>SUM(AK4:AK74)</f>
        <v>0</v>
      </c>
      <c r="AL75" s="121" t="str">
        <f>IFERROR(AK75/AJ75,"-")</f>
        <v>-</v>
      </c>
      <c r="AM75" s="46">
        <f>SUM(AM4:AM74)</f>
        <v>0</v>
      </c>
      <c r="AN75" s="46">
        <f t="shared" ref="AN75:AV75" si="12">SUM(AN4:AN74)</f>
        <v>0</v>
      </c>
      <c r="AO75" s="46"/>
      <c r="AP75" s="46">
        <f t="shared" si="12"/>
        <v>0</v>
      </c>
      <c r="AQ75" s="124" t="str">
        <f>IFERROR(AP75/AB75,"-")</f>
        <v>-</v>
      </c>
      <c r="AR75" s="46">
        <f t="shared" si="12"/>
        <v>0</v>
      </c>
      <c r="AS75" s="46">
        <f t="shared" si="12"/>
        <v>0</v>
      </c>
      <c r="AT75" s="46"/>
      <c r="AU75" s="46">
        <f t="shared" si="12"/>
        <v>0</v>
      </c>
      <c r="AV75" s="46">
        <f t="shared" si="12"/>
        <v>0</v>
      </c>
      <c r="AW75" s="164"/>
    </row>
  </sheetData>
  <mergeCells count="11">
    <mergeCell ref="AR2:AT2"/>
    <mergeCell ref="M3:P3"/>
    <mergeCell ref="AP2:AQ2"/>
    <mergeCell ref="AG2:AI2"/>
    <mergeCell ref="AJ2:AL2"/>
    <mergeCell ref="AM2:AO2"/>
    <mergeCell ref="A1:C1"/>
    <mergeCell ref="D1:L1"/>
    <mergeCell ref="A3:D3"/>
    <mergeCell ref="E3:H3"/>
    <mergeCell ref="I3:L3"/>
  </mergeCells>
  <conditionalFormatting sqref="O5:O20 G5:G11 K5:K11 C5:C50">
    <cfRule type="containsText" dxfId="65" priority="10" operator="containsText" text="AL">
      <formula>NOT(ISERROR(SEARCH("AL",C5)))</formula>
    </cfRule>
    <cfRule type="containsText" dxfId="64" priority="11" operator="containsText" text="AD">
      <formula>NOT(ISERROR(SEARCH("AD",C5)))</formula>
    </cfRule>
    <cfRule type="containsText" dxfId="63" priority="12" operator="containsText" text="AW">
      <formula>NOT(ISERROR(SEARCH("AW",C5)))</formula>
    </cfRule>
  </conditionalFormatting>
  <conditionalFormatting sqref="O5:O20 G5:G11 K5:K11 C5:C50">
    <cfRule type="containsText" dxfId="62" priority="7" operator="containsText" text="HL">
      <formula>NOT(ISERROR(SEARCH("HL",C5)))</formula>
    </cfRule>
    <cfRule type="containsText" dxfId="61" priority="8" operator="containsText" text="HD">
      <formula>NOT(ISERROR(SEARCH("HD",C5)))</formula>
    </cfRule>
    <cfRule type="containsText" dxfId="60" priority="9" operator="containsText" text="HW">
      <formula>NOT(ISERROR(SEARCH("HW",C5)))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Career Mode Writeup</vt:lpstr>
      <vt:lpstr>Overview-History</vt:lpstr>
      <vt:lpstr>Data Totals</vt:lpstr>
      <vt:lpstr>Yearly Data</vt:lpstr>
      <vt:lpstr>Season 1</vt:lpstr>
      <vt:lpstr>Season 2</vt:lpstr>
      <vt:lpstr>Season 3</vt:lpstr>
      <vt:lpstr>Season 4</vt:lpstr>
      <vt:lpstr>Season 5</vt:lpstr>
      <vt:lpstr>Season 6</vt:lpstr>
      <vt:lpstr>Season 7</vt:lpstr>
      <vt:lpstr>Season 8</vt:lpstr>
      <vt:lpstr>Season 9</vt:lpstr>
      <vt:lpstr>Season 10</vt:lpstr>
      <vt:lpstr>Season 11</vt:lpstr>
      <vt:lpstr>Season 12</vt:lpstr>
      <vt:lpstr>Season 13</vt:lpstr>
      <vt:lpstr>Season 14</vt:lpstr>
      <vt:lpstr>Season 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2016-08-23T06:00:33Z</dcterms:created>
  <dcterms:modified xsi:type="dcterms:W3CDTF">2017-11-25T19:39:21Z</dcterms:modified>
</cp:coreProperties>
</file>