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DC8DDED-CFFA-4F44-82EC-A6DE5E7681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14" i="1"/>
  <c r="K14" i="1"/>
  <c r="K23" i="1" s="1"/>
  <c r="L14" i="1"/>
  <c r="F15" i="1"/>
  <c r="F16" i="1"/>
  <c r="F17" i="1"/>
  <c r="F18" i="1"/>
  <c r="F19" i="1"/>
  <c r="F20" i="1"/>
  <c r="F21" i="1"/>
  <c r="F22" i="1"/>
  <c r="F14" i="1"/>
  <c r="E15" i="1"/>
  <c r="E16" i="1"/>
  <c r="E17" i="1"/>
  <c r="E18" i="1"/>
  <c r="E19" i="1"/>
  <c r="E20" i="1"/>
  <c r="E21" i="1"/>
  <c r="E22" i="1"/>
  <c r="E14" i="1"/>
  <c r="D16" i="1"/>
  <c r="D17" i="1"/>
  <c r="D18" i="1"/>
  <c r="D19" i="1"/>
  <c r="D20" i="1"/>
  <c r="D21" i="1"/>
  <c r="D22" i="1"/>
  <c r="D15" i="1"/>
  <c r="D14" i="1"/>
  <c r="K11" i="1"/>
  <c r="L11" i="1"/>
  <c r="J11" i="1"/>
  <c r="F11" i="1"/>
  <c r="E11" i="1"/>
  <c r="D11" i="1"/>
  <c r="J23" i="1" l="1"/>
  <c r="D23" i="1"/>
  <c r="E23" i="1"/>
  <c r="F23" i="1"/>
  <c r="L23" i="1"/>
</calcChain>
</file>

<file path=xl/sharedStrings.xml><?xml version="1.0" encoding="utf-8"?>
<sst xmlns="http://schemas.openxmlformats.org/spreadsheetml/2006/main" count="106" uniqueCount="24">
  <si>
    <t>BLE-020</t>
  </si>
  <si>
    <t>CDERZ</t>
  </si>
  <si>
    <t>Halstead</t>
  </si>
  <si>
    <t>SDA</t>
  </si>
  <si>
    <t>Cyclo</t>
  </si>
  <si>
    <t>Ranking:</t>
  </si>
  <si>
    <t>FG</t>
  </si>
  <si>
    <t>Approach</t>
  </si>
  <si>
    <t>Project</t>
  </si>
  <si>
    <t>FP</t>
  </si>
  <si>
    <t>DIRBR</t>
  </si>
  <si>
    <t>FSPBR</t>
  </si>
  <si>
    <t>KPTST</t>
  </si>
  <si>
    <t>SWK</t>
  </si>
  <si>
    <t>Mirko</t>
  </si>
  <si>
    <t>Michael</t>
  </si>
  <si>
    <t>NSB-065</t>
  </si>
  <si>
    <t>GSM</t>
  </si>
  <si>
    <t>RTL-020</t>
  </si>
  <si>
    <t>MGBR</t>
  </si>
  <si>
    <t>Meike</t>
  </si>
  <si>
    <t>Cyclomatic</t>
  </si>
  <si>
    <t>Cyclomtic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</si>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</sst>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1" fillId="0" borderId="1" xfId="0" applyNumberFormat="1" applyFont="1" applyBorder="1"/>
    <xf numFmtId="2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Font="1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"/>
  <sheetViews>
    <sheetView tabSelected="1" topLeftCell="A7" zoomScale="200" zoomScaleNormal="200" workbookViewId="0">
      <selection activeCell="A17" sqref="A17"/>
    </sheetView>
  </sheetViews>
  <sheetFormatPr baseColWidth="10" defaultColWidth="9.140625" defaultRowHeight="15" x14ac:dyDescent="0.25"/>
  <cols>
    <col min="4" max="4" width="8.7109375" bestFit="1" customWidth="1"/>
    <col min="5" max="5" width="9.5703125" bestFit="1" customWidth="1"/>
    <col min="6" max="6" width="8.42578125" bestFit="1" customWidth="1"/>
    <col min="7" max="7" width="8.42578125" customWidth="1"/>
    <col min="8" max="8" width="12.28515625" customWidth="1"/>
    <col min="10" max="10" width="8.7109375" bestFit="1" customWidth="1"/>
    <col min="11" max="11" width="10.5703125" bestFit="1" customWidth="1"/>
    <col min="12" max="12" width="9.42578125" bestFit="1" customWidth="1"/>
  </cols>
  <sheetData>
    <row r="1" spans="2:14" x14ac:dyDescent="0.25">
      <c r="B1" t="s">
        <v>8</v>
      </c>
      <c r="C1" t="s">
        <v>9</v>
      </c>
      <c r="D1" t="s">
        <v>2</v>
      </c>
      <c r="E1" t="s">
        <v>4</v>
      </c>
      <c r="F1" t="s">
        <v>3</v>
      </c>
      <c r="H1" t="s">
        <v>7</v>
      </c>
      <c r="J1" t="s">
        <v>2</v>
      </c>
      <c r="K1" t="s">
        <v>4</v>
      </c>
      <c r="L1" t="s">
        <v>3</v>
      </c>
    </row>
    <row r="2" spans="2:14" x14ac:dyDescent="0.25">
      <c r="B2" t="s">
        <v>0</v>
      </c>
      <c r="C2" t="s">
        <v>1</v>
      </c>
      <c r="D2">
        <v>96</v>
      </c>
      <c r="E2">
        <v>198.13</v>
      </c>
      <c r="F2">
        <v>201.58</v>
      </c>
      <c r="H2" t="s">
        <v>6</v>
      </c>
      <c r="I2" t="s">
        <v>5</v>
      </c>
      <c r="J2">
        <v>269</v>
      </c>
      <c r="K2">
        <v>551.05999999999995</v>
      </c>
      <c r="L2">
        <v>380.37</v>
      </c>
      <c r="N2" t="s">
        <v>14</v>
      </c>
    </row>
    <row r="3" spans="2:14" x14ac:dyDescent="0.25">
      <c r="B3" t="s">
        <v>0</v>
      </c>
      <c r="C3" t="s">
        <v>10</v>
      </c>
      <c r="D3">
        <v>53.69</v>
      </c>
      <c r="E3">
        <v>160.53</v>
      </c>
      <c r="F3">
        <v>440.24</v>
      </c>
      <c r="H3" t="s">
        <v>6</v>
      </c>
      <c r="I3" t="s">
        <v>5</v>
      </c>
      <c r="J3">
        <v>164.81</v>
      </c>
      <c r="K3">
        <v>1196.58</v>
      </c>
      <c r="L3">
        <v>1503.16</v>
      </c>
    </row>
    <row r="4" spans="2:14" x14ac:dyDescent="0.25">
      <c r="B4" t="s">
        <v>0</v>
      </c>
      <c r="C4" t="s">
        <v>11</v>
      </c>
      <c r="D4">
        <v>105.12</v>
      </c>
      <c r="E4">
        <v>186.89</v>
      </c>
      <c r="F4">
        <v>241.72</v>
      </c>
      <c r="H4" t="s">
        <v>6</v>
      </c>
      <c r="I4" t="s">
        <v>5</v>
      </c>
      <c r="J4">
        <v>110.56</v>
      </c>
      <c r="K4">
        <v>323.83999999999997</v>
      </c>
      <c r="L4">
        <v>302.83</v>
      </c>
    </row>
    <row r="5" spans="2:14" x14ac:dyDescent="0.25">
      <c r="B5" t="s">
        <v>0</v>
      </c>
      <c r="C5" t="s">
        <v>12</v>
      </c>
      <c r="D5">
        <v>44.49</v>
      </c>
      <c r="E5">
        <v>121.47</v>
      </c>
      <c r="F5">
        <v>252.25</v>
      </c>
      <c r="H5" t="s">
        <v>6</v>
      </c>
      <c r="I5" t="s">
        <v>5</v>
      </c>
      <c r="J5">
        <v>105.11</v>
      </c>
      <c r="K5">
        <v>357.14</v>
      </c>
      <c r="L5">
        <v>1021.53</v>
      </c>
    </row>
    <row r="6" spans="2:14" x14ac:dyDescent="0.25">
      <c r="B6" t="s">
        <v>0</v>
      </c>
      <c r="C6" t="s">
        <v>13</v>
      </c>
      <c r="D6" s="2">
        <v>146.78</v>
      </c>
      <c r="E6">
        <v>251.06</v>
      </c>
      <c r="F6">
        <v>992.62</v>
      </c>
      <c r="H6" t="s">
        <v>6</v>
      </c>
      <c r="I6" t="s">
        <v>5</v>
      </c>
      <c r="J6">
        <v>283</v>
      </c>
      <c r="K6">
        <v>363.51</v>
      </c>
      <c r="L6">
        <v>2434.4</v>
      </c>
    </row>
    <row r="7" spans="2:14" x14ac:dyDescent="0.25">
      <c r="B7" t="s">
        <v>16</v>
      </c>
      <c r="C7" t="s">
        <v>17</v>
      </c>
      <c r="D7">
        <v>175.54</v>
      </c>
      <c r="E7">
        <v>246.99</v>
      </c>
      <c r="F7">
        <v>140.47999999999999</v>
      </c>
      <c r="H7" t="s">
        <v>6</v>
      </c>
      <c r="I7" t="s">
        <v>5</v>
      </c>
      <c r="J7">
        <v>241.5</v>
      </c>
      <c r="K7">
        <v>158.27000000000001</v>
      </c>
      <c r="L7">
        <v>188.33</v>
      </c>
      <c r="N7" t="s">
        <v>15</v>
      </c>
    </row>
    <row r="8" spans="2:14" x14ac:dyDescent="0.25">
      <c r="B8" t="s">
        <v>18</v>
      </c>
      <c r="C8" t="s">
        <v>11</v>
      </c>
      <c r="D8">
        <v>50.18</v>
      </c>
      <c r="E8">
        <v>104.1</v>
      </c>
      <c r="F8">
        <v>255.22</v>
      </c>
      <c r="H8" t="s">
        <v>6</v>
      </c>
      <c r="I8" t="s">
        <v>5</v>
      </c>
      <c r="J8">
        <v>200.11</v>
      </c>
      <c r="K8">
        <v>371.96</v>
      </c>
      <c r="L8">
        <v>246.17099999999999</v>
      </c>
      <c r="N8" t="s">
        <v>20</v>
      </c>
    </row>
    <row r="9" spans="2:14" x14ac:dyDescent="0.25">
      <c r="B9" t="s">
        <v>18</v>
      </c>
      <c r="C9" t="s">
        <v>19</v>
      </c>
      <c r="D9">
        <v>211.45</v>
      </c>
      <c r="E9">
        <v>305.12</v>
      </c>
      <c r="F9">
        <v>365.95</v>
      </c>
      <c r="H9" t="s">
        <v>6</v>
      </c>
      <c r="I9" t="s">
        <v>5</v>
      </c>
      <c r="J9">
        <v>1208</v>
      </c>
      <c r="K9">
        <v>650.05999999999995</v>
      </c>
      <c r="L9">
        <v>735.46</v>
      </c>
    </row>
    <row r="10" spans="2:14" x14ac:dyDescent="0.25">
      <c r="B10" t="s">
        <v>18</v>
      </c>
      <c r="C10" t="s">
        <v>13</v>
      </c>
      <c r="D10">
        <v>200.91</v>
      </c>
      <c r="E10">
        <v>326.41000000000003</v>
      </c>
      <c r="F10">
        <v>949.69</v>
      </c>
      <c r="H10" t="s">
        <v>6</v>
      </c>
      <c r="I10" t="s">
        <v>5</v>
      </c>
      <c r="J10">
        <v>200.92</v>
      </c>
      <c r="K10">
        <v>326.42</v>
      </c>
      <c r="L10">
        <v>949.7</v>
      </c>
    </row>
    <row r="11" spans="2:14" x14ac:dyDescent="0.25">
      <c r="D11" s="1">
        <f>SUM(D2:D10)</f>
        <v>1084.1600000000001</v>
      </c>
      <c r="E11" s="1">
        <f>SUM(E2:E10)</f>
        <v>1900.7</v>
      </c>
      <c r="F11" s="1">
        <f>SUM(F2:F10)</f>
        <v>3839.7499999999995</v>
      </c>
      <c r="G11" s="1"/>
      <c r="J11" s="1">
        <f>SUM(J2:J10)</f>
        <v>2783.01</v>
      </c>
      <c r="K11" s="1">
        <f t="shared" ref="K11:L11" si="0">SUM(K2:K10)</f>
        <v>4298.84</v>
      </c>
      <c r="L11" s="1">
        <f t="shared" si="0"/>
        <v>7761.9510000000009</v>
      </c>
    </row>
    <row r="12" spans="2:14" ht="15.75" thickBot="1" x14ac:dyDescent="0.3"/>
    <row r="13" spans="2:14" ht="15.75" thickBot="1" x14ac:dyDescent="0.3">
      <c r="B13" s="15" t="s">
        <v>8</v>
      </c>
      <c r="C13" s="16" t="s">
        <v>9</v>
      </c>
      <c r="D13" s="15" t="s">
        <v>2</v>
      </c>
      <c r="E13" s="27" t="s">
        <v>22</v>
      </c>
      <c r="F13" s="16" t="s">
        <v>3</v>
      </c>
      <c r="G13" s="6"/>
      <c r="H13" s="15" t="s">
        <v>8</v>
      </c>
      <c r="I13" s="27" t="s">
        <v>9</v>
      </c>
      <c r="J13" s="15" t="s">
        <v>2</v>
      </c>
      <c r="K13" s="27" t="s">
        <v>21</v>
      </c>
      <c r="L13" s="16" t="s">
        <v>3</v>
      </c>
    </row>
    <row r="14" spans="2:14" x14ac:dyDescent="0.25">
      <c r="B14" s="3" t="s">
        <v>0</v>
      </c>
      <c r="C14" s="24" t="s">
        <v>1</v>
      </c>
      <c r="D14" s="8">
        <f>SQRT(D2)</f>
        <v>9.7979589711327115</v>
      </c>
      <c r="E14" s="17">
        <f>SQRT(E2)</f>
        <v>14.075865870347018</v>
      </c>
      <c r="F14" s="9">
        <f>SQRT(F2)</f>
        <v>14.197887166758299</v>
      </c>
      <c r="G14" s="11"/>
      <c r="H14" s="24" t="s">
        <v>0</v>
      </c>
      <c r="I14" s="4" t="s">
        <v>1</v>
      </c>
      <c r="J14" s="8">
        <f t="shared" ref="J14:L14" si="1">SQRT(J2)</f>
        <v>16.401219466856727</v>
      </c>
      <c r="K14" s="17">
        <f t="shared" si="1"/>
        <v>23.474667196788968</v>
      </c>
      <c r="L14" s="9">
        <f t="shared" si="1"/>
        <v>19.503076680359946</v>
      </c>
    </row>
    <row r="15" spans="2:14" x14ac:dyDescent="0.25">
      <c r="B15" s="5" t="s">
        <v>0</v>
      </c>
      <c r="C15" s="25" t="s">
        <v>10</v>
      </c>
      <c r="D15" s="10">
        <f>SQRT(D3)</f>
        <v>7.3273460406889477</v>
      </c>
      <c r="E15" s="18">
        <f>SQRT(E3)</f>
        <v>12.670043409554681</v>
      </c>
      <c r="F15" s="12">
        <f>SQRT(F3)</f>
        <v>20.981896959045432</v>
      </c>
      <c r="G15" s="11"/>
      <c r="H15" s="25" t="s">
        <v>0</v>
      </c>
      <c r="I15" s="7" t="s">
        <v>10</v>
      </c>
      <c r="J15" s="10">
        <f t="shared" ref="J15:L15" si="2">SQRT(J3)</f>
        <v>12.837834708392222</v>
      </c>
      <c r="K15" s="18">
        <f t="shared" si="2"/>
        <v>34.591617481696339</v>
      </c>
      <c r="L15" s="12">
        <f t="shared" si="2"/>
        <v>38.770607423665673</v>
      </c>
    </row>
    <row r="16" spans="2:14" x14ac:dyDescent="0.25">
      <c r="B16" s="5" t="s">
        <v>0</v>
      </c>
      <c r="C16" s="25" t="s">
        <v>11</v>
      </c>
      <c r="D16" s="10">
        <f>SQRT(D4)</f>
        <v>10.252804494381037</v>
      </c>
      <c r="E16" s="18">
        <f>SQRT(E4)</f>
        <v>13.670771741200275</v>
      </c>
      <c r="F16" s="12">
        <f>SQRT(F4)</f>
        <v>15.547347040572548</v>
      </c>
      <c r="G16" s="11"/>
      <c r="H16" s="25" t="s">
        <v>0</v>
      </c>
      <c r="I16" s="7" t="s">
        <v>11</v>
      </c>
      <c r="J16" s="10">
        <f t="shared" ref="J16:L16" si="3">SQRT(J4)</f>
        <v>10.514751542475933</v>
      </c>
      <c r="K16" s="18">
        <f t="shared" si="3"/>
        <v>17.995555006723187</v>
      </c>
      <c r="L16" s="12">
        <f t="shared" si="3"/>
        <v>17.402011377998807</v>
      </c>
    </row>
    <row r="17" spans="2:12" x14ac:dyDescent="0.25">
      <c r="B17" s="5" t="s">
        <v>0</v>
      </c>
      <c r="C17" s="25" t="s">
        <v>12</v>
      </c>
      <c r="D17" s="10">
        <f>SQRT(D5)</f>
        <v>6.6700824582609171</v>
      </c>
      <c r="E17" s="18">
        <f>SQRT(E5)</f>
        <v>11.021342930877344</v>
      </c>
      <c r="F17" s="12">
        <f>SQRT(F5)</f>
        <v>15.88238017426859</v>
      </c>
      <c r="G17" s="11"/>
      <c r="H17" s="25" t="s">
        <v>0</v>
      </c>
      <c r="I17" s="7" t="s">
        <v>12</v>
      </c>
      <c r="J17" s="10">
        <f t="shared" ref="J17:L17" si="4">SQRT(J5)</f>
        <v>10.252316811335865</v>
      </c>
      <c r="K17" s="18">
        <f t="shared" si="4"/>
        <v>18.898148057415572</v>
      </c>
      <c r="L17" s="12">
        <f t="shared" si="4"/>
        <v>31.961382948802449</v>
      </c>
    </row>
    <row r="18" spans="2:12" x14ac:dyDescent="0.25">
      <c r="B18" s="5" t="s">
        <v>0</v>
      </c>
      <c r="C18" s="25" t="s">
        <v>13</v>
      </c>
      <c r="D18" s="10">
        <f>SQRT(D6)</f>
        <v>12.115279608824553</v>
      </c>
      <c r="E18" s="18">
        <f>SQRT(E6)</f>
        <v>15.844872987815332</v>
      </c>
      <c r="F18" s="12">
        <f>SQRT(F6)</f>
        <v>31.505872468478</v>
      </c>
      <c r="G18" s="11"/>
      <c r="H18" s="25" t="s">
        <v>0</v>
      </c>
      <c r="I18" s="7" t="s">
        <v>13</v>
      </c>
      <c r="J18" s="10">
        <f t="shared" ref="J18:L18" si="5">SQRT(J6)</f>
        <v>16.822603841260722</v>
      </c>
      <c r="K18" s="18">
        <f t="shared" si="5"/>
        <v>19.065938214522777</v>
      </c>
      <c r="L18" s="12">
        <f t="shared" si="5"/>
        <v>49.339639236621906</v>
      </c>
    </row>
    <row r="19" spans="2:12" x14ac:dyDescent="0.25">
      <c r="B19" s="5" t="s">
        <v>16</v>
      </c>
      <c r="C19" s="25" t="s">
        <v>17</v>
      </c>
      <c r="D19" s="10">
        <f>SQRT(D7)</f>
        <v>13.249150916190818</v>
      </c>
      <c r="E19" s="18">
        <f>SQRT(E7)</f>
        <v>15.715915499900094</v>
      </c>
      <c r="F19" s="12">
        <f>SQRT(F7)</f>
        <v>11.852425912023243</v>
      </c>
      <c r="G19" s="11"/>
      <c r="H19" s="25" t="s">
        <v>16</v>
      </c>
      <c r="I19" s="7" t="s">
        <v>17</v>
      </c>
      <c r="J19" s="10">
        <f t="shared" ref="J19:L19" si="6">SQRT(J7)</f>
        <v>15.540270267920054</v>
      </c>
      <c r="K19" s="18">
        <f t="shared" si="6"/>
        <v>12.580540528928001</v>
      </c>
      <c r="L19" s="12">
        <f t="shared" si="6"/>
        <v>13.723337786413333</v>
      </c>
    </row>
    <row r="20" spans="2:12" x14ac:dyDescent="0.25">
      <c r="B20" s="5" t="s">
        <v>18</v>
      </c>
      <c r="C20" s="25" t="s">
        <v>11</v>
      </c>
      <c r="D20" s="10">
        <f>SQRT(D8)</f>
        <v>7.0837842993699347</v>
      </c>
      <c r="E20" s="18">
        <f>SQRT(E8)</f>
        <v>10.202940752547766</v>
      </c>
      <c r="F20" s="12">
        <f>SQRT(F8)</f>
        <v>15.975606404765987</v>
      </c>
      <c r="G20" s="11"/>
      <c r="H20" s="25" t="s">
        <v>18</v>
      </c>
      <c r="I20" s="7" t="s">
        <v>11</v>
      </c>
      <c r="J20" s="10">
        <f t="shared" ref="J20:L20" si="7">SQRT(J8)</f>
        <v>14.14602417642498</v>
      </c>
      <c r="K20" s="18">
        <f t="shared" si="7"/>
        <v>19.286264542414635</v>
      </c>
      <c r="L20" s="12">
        <f t="shared" si="7"/>
        <v>15.68983747525767</v>
      </c>
    </row>
    <row r="21" spans="2:12" x14ac:dyDescent="0.25">
      <c r="B21" s="5" t="s">
        <v>18</v>
      </c>
      <c r="C21" s="25" t="s">
        <v>19</v>
      </c>
      <c r="D21" s="10">
        <f>SQRT(D9)</f>
        <v>14.541320435228707</v>
      </c>
      <c r="E21" s="18">
        <f>SQRT(E9)</f>
        <v>17.46768444871844</v>
      </c>
      <c r="F21" s="12">
        <f>SQRT(F9)</f>
        <v>19.129819654142064</v>
      </c>
      <c r="G21" s="11"/>
      <c r="H21" s="25" t="s">
        <v>18</v>
      </c>
      <c r="I21" s="7" t="s">
        <v>19</v>
      </c>
      <c r="J21" s="10">
        <f t="shared" ref="J21:L21" si="8">SQRT(J9)</f>
        <v>34.756294393965533</v>
      </c>
      <c r="K21" s="18">
        <f t="shared" si="8"/>
        <v>25.496274237621463</v>
      </c>
      <c r="L21" s="12">
        <f t="shared" si="8"/>
        <v>27.119365774294945</v>
      </c>
    </row>
    <row r="22" spans="2:12" ht="15.75" thickBot="1" x14ac:dyDescent="0.3">
      <c r="B22" s="22" t="s">
        <v>18</v>
      </c>
      <c r="C22" s="26" t="s">
        <v>13</v>
      </c>
      <c r="D22" s="10">
        <f>SQRT(D10)</f>
        <v>14.174272468102199</v>
      </c>
      <c r="E22" s="19">
        <f>SQRT(E10)</f>
        <v>18.066820417549959</v>
      </c>
      <c r="F22" s="12">
        <f>SQRT(F10)</f>
        <v>30.817040740473445</v>
      </c>
      <c r="G22" s="11"/>
      <c r="H22" s="26" t="s">
        <v>18</v>
      </c>
      <c r="I22" s="23" t="s">
        <v>13</v>
      </c>
      <c r="J22" s="10">
        <f t="shared" ref="J22:L22" si="9">SQRT(J10)</f>
        <v>14.174625215503935</v>
      </c>
      <c r="K22" s="19">
        <f t="shared" si="9"/>
        <v>18.067097165842664</v>
      </c>
      <c r="L22" s="12">
        <f t="shared" si="9"/>
        <v>30.817202987941656</v>
      </c>
    </row>
    <row r="23" spans="2:12" ht="15.75" thickBot="1" x14ac:dyDescent="0.3">
      <c r="B23" s="28" t="s">
        <v>23</v>
      </c>
      <c r="C23" s="28"/>
      <c r="D23" s="13">
        <f>SUM(D14:D22)</f>
        <v>95.21199969217983</v>
      </c>
      <c r="E23" s="20">
        <f>SUM(E14:E22)</f>
        <v>128.73625805851091</v>
      </c>
      <c r="F23" s="14">
        <f>SUM(F14:F22)</f>
        <v>175.89027652052761</v>
      </c>
      <c r="G23" s="21"/>
      <c r="H23" s="28" t="s">
        <v>23</v>
      </c>
      <c r="I23" s="29"/>
      <c r="J23" s="13">
        <f t="shared" ref="J23:L23" si="10">SUM(J14:J22)</f>
        <v>145.44594042413598</v>
      </c>
      <c r="K23" s="20">
        <f t="shared" si="10"/>
        <v>189.45610243195358</v>
      </c>
      <c r="L23" s="14">
        <f t="shared" si="10"/>
        <v>244.32646169135637</v>
      </c>
    </row>
  </sheetData>
  <conditionalFormatting sqref="D14:G1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G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G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G1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G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G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G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G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G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L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:L1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L1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L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L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L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L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L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2018-10-10T11:21:27Z</dcterms:modified>
</cp:coreProperties>
</file>