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ment\Projects\Excel\Software-Quailty-Enginerring-Escel-Sheets\"/>
    </mc:Choice>
  </mc:AlternateContent>
  <xr:revisionPtr revIDLastSave="0" documentId="13_ncr:1_{7FD786EE-3DA4-45F9-866D-BA36F6FCFFF7}" xr6:coauthVersionLast="47" xr6:coauthVersionMax="47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J5" i="2"/>
  <c r="J4" i="2"/>
  <c r="L4" i="2" s="1"/>
  <c r="K5" i="2"/>
  <c r="K6" i="2"/>
  <c r="K7" i="2"/>
  <c r="K8" i="2"/>
  <c r="K9" i="2"/>
  <c r="K10" i="2"/>
  <c r="K11" i="2"/>
  <c r="K12" i="2"/>
  <c r="K13" i="2"/>
  <c r="K14" i="2"/>
  <c r="K15" i="2"/>
  <c r="I5" i="2"/>
  <c r="I6" i="2"/>
  <c r="I7" i="2"/>
  <c r="I8" i="2"/>
  <c r="I9" i="2"/>
  <c r="I10" i="2"/>
  <c r="I11" i="2"/>
  <c r="I12" i="2"/>
  <c r="I13" i="2"/>
  <c r="I14" i="2"/>
  <c r="I15" i="2"/>
  <c r="G5" i="2"/>
  <c r="G6" i="2"/>
  <c r="G7" i="2"/>
  <c r="G8" i="2"/>
  <c r="G9" i="2"/>
  <c r="G10" i="2"/>
  <c r="G11" i="2"/>
  <c r="G12" i="2"/>
  <c r="G13" i="2"/>
  <c r="G14" i="2"/>
  <c r="G15" i="2"/>
  <c r="K4" i="2"/>
  <c r="I4" i="2"/>
  <c r="G4" i="2"/>
  <c r="H5" i="2" l="1"/>
  <c r="H6" i="2" l="1"/>
  <c r="J6" i="2" s="1"/>
  <c r="H7" i="2" l="1"/>
  <c r="J7" i="2" s="1"/>
  <c r="H8" i="2" l="1"/>
  <c r="J8" i="2" s="1"/>
  <c r="H9" i="2" l="1"/>
  <c r="J9" i="2" l="1"/>
  <c r="H10" i="2" s="1"/>
  <c r="J10" i="2" l="1"/>
  <c r="H11" i="2"/>
  <c r="J11" i="2" l="1"/>
  <c r="H12" i="2" l="1"/>
  <c r="J12" i="2" l="1"/>
  <c r="H13" i="2" s="1"/>
  <c r="J13" i="2" l="1"/>
  <c r="H14" i="2" s="1"/>
  <c r="J14" i="2" s="1"/>
  <c r="H15" i="2" l="1"/>
  <c r="J15" i="2" l="1"/>
</calcChain>
</file>

<file path=xl/sharedStrings.xml><?xml version="1.0" encoding="utf-8"?>
<sst xmlns="http://schemas.openxmlformats.org/spreadsheetml/2006/main" count="19" uniqueCount="19">
  <si>
    <t>POD</t>
  </si>
  <si>
    <t>PD</t>
  </si>
  <si>
    <t>%FE</t>
  </si>
  <si>
    <t>RD</t>
  </si>
  <si>
    <t>CDR</t>
  </si>
  <si>
    <t>TRC</t>
  </si>
  <si>
    <t>No.</t>
  </si>
  <si>
    <t>Quailty Assurance Activity</t>
  </si>
  <si>
    <t>Defect Removal Effectiveness</t>
  </si>
  <si>
    <t>Cost of Removing a Detected Defect (Cost Units)</t>
  </si>
  <si>
    <t>Phase Originated Defects</t>
  </si>
  <si>
    <t>Requirement Specification Review</t>
  </si>
  <si>
    <t>Desgin Review</t>
  </si>
  <si>
    <t>Unit Test - Code</t>
  </si>
  <si>
    <t>Integration Test</t>
  </si>
  <si>
    <t>Documentation Review</t>
  </si>
  <si>
    <t>System Test</t>
  </si>
  <si>
    <t>Opeartion Phase</t>
  </si>
  <si>
    <t>SQA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</si>
</sst>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5" applyNumberFormat="1" applyFont="1"/>
    <xf numFmtId="0" fontId="0" fillId="0" borderId="0" xfId="0" applyAlignment="1">
      <alignment wrapText="1"/>
    </xf>
    <xf numFmtId="0" fontId="2" fillId="2" borderId="1" xfId="2" applyAlignment="1">
      <alignment wrapText="1"/>
    </xf>
    <xf numFmtId="9" fontId="2" fillId="2" borderId="1" xfId="2" applyNumberFormat="1"/>
    <xf numFmtId="0" fontId="2" fillId="2" borderId="1" xfId="2"/>
    <xf numFmtId="0" fontId="0" fillId="4" borderId="0" xfId="0" applyFill="1"/>
    <xf numFmtId="0" fontId="8" fillId="4" borderId="3" xfId="6" applyFont="1" applyFill="1"/>
    <xf numFmtId="0" fontId="8" fillId="4" borderId="3" xfId="6" applyFont="1" applyFill="1" applyAlignment="1">
      <alignment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5" fillId="0" borderId="0" xfId="1" applyFont="1" applyAlignment="1">
      <alignment horizontal="center"/>
    </xf>
    <xf numFmtId="165" fontId="0" fillId="0" borderId="0" xfId="0" applyNumberFormat="1"/>
    <xf numFmtId="165" fontId="4" fillId="3" borderId="1" xfId="4" applyNumberFormat="1"/>
    <xf numFmtId="165" fontId="3" fillId="3" borderId="2" xfId="3" applyNumberFormat="1"/>
  </cellXfs>
  <cellStyles count="7">
    <cellStyle name="Calculation" xfId="4" builtinId="22"/>
    <cellStyle name="Heading 3" xfId="6" builtinId="18"/>
    <cellStyle name="Input" xfId="2" builtinId="20"/>
    <cellStyle name="Normal" xfId="0" builtinId="0"/>
    <cellStyle name="Output" xfId="3" builtinId="21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A1:M16"/>
  <sheetViews>
    <sheetView tabSelected="1" topLeftCell="A4" zoomScale="85" zoomScaleNormal="85" workbookViewId="0">
      <selection activeCell="J21" sqref="J21"/>
    </sheetView>
  </sheetViews>
  <sheetFormatPr defaultRowHeight="15" x14ac:dyDescent="0.25"/>
  <cols>
    <col min="2" max="2" width="18.140625" style="3" customWidth="1"/>
    <col min="3" max="3" width="18.42578125" customWidth="1"/>
    <col min="4" max="4" width="20.7109375" customWidth="1"/>
    <col min="5" max="5" width="15.140625" customWidth="1"/>
    <col min="9" max="9" width="22.140625" customWidth="1"/>
    <col min="10" max="10" width="44" bestFit="1" customWidth="1"/>
    <col min="11" max="11" width="19.28515625" customWidth="1"/>
  </cols>
  <sheetData>
    <row r="1" spans="1:13" ht="92.25" x14ac:dyDescent="1.35">
      <c r="C1" s="12" t="s">
        <v>18</v>
      </c>
      <c r="D1" s="12"/>
      <c r="E1" s="12"/>
      <c r="F1" s="12"/>
      <c r="G1" s="12"/>
      <c r="H1" s="12"/>
      <c r="I1" s="12"/>
      <c r="J1" s="12"/>
    </row>
    <row r="3" spans="1:13" ht="45.75" thickBot="1" x14ac:dyDescent="0.3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10"/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7"/>
    </row>
    <row r="4" spans="1:13" ht="45" x14ac:dyDescent="0.25">
      <c r="A4" s="10">
        <v>1</v>
      </c>
      <c r="B4" s="4" t="s">
        <v>11</v>
      </c>
      <c r="C4" s="5">
        <v>0.5</v>
      </c>
      <c r="D4" s="6">
        <v>1</v>
      </c>
      <c r="E4" s="6">
        <v>15</v>
      </c>
      <c r="F4" s="7"/>
      <c r="G4" s="6">
        <f>E4</f>
        <v>15</v>
      </c>
      <c r="H4" s="13">
        <v>0</v>
      </c>
      <c r="I4" s="1">
        <f>C4</f>
        <v>0.5</v>
      </c>
      <c r="J4" s="14">
        <f>ROUND(G4+H4-((G4+H4)*I4),1)</f>
        <v>7.5</v>
      </c>
      <c r="K4" s="2">
        <f>D4</f>
        <v>1</v>
      </c>
      <c r="L4" s="15">
        <f>ROUND(K4*J4,1)</f>
        <v>7.5</v>
      </c>
      <c r="M4" s="7"/>
    </row>
    <row r="5" spans="1:13" x14ac:dyDescent="0.25">
      <c r="A5" s="10">
        <v>2</v>
      </c>
      <c r="B5" s="4" t="s">
        <v>12</v>
      </c>
      <c r="C5" s="5">
        <v>0.5</v>
      </c>
      <c r="D5" s="6">
        <v>2.5</v>
      </c>
      <c r="E5" s="6">
        <v>35</v>
      </c>
      <c r="F5" s="7"/>
      <c r="G5" s="6">
        <f t="shared" ref="G5:G15" si="0">E5</f>
        <v>35</v>
      </c>
      <c r="H5" s="13">
        <f>J4</f>
        <v>7.5</v>
      </c>
      <c r="I5" s="1">
        <f t="shared" ref="I5:I15" si="1">C5</f>
        <v>0.5</v>
      </c>
      <c r="J5" s="14">
        <f t="shared" ref="J5:J15" si="2">ROUND(G5+H5-((G5+H5)*I5),1)</f>
        <v>21.3</v>
      </c>
      <c r="K5" s="2">
        <f t="shared" ref="K5:K15" si="3">D5</f>
        <v>2.5</v>
      </c>
      <c r="L5" s="15">
        <f t="shared" ref="L5:L15" si="4">ROUND(K5*J5,1)</f>
        <v>53.3</v>
      </c>
      <c r="M5" s="7"/>
    </row>
    <row r="6" spans="1:13" x14ac:dyDescent="0.25">
      <c r="A6" s="10">
        <v>3</v>
      </c>
      <c r="B6" s="4" t="s">
        <v>13</v>
      </c>
      <c r="C6" s="5">
        <v>0.5</v>
      </c>
      <c r="D6" s="6">
        <v>6.5</v>
      </c>
      <c r="E6" s="6">
        <v>30</v>
      </c>
      <c r="F6" s="7"/>
      <c r="G6" s="6">
        <f t="shared" si="0"/>
        <v>30</v>
      </c>
      <c r="H6" s="13">
        <f t="shared" ref="H6:H15" si="5">J5</f>
        <v>21.3</v>
      </c>
      <c r="I6" s="1">
        <f t="shared" si="1"/>
        <v>0.5</v>
      </c>
      <c r="J6" s="14">
        <f t="shared" si="2"/>
        <v>25.7</v>
      </c>
      <c r="K6" s="2">
        <f t="shared" si="3"/>
        <v>6.5</v>
      </c>
      <c r="L6" s="15">
        <f t="shared" si="4"/>
        <v>167.1</v>
      </c>
      <c r="M6" s="7"/>
    </row>
    <row r="7" spans="1:13" x14ac:dyDescent="0.25">
      <c r="A7" s="10">
        <v>4</v>
      </c>
      <c r="B7" s="4" t="s">
        <v>14</v>
      </c>
      <c r="C7" s="5">
        <v>0.5</v>
      </c>
      <c r="D7" s="6">
        <v>16</v>
      </c>
      <c r="E7" s="6">
        <v>10</v>
      </c>
      <c r="F7" s="7"/>
      <c r="G7" s="6">
        <f t="shared" si="0"/>
        <v>10</v>
      </c>
      <c r="H7" s="13">
        <f t="shared" si="5"/>
        <v>25.7</v>
      </c>
      <c r="I7" s="1">
        <f t="shared" si="1"/>
        <v>0.5</v>
      </c>
      <c r="J7" s="14">
        <f t="shared" si="2"/>
        <v>17.899999999999999</v>
      </c>
      <c r="K7" s="2">
        <f t="shared" si="3"/>
        <v>16</v>
      </c>
      <c r="L7" s="15">
        <f t="shared" si="4"/>
        <v>286.39999999999998</v>
      </c>
      <c r="M7" s="7"/>
    </row>
    <row r="8" spans="1:13" ht="30" x14ac:dyDescent="0.25">
      <c r="A8" s="10">
        <v>5</v>
      </c>
      <c r="B8" s="4" t="s">
        <v>15</v>
      </c>
      <c r="C8" s="5">
        <v>0.5</v>
      </c>
      <c r="D8" s="6">
        <v>16</v>
      </c>
      <c r="E8" s="6">
        <v>10</v>
      </c>
      <c r="F8" s="7"/>
      <c r="G8" s="6">
        <f t="shared" si="0"/>
        <v>10</v>
      </c>
      <c r="H8" s="13">
        <f t="shared" si="5"/>
        <v>17.899999999999999</v>
      </c>
      <c r="I8" s="1">
        <f t="shared" si="1"/>
        <v>0.5</v>
      </c>
      <c r="J8" s="14">
        <f t="shared" si="2"/>
        <v>14</v>
      </c>
      <c r="K8" s="2">
        <f t="shared" si="3"/>
        <v>16</v>
      </c>
      <c r="L8" s="15">
        <f t="shared" si="4"/>
        <v>224</v>
      </c>
      <c r="M8" s="7"/>
    </row>
    <row r="9" spans="1:13" x14ac:dyDescent="0.25">
      <c r="A9" s="10">
        <v>6</v>
      </c>
      <c r="B9" s="4" t="s">
        <v>16</v>
      </c>
      <c r="C9" s="5">
        <v>0.5</v>
      </c>
      <c r="D9" s="6">
        <v>40</v>
      </c>
      <c r="E9" s="6">
        <v>0</v>
      </c>
      <c r="F9" s="7"/>
      <c r="G9" s="6">
        <f t="shared" si="0"/>
        <v>0</v>
      </c>
      <c r="H9" s="13">
        <f t="shared" si="5"/>
        <v>14</v>
      </c>
      <c r="I9" s="1">
        <f t="shared" si="1"/>
        <v>0.5</v>
      </c>
      <c r="J9" s="14">
        <f t="shared" si="2"/>
        <v>7</v>
      </c>
      <c r="K9" s="2">
        <f t="shared" si="3"/>
        <v>40</v>
      </c>
      <c r="L9" s="15">
        <f t="shared" si="4"/>
        <v>280</v>
      </c>
      <c r="M9" s="7"/>
    </row>
    <row r="10" spans="1:13" x14ac:dyDescent="0.25">
      <c r="A10" s="10">
        <v>7</v>
      </c>
      <c r="B10" s="4" t="s">
        <v>17</v>
      </c>
      <c r="C10" s="5">
        <v>1</v>
      </c>
      <c r="D10" s="6">
        <v>110</v>
      </c>
      <c r="E10" s="6">
        <v>0</v>
      </c>
      <c r="F10" s="7"/>
      <c r="G10" s="6">
        <f t="shared" si="0"/>
        <v>0</v>
      </c>
      <c r="H10" s="13">
        <f t="shared" si="5"/>
        <v>7</v>
      </c>
      <c r="I10" s="1">
        <f t="shared" si="1"/>
        <v>1</v>
      </c>
      <c r="J10" s="14">
        <f t="shared" si="2"/>
        <v>0</v>
      </c>
      <c r="K10" s="2">
        <f t="shared" si="3"/>
        <v>110</v>
      </c>
      <c r="L10" s="15">
        <f t="shared" si="4"/>
        <v>0</v>
      </c>
      <c r="M10" s="7"/>
    </row>
    <row r="11" spans="1:13" x14ac:dyDescent="0.25">
      <c r="A11" s="10">
        <v>8</v>
      </c>
      <c r="B11" s="4"/>
      <c r="C11" s="5">
        <v>0.5</v>
      </c>
      <c r="D11" s="6"/>
      <c r="E11" s="6"/>
      <c r="F11" s="7"/>
      <c r="G11" s="6">
        <f t="shared" si="0"/>
        <v>0</v>
      </c>
      <c r="H11" s="13">
        <f t="shared" si="5"/>
        <v>0</v>
      </c>
      <c r="I11" s="1">
        <f t="shared" si="1"/>
        <v>0.5</v>
      </c>
      <c r="J11" s="14">
        <f t="shared" si="2"/>
        <v>0</v>
      </c>
      <c r="K11" s="2">
        <f t="shared" si="3"/>
        <v>0</v>
      </c>
      <c r="L11" s="15">
        <f t="shared" si="4"/>
        <v>0</v>
      </c>
      <c r="M11" s="7"/>
    </row>
    <row r="12" spans="1:13" x14ac:dyDescent="0.25">
      <c r="A12" s="10">
        <v>9</v>
      </c>
      <c r="B12" s="4"/>
      <c r="C12" s="5">
        <v>0.5</v>
      </c>
      <c r="D12" s="6"/>
      <c r="E12" s="6"/>
      <c r="F12" s="7"/>
      <c r="G12" s="6">
        <f t="shared" si="0"/>
        <v>0</v>
      </c>
      <c r="H12" s="13">
        <f t="shared" si="5"/>
        <v>0</v>
      </c>
      <c r="I12" s="1">
        <f t="shared" si="1"/>
        <v>0.5</v>
      </c>
      <c r="J12" s="14">
        <f t="shared" si="2"/>
        <v>0</v>
      </c>
      <c r="K12" s="2">
        <f t="shared" si="3"/>
        <v>0</v>
      </c>
      <c r="L12" s="15">
        <f t="shared" si="4"/>
        <v>0</v>
      </c>
      <c r="M12" s="7"/>
    </row>
    <row r="13" spans="1:13" x14ac:dyDescent="0.25">
      <c r="A13" s="10">
        <v>10</v>
      </c>
      <c r="B13" s="4"/>
      <c r="C13" s="5">
        <v>0.5</v>
      </c>
      <c r="D13" s="6"/>
      <c r="E13" s="6"/>
      <c r="F13" s="7"/>
      <c r="G13" s="6">
        <f t="shared" si="0"/>
        <v>0</v>
      </c>
      <c r="H13" s="13">
        <f t="shared" si="5"/>
        <v>0</v>
      </c>
      <c r="I13" s="1">
        <f t="shared" si="1"/>
        <v>0.5</v>
      </c>
      <c r="J13" s="14">
        <f t="shared" si="2"/>
        <v>0</v>
      </c>
      <c r="K13" s="2">
        <f t="shared" si="3"/>
        <v>0</v>
      </c>
      <c r="L13" s="15">
        <f t="shared" si="4"/>
        <v>0</v>
      </c>
      <c r="M13" s="7"/>
    </row>
    <row r="14" spans="1:13" x14ac:dyDescent="0.25">
      <c r="A14" s="10">
        <v>11</v>
      </c>
      <c r="B14" s="4"/>
      <c r="C14" s="5">
        <v>0.5</v>
      </c>
      <c r="D14" s="6"/>
      <c r="E14" s="6"/>
      <c r="F14" s="7"/>
      <c r="G14" s="6">
        <f t="shared" si="0"/>
        <v>0</v>
      </c>
      <c r="H14" s="13">
        <f t="shared" si="5"/>
        <v>0</v>
      </c>
      <c r="I14" s="1">
        <f t="shared" si="1"/>
        <v>0.5</v>
      </c>
      <c r="J14" s="14">
        <f t="shared" si="2"/>
        <v>0</v>
      </c>
      <c r="K14" s="2">
        <f t="shared" si="3"/>
        <v>0</v>
      </c>
      <c r="L14" s="15">
        <f t="shared" si="4"/>
        <v>0</v>
      </c>
      <c r="M14" s="7"/>
    </row>
    <row r="15" spans="1:13" x14ac:dyDescent="0.25">
      <c r="A15" s="10">
        <v>12</v>
      </c>
      <c r="B15" s="4"/>
      <c r="C15" s="5">
        <v>0.5</v>
      </c>
      <c r="D15" s="6"/>
      <c r="E15" s="6"/>
      <c r="F15" s="7"/>
      <c r="G15" s="6">
        <f t="shared" si="0"/>
        <v>0</v>
      </c>
      <c r="H15" s="13">
        <f t="shared" si="5"/>
        <v>0</v>
      </c>
      <c r="I15" s="1">
        <f t="shared" si="1"/>
        <v>0.5</v>
      </c>
      <c r="J15" s="14">
        <f t="shared" si="2"/>
        <v>0</v>
      </c>
      <c r="K15" s="2">
        <f t="shared" si="3"/>
        <v>0</v>
      </c>
      <c r="L15" s="15">
        <f t="shared" si="4"/>
        <v>0</v>
      </c>
      <c r="M15" s="7"/>
    </row>
    <row r="16" spans="1:13" x14ac:dyDescent="0.25">
      <c r="A16" s="7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C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2021-06-30T18:37:05Z</dcterms:modified>
</cp:coreProperties>
</file>