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ee 3628\Report to CEO\Dec 2023\"/>
    </mc:Choice>
  </mc:AlternateContent>
  <xr:revisionPtr revIDLastSave="0" documentId="13_ncr:1_{EE32FBB3-08E5-48E6-92CF-04F783D64F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fference YTD 2023 " sheetId="5" r:id="rId1"/>
  </sheets>
  <definedNames>
    <definedName name="_xlnm._FilterDatabase" localSheetId="0" hidden="1">'Difference YTD 2023 '!$A$2:$J$27</definedName>
  </definedNames>
  <calcPr calcId="191029"/>
  <extLst>
    <ext uri="GoogleSheetsCustomDataVersion2">
      <go:sheetsCustomData xmlns:go="http://customooxmlschemas.google.com/" r:id="rId9" roundtripDataChecksum="Fa+PlXJJ5eoJW7fnFy42K2HPvrUyqLwXp1DKsN5sXjg="/>
    </ext>
  </extLst>
</workbook>
</file>

<file path=xl/calcChain.xml><?xml version="1.0" encoding="utf-8"?>
<calcChain xmlns="http://schemas.openxmlformats.org/spreadsheetml/2006/main">
  <c r="I28" i="5" l="1"/>
  <c r="G28" i="5"/>
  <c r="H28" i="5"/>
</calcChain>
</file>

<file path=xl/sharedStrings.xml><?xml version="1.0" encoding="utf-8"?>
<sst xmlns="http://schemas.openxmlformats.org/spreadsheetml/2006/main" count="86" uniqueCount="24">
  <si>
    <t>LMS</t>
  </si>
  <si>
    <t>Contract No</t>
  </si>
  <si>
    <t>Contract currency</t>
  </si>
  <si>
    <t>Payment amount</t>
  </si>
  <si>
    <t>already paid (CCC)</t>
  </si>
  <si>
    <t>USD</t>
  </si>
  <si>
    <t>VANH455</t>
  </si>
  <si>
    <t>TUK984</t>
  </si>
  <si>
    <t>TITEE2549</t>
  </si>
  <si>
    <t>NOUT241</t>
  </si>
  <si>
    <t>THB</t>
  </si>
  <si>
    <t>PHET2349</t>
  </si>
  <si>
    <t>PHONE791</t>
  </si>
  <si>
    <t>LAK</t>
  </si>
  <si>
    <t>Total</t>
  </si>
  <si>
    <t>ID Staff</t>
  </si>
  <si>
    <t>MAY3305</t>
  </si>
  <si>
    <t>Collection CC</t>
    <phoneticPr fontId="3"/>
  </si>
  <si>
    <t>No.</t>
  </si>
  <si>
    <t>KAI3750</t>
  </si>
  <si>
    <t>DA2234</t>
  </si>
  <si>
    <t xml:space="preserve">Reasons for difference </t>
  </si>
  <si>
    <t>Uploaded bill on system, but pending to approve on LMS</t>
  </si>
  <si>
    <t xml:space="preserve">No bill uploaded on LMS- no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</si>
</sst>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[$-409]d/mmm/yy"/>
    <numFmt numFmtId="168" formatCode="[$-409]d/mmm/yy;@"/>
    <numFmt numFmtId="169" formatCode="#,##0;[Red]#,##0"/>
  </numFmts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ＭＳ Ｐゴシック"/>
      <family val="3"/>
      <charset val="128"/>
    </font>
    <font>
      <b/>
      <sz val="12"/>
      <name val="Calibri"/>
      <family val="2"/>
      <scheme val="minor"/>
    </font>
    <font>
      <sz val="12"/>
      <name val="Phetsarath OT"/>
    </font>
    <font>
      <sz val="12"/>
      <color theme="1"/>
      <name val="Phetsarath OT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>
      <alignment vertical="center"/>
    </xf>
  </cellStyleXfs>
  <cellXfs count="46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0" borderId="0" xfId="0" applyFont="1"/>
    <xf numFmtId="164" fontId="5" fillId="4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9" fontId="8" fillId="4" borderId="2" xfId="1" applyNumberFormat="1" applyFont="1" applyFill="1" applyBorder="1" applyAlignment="1">
      <alignment horizontal="center" vertical="center" wrapText="1"/>
    </xf>
    <xf numFmtId="168" fontId="8" fillId="4" borderId="2" xfId="2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9" fontId="5" fillId="0" borderId="0" xfId="0" applyNumberFormat="1" applyFont="1"/>
    <xf numFmtId="169" fontId="5" fillId="0" borderId="0" xfId="0" applyNumberFormat="1" applyFont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43" fontId="9" fillId="0" borderId="2" xfId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69" fontId="10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43" fontId="5" fillId="5" borderId="2" xfId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8" fontId="6" fillId="3" borderId="5" xfId="2" applyNumberFormat="1" applyFont="1" applyFill="1" applyBorder="1" applyAlignment="1">
      <alignment horizontal="center" vertical="center" wrapText="1"/>
    </xf>
    <xf numFmtId="168" fontId="6" fillId="3" borderId="3" xfId="2" applyNumberFormat="1" applyFont="1" applyFill="1" applyBorder="1" applyAlignment="1">
      <alignment horizontal="center" vertical="center" wrapText="1"/>
    </xf>
    <xf numFmtId="168" fontId="6" fillId="3" borderId="4" xfId="2" applyNumberFormat="1" applyFont="1" applyFill="1" applyBorder="1" applyAlignment="1">
      <alignment horizontal="center" vertical="center" wrapText="1"/>
    </xf>
    <xf numFmtId="168" fontId="6" fillId="4" borderId="5" xfId="2" applyNumberFormat="1" applyFont="1" applyFill="1" applyBorder="1" applyAlignment="1">
      <alignment horizontal="center" vertical="center" wrapText="1"/>
    </xf>
    <xf numFmtId="168" fontId="6" fillId="4" borderId="3" xfId="2" applyNumberFormat="1" applyFont="1" applyFill="1" applyBorder="1" applyAlignment="1">
      <alignment horizontal="center" vertical="center" wrapText="1"/>
    </xf>
    <xf numFmtId="168" fontId="6" fillId="4" borderId="4" xfId="2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5" fontId="5" fillId="4" borderId="2" xfId="0" applyNumberFormat="1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43" fontId="10" fillId="0" borderId="2" xfId="1" applyFont="1" applyBorder="1" applyAlignment="1">
      <alignment horizontal="center" vertical="center"/>
    </xf>
    <xf numFmtId="0" fontId="10" fillId="0" borderId="2" xfId="0" applyFont="1" applyBorder="1"/>
    <xf numFmtId="0" fontId="9" fillId="0" borderId="2" xfId="0" applyFont="1" applyBorder="1" applyAlignment="1">
      <alignment vertical="center" wrapText="1"/>
    </xf>
    <xf numFmtId="14" fontId="9" fillId="0" borderId="2" xfId="0" applyNumberFormat="1" applyFont="1" applyBorder="1" applyAlignment="1">
      <alignment vertical="center" wrapText="1"/>
    </xf>
    <xf numFmtId="14" fontId="10" fillId="0" borderId="2" xfId="0" applyNumberFormat="1" applyFont="1" applyBorder="1" applyAlignment="1">
      <alignment vertical="center"/>
    </xf>
    <xf numFmtId="14" fontId="10" fillId="0" borderId="2" xfId="0" applyNumberFormat="1" applyFont="1" applyBorder="1" applyAlignment="1"/>
    <xf numFmtId="0" fontId="10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標準 4 3 2" xfId="2" xr:uid="{40EBDB85-8BA2-4304-884C-5C81E75CD858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D13D-3D76-4B10-84E1-8546450AA56E}">
  <dimension ref="A1:J28"/>
  <sheetViews>
    <sheetView showGridLines="0" tabSelected="1" topLeftCell="A13" zoomScale="85" zoomScaleNormal="85" workbookViewId="0">
      <selection activeCell="E12" sqref="E12"/>
    </sheetView>
  </sheetViews>
  <sheetFormatPr defaultRowHeight="15.75"/>
  <cols>
    <col min="1" max="1" width="5.140625" style="2" bestFit="1" customWidth="1"/>
    <col min="2" max="2" width="13.42578125" style="2" bestFit="1" customWidth="1"/>
    <col min="3" max="3" width="13.140625" style="2" bestFit="1" customWidth="1"/>
    <col min="4" max="4" width="18.42578125" style="7" bestFit="1" customWidth="1"/>
    <col min="5" max="5" width="18.85546875" style="8" bestFit="1" customWidth="1"/>
    <col min="6" max="6" width="19.140625" style="2" bestFit="1" customWidth="1"/>
    <col min="7" max="7" width="18.140625" style="8" bestFit="1" customWidth="1"/>
    <col min="8" max="8" width="17.140625" style="9" bestFit="1" customWidth="1"/>
    <col min="9" max="9" width="17.5703125" style="2" bestFit="1" customWidth="1"/>
    <col min="10" max="10" width="63.28515625" style="2" bestFit="1" customWidth="1"/>
    <col min="11" max="16384" width="9.140625" style="2"/>
  </cols>
  <sheetData>
    <row r="1" spans="1:10" ht="24" customHeight="1">
      <c r="A1" s="1"/>
      <c r="B1" s="26" t="s">
        <v>17</v>
      </c>
      <c r="C1" s="27"/>
      <c r="D1" s="27"/>
      <c r="E1" s="28"/>
      <c r="F1" s="29" t="s">
        <v>0</v>
      </c>
      <c r="G1" s="30"/>
      <c r="H1" s="30"/>
      <c r="I1" s="31"/>
      <c r="J1" s="19" t="s">
        <v>21</v>
      </c>
    </row>
    <row r="2" spans="1:10" s="4" customFormat="1" ht="20.25" customHeight="1">
      <c r="A2" s="22" t="s">
        <v>18</v>
      </c>
      <c r="B2" s="24" t="s">
        <v>15</v>
      </c>
      <c r="C2" s="24" t="s">
        <v>1</v>
      </c>
      <c r="D2" s="32" t="s">
        <v>2</v>
      </c>
      <c r="E2" s="33" t="s">
        <v>3</v>
      </c>
      <c r="F2" s="34" t="s">
        <v>4</v>
      </c>
      <c r="G2" s="35" t="s">
        <v>3</v>
      </c>
      <c r="H2" s="35"/>
      <c r="I2" s="35"/>
      <c r="J2" s="20"/>
    </row>
    <row r="3" spans="1:10" s="4" customFormat="1" ht="24" customHeight="1">
      <c r="A3" s="23"/>
      <c r="B3" s="25"/>
      <c r="C3" s="25"/>
      <c r="D3" s="32"/>
      <c r="E3" s="33"/>
      <c r="F3" s="34"/>
      <c r="G3" s="3" t="s">
        <v>13</v>
      </c>
      <c r="H3" s="5" t="s">
        <v>5</v>
      </c>
      <c r="I3" s="6" t="s">
        <v>10</v>
      </c>
      <c r="J3" s="21"/>
    </row>
    <row r="4" spans="1:10" ht="20.25">
      <c r="A4" s="10">
        <v>1</v>
      </c>
      <c r="B4" s="14" t="s">
        <v>12</v>
      </c>
      <c r="C4" s="45">
        <v>2103656</v>
      </c>
      <c r="D4" s="10" t="s">
        <v>13</v>
      </c>
      <c r="E4" s="11">
        <v>8925000</v>
      </c>
      <c r="F4" s="40">
        <v>45265</v>
      </c>
      <c r="G4" s="11">
        <v>8925000</v>
      </c>
      <c r="H4" s="11"/>
      <c r="I4" s="11"/>
      <c r="J4" s="14" t="s">
        <v>23</v>
      </c>
    </row>
    <row r="5" spans="1:10" ht="20.25">
      <c r="A5" s="10">
        <v>2</v>
      </c>
      <c r="B5" s="43" t="s">
        <v>20</v>
      </c>
      <c r="C5" s="44">
        <v>2101011</v>
      </c>
      <c r="D5" s="12" t="s">
        <v>10</v>
      </c>
      <c r="E5" s="37">
        <v>2100</v>
      </c>
      <c r="F5" s="41">
        <v>45265</v>
      </c>
      <c r="G5" s="37"/>
      <c r="H5" s="37"/>
      <c r="I5" s="37">
        <v>2100</v>
      </c>
      <c r="J5" s="10" t="s">
        <v>23</v>
      </c>
    </row>
    <row r="6" spans="1:10" ht="20.25">
      <c r="A6" s="10">
        <v>3</v>
      </c>
      <c r="B6" s="14" t="s">
        <v>12</v>
      </c>
      <c r="C6" s="45">
        <v>2104015</v>
      </c>
      <c r="D6" s="10" t="s">
        <v>13</v>
      </c>
      <c r="E6" s="11">
        <v>1400000</v>
      </c>
      <c r="F6" s="40">
        <v>45266</v>
      </c>
      <c r="G6" s="11">
        <v>1400000</v>
      </c>
      <c r="H6" s="11"/>
      <c r="I6" s="11"/>
      <c r="J6" s="14" t="s">
        <v>23</v>
      </c>
    </row>
    <row r="7" spans="1:10" ht="20.25">
      <c r="A7" s="10">
        <v>4</v>
      </c>
      <c r="B7" s="15" t="s">
        <v>12</v>
      </c>
      <c r="C7" s="44">
        <v>2103856</v>
      </c>
      <c r="D7" s="10" t="s">
        <v>13</v>
      </c>
      <c r="E7" s="11">
        <v>2150000</v>
      </c>
      <c r="F7" s="40">
        <v>45269</v>
      </c>
      <c r="G7" s="11">
        <v>2150000</v>
      </c>
      <c r="H7" s="11"/>
      <c r="I7" s="11"/>
      <c r="J7" s="14" t="s">
        <v>23</v>
      </c>
    </row>
    <row r="8" spans="1:10" ht="20.25">
      <c r="A8" s="10">
        <v>5</v>
      </c>
      <c r="B8" s="15" t="s">
        <v>9</v>
      </c>
      <c r="C8" s="44">
        <v>2104365</v>
      </c>
      <c r="D8" s="12" t="s">
        <v>13</v>
      </c>
      <c r="E8" s="37">
        <v>2300000</v>
      </c>
      <c r="F8" s="41">
        <v>45269</v>
      </c>
      <c r="G8" s="37">
        <v>2300000</v>
      </c>
      <c r="H8" s="37"/>
      <c r="I8" s="37"/>
      <c r="J8" s="10" t="s">
        <v>23</v>
      </c>
    </row>
    <row r="9" spans="1:10" ht="20.25">
      <c r="A9" s="10">
        <v>6</v>
      </c>
      <c r="B9" s="43" t="s">
        <v>20</v>
      </c>
      <c r="C9" s="44">
        <v>2103769</v>
      </c>
      <c r="D9" s="44" t="s">
        <v>5</v>
      </c>
      <c r="E9" s="38">
        <v>288</v>
      </c>
      <c r="F9" s="42">
        <v>45269</v>
      </c>
      <c r="G9" s="11">
        <v>6653000</v>
      </c>
      <c r="H9" s="11"/>
      <c r="I9" s="11"/>
      <c r="J9" s="10" t="s">
        <v>23</v>
      </c>
    </row>
    <row r="10" spans="1:10" ht="20.25">
      <c r="A10" s="10">
        <v>7</v>
      </c>
      <c r="B10" s="15" t="s">
        <v>20</v>
      </c>
      <c r="C10" s="44">
        <v>2092898</v>
      </c>
      <c r="D10" s="10" t="s">
        <v>13</v>
      </c>
      <c r="E10" s="11">
        <v>1773000</v>
      </c>
      <c r="F10" s="40">
        <v>45209</v>
      </c>
      <c r="G10" s="11">
        <v>1773000</v>
      </c>
      <c r="H10" s="11"/>
      <c r="I10" s="11"/>
      <c r="J10" s="14" t="s">
        <v>22</v>
      </c>
    </row>
    <row r="11" spans="1:10" ht="20.25">
      <c r="A11" s="10">
        <v>8</v>
      </c>
      <c r="B11" s="15" t="s">
        <v>20</v>
      </c>
      <c r="C11" s="44">
        <v>2103556</v>
      </c>
      <c r="D11" s="10" t="s">
        <v>13</v>
      </c>
      <c r="E11" s="11">
        <v>2810000</v>
      </c>
      <c r="F11" s="40">
        <v>45270</v>
      </c>
      <c r="G11" s="11">
        <v>2810000</v>
      </c>
      <c r="H11" s="11"/>
      <c r="I11" s="11"/>
      <c r="J11" s="14" t="s">
        <v>23</v>
      </c>
    </row>
    <row r="12" spans="1:10" ht="20.25">
      <c r="A12" s="10">
        <v>9</v>
      </c>
      <c r="B12" s="15" t="s">
        <v>20</v>
      </c>
      <c r="C12" s="44">
        <v>2103988</v>
      </c>
      <c r="D12" s="10" t="s">
        <v>5</v>
      </c>
      <c r="E12" s="11">
        <v>1123</v>
      </c>
      <c r="F12" s="40">
        <v>45270</v>
      </c>
      <c r="G12" s="11"/>
      <c r="H12" s="11">
        <v>1123</v>
      </c>
      <c r="I12" s="11"/>
      <c r="J12" s="14" t="s">
        <v>23</v>
      </c>
    </row>
    <row r="13" spans="1:10" ht="20.25">
      <c r="A13" s="10">
        <v>10</v>
      </c>
      <c r="B13" s="15" t="s">
        <v>20</v>
      </c>
      <c r="C13" s="44">
        <v>2104118</v>
      </c>
      <c r="D13" s="10" t="s">
        <v>5</v>
      </c>
      <c r="E13" s="11">
        <v>66</v>
      </c>
      <c r="F13" s="40">
        <v>45270</v>
      </c>
      <c r="G13" s="11"/>
      <c r="H13" s="11">
        <v>66</v>
      </c>
      <c r="I13" s="11"/>
      <c r="J13" s="14" t="s">
        <v>23</v>
      </c>
    </row>
    <row r="14" spans="1:10" ht="20.25">
      <c r="A14" s="10">
        <v>11</v>
      </c>
      <c r="B14" s="15" t="s">
        <v>20</v>
      </c>
      <c r="C14" s="44">
        <v>2104348</v>
      </c>
      <c r="D14" s="12" t="s">
        <v>5</v>
      </c>
      <c r="E14" s="37">
        <v>322</v>
      </c>
      <c r="F14" s="41">
        <v>45270</v>
      </c>
      <c r="G14" s="37"/>
      <c r="H14" s="37">
        <v>322</v>
      </c>
      <c r="I14" s="37"/>
      <c r="J14" s="10" t="s">
        <v>23</v>
      </c>
    </row>
    <row r="15" spans="1:10" ht="20.25">
      <c r="A15" s="10">
        <v>12</v>
      </c>
      <c r="B15" s="15" t="s">
        <v>12</v>
      </c>
      <c r="C15" s="44">
        <v>2104434</v>
      </c>
      <c r="D15" s="12" t="s">
        <v>5</v>
      </c>
      <c r="E15" s="37">
        <v>649</v>
      </c>
      <c r="F15" s="41">
        <v>45272</v>
      </c>
      <c r="G15" s="37"/>
      <c r="H15" s="37">
        <v>649</v>
      </c>
      <c r="I15" s="37"/>
      <c r="J15" s="10" t="s">
        <v>23</v>
      </c>
    </row>
    <row r="16" spans="1:10" ht="20.25">
      <c r="A16" s="10">
        <v>13</v>
      </c>
      <c r="B16" s="15" t="s">
        <v>7</v>
      </c>
      <c r="C16" s="44">
        <v>2104251</v>
      </c>
      <c r="D16" s="12" t="s">
        <v>5</v>
      </c>
      <c r="E16" s="37">
        <v>445</v>
      </c>
      <c r="F16" s="41">
        <v>45272</v>
      </c>
      <c r="G16" s="37"/>
      <c r="H16" s="37">
        <v>445</v>
      </c>
      <c r="I16" s="37"/>
      <c r="J16" s="10" t="s">
        <v>23</v>
      </c>
    </row>
    <row r="17" spans="1:10" ht="20.25">
      <c r="A17" s="10">
        <v>14</v>
      </c>
      <c r="B17" s="43" t="s">
        <v>8</v>
      </c>
      <c r="C17" s="44">
        <v>2095774</v>
      </c>
      <c r="D17" s="12" t="s">
        <v>5</v>
      </c>
      <c r="E17" s="37">
        <v>140</v>
      </c>
      <c r="F17" s="41">
        <v>45257</v>
      </c>
      <c r="G17" s="37"/>
      <c r="H17" s="37">
        <v>140</v>
      </c>
      <c r="I17" s="37"/>
      <c r="J17" s="36" t="s">
        <v>22</v>
      </c>
    </row>
    <row r="18" spans="1:10" ht="20.25">
      <c r="A18" s="10">
        <v>15</v>
      </c>
      <c r="B18" s="43" t="s">
        <v>12</v>
      </c>
      <c r="C18" s="44">
        <v>2103977</v>
      </c>
      <c r="D18" s="10" t="s">
        <v>5</v>
      </c>
      <c r="E18" s="11">
        <v>474</v>
      </c>
      <c r="F18" s="42">
        <v>45272</v>
      </c>
      <c r="G18" s="11"/>
      <c r="H18" s="11">
        <v>474</v>
      </c>
      <c r="I18" s="11"/>
      <c r="J18" s="10" t="s">
        <v>23</v>
      </c>
    </row>
    <row r="19" spans="1:10" ht="20.25">
      <c r="A19" s="10">
        <v>16</v>
      </c>
      <c r="B19" s="15" t="s">
        <v>9</v>
      </c>
      <c r="C19" s="44">
        <v>2103634</v>
      </c>
      <c r="D19" s="10" t="s">
        <v>10</v>
      </c>
      <c r="E19" s="11">
        <v>17715</v>
      </c>
      <c r="F19" s="40">
        <v>45273</v>
      </c>
      <c r="G19" s="11"/>
      <c r="H19" s="11"/>
      <c r="I19" s="11">
        <v>17715</v>
      </c>
      <c r="J19" s="15" t="s">
        <v>23</v>
      </c>
    </row>
    <row r="20" spans="1:10" ht="20.25">
      <c r="A20" s="10">
        <v>17</v>
      </c>
      <c r="B20" s="15" t="s">
        <v>7</v>
      </c>
      <c r="C20" s="44">
        <v>2104151</v>
      </c>
      <c r="D20" s="12" t="s">
        <v>5</v>
      </c>
      <c r="E20" s="13">
        <v>834</v>
      </c>
      <c r="F20" s="41">
        <v>45273</v>
      </c>
      <c r="G20" s="13"/>
      <c r="H20" s="13">
        <v>834</v>
      </c>
      <c r="I20" s="12"/>
      <c r="J20" s="15" t="s">
        <v>23</v>
      </c>
    </row>
    <row r="21" spans="1:10" ht="20.25">
      <c r="A21" s="10">
        <v>18</v>
      </c>
      <c r="B21" s="15" t="s">
        <v>11</v>
      </c>
      <c r="C21" s="44">
        <v>2103979</v>
      </c>
      <c r="D21" s="10" t="s">
        <v>13</v>
      </c>
      <c r="E21" s="11">
        <v>5400000</v>
      </c>
      <c r="F21" s="40">
        <v>45273</v>
      </c>
      <c r="G21" s="11">
        <v>5400000</v>
      </c>
      <c r="H21" s="11"/>
      <c r="I21" s="11"/>
      <c r="J21" s="15" t="s">
        <v>23</v>
      </c>
    </row>
    <row r="22" spans="1:10" ht="20.25">
      <c r="A22" s="10">
        <v>19</v>
      </c>
      <c r="B22" s="15" t="s">
        <v>20</v>
      </c>
      <c r="C22" s="44">
        <v>2104118</v>
      </c>
      <c r="D22" s="10" t="s">
        <v>13</v>
      </c>
      <c r="E22" s="11">
        <v>1522000</v>
      </c>
      <c r="F22" s="40">
        <v>45273</v>
      </c>
      <c r="G22" s="11">
        <v>1522000</v>
      </c>
      <c r="H22" s="11"/>
      <c r="I22" s="11"/>
      <c r="J22" s="15" t="s">
        <v>23</v>
      </c>
    </row>
    <row r="23" spans="1:10" ht="20.25">
      <c r="A23" s="10">
        <v>20</v>
      </c>
      <c r="B23" s="15" t="s">
        <v>12</v>
      </c>
      <c r="C23" s="44">
        <v>2089596</v>
      </c>
      <c r="D23" s="12" t="s">
        <v>13</v>
      </c>
      <c r="E23" s="37">
        <v>7084000</v>
      </c>
      <c r="F23" s="41">
        <v>45274</v>
      </c>
      <c r="G23" s="37"/>
      <c r="H23" s="37">
        <v>7084000</v>
      </c>
      <c r="I23" s="37"/>
      <c r="J23" s="36" t="s">
        <v>22</v>
      </c>
    </row>
    <row r="24" spans="1:10" ht="20.25">
      <c r="A24" s="10">
        <v>21</v>
      </c>
      <c r="B24" s="15" t="s">
        <v>19</v>
      </c>
      <c r="C24" s="44">
        <v>2093743</v>
      </c>
      <c r="D24" s="12" t="s">
        <v>13</v>
      </c>
      <c r="E24" s="37">
        <v>3312000</v>
      </c>
      <c r="F24" s="41">
        <v>45274</v>
      </c>
      <c r="G24" s="37"/>
      <c r="H24" s="37">
        <v>3312000</v>
      </c>
      <c r="I24" s="37"/>
      <c r="J24" s="36" t="s">
        <v>22</v>
      </c>
    </row>
    <row r="25" spans="1:10" ht="20.25">
      <c r="A25" s="10">
        <v>22</v>
      </c>
      <c r="B25" s="15" t="s">
        <v>6</v>
      </c>
      <c r="C25" s="44">
        <v>2100176</v>
      </c>
      <c r="D25" s="12" t="s">
        <v>10</v>
      </c>
      <c r="E25" s="37">
        <v>17722</v>
      </c>
      <c r="F25" s="41">
        <v>45274</v>
      </c>
      <c r="G25" s="37"/>
      <c r="H25" s="37"/>
      <c r="I25" s="37">
        <v>17722</v>
      </c>
      <c r="J25" s="36" t="s">
        <v>22</v>
      </c>
    </row>
    <row r="26" spans="1:10" ht="20.25">
      <c r="A26" s="10">
        <v>23</v>
      </c>
      <c r="B26" s="15" t="s">
        <v>9</v>
      </c>
      <c r="C26" s="44">
        <v>2103660</v>
      </c>
      <c r="D26" s="12" t="s">
        <v>10</v>
      </c>
      <c r="E26" s="37">
        <v>6240</v>
      </c>
      <c r="F26" s="41">
        <v>45274</v>
      </c>
      <c r="G26" s="37">
        <v>4798000</v>
      </c>
      <c r="H26" s="37"/>
      <c r="I26" s="37"/>
      <c r="J26" s="39" t="s">
        <v>23</v>
      </c>
    </row>
    <row r="27" spans="1:10" ht="20.25">
      <c r="A27" s="10">
        <v>24</v>
      </c>
      <c r="B27" s="15" t="s">
        <v>16</v>
      </c>
      <c r="C27" s="44">
        <v>2103941</v>
      </c>
      <c r="D27" s="12" t="s">
        <v>13</v>
      </c>
      <c r="E27" s="37">
        <v>14133000</v>
      </c>
      <c r="F27" s="41">
        <v>45274</v>
      </c>
      <c r="G27" s="37">
        <v>14233000</v>
      </c>
      <c r="H27" s="37"/>
      <c r="I27" s="37"/>
      <c r="J27" s="36" t="s">
        <v>22</v>
      </c>
    </row>
    <row r="28" spans="1:10" ht="37.5" customHeight="1">
      <c r="A28" s="18" t="s">
        <v>14</v>
      </c>
      <c r="B28" s="18"/>
      <c r="C28" s="18"/>
      <c r="D28" s="18"/>
      <c r="E28" s="18"/>
      <c r="F28" s="18"/>
      <c r="G28" s="17">
        <f>SUM(G4:G27)</f>
        <v>51964000</v>
      </c>
      <c r="H28" s="17">
        <f>SUM(H4:H27)</f>
        <v>10400053</v>
      </c>
      <c r="I28" s="17">
        <f>SUM(I4:I27)</f>
        <v>37537</v>
      </c>
      <c r="J28" s="16"/>
    </row>
  </sheetData>
  <sortState xmlns:xlrd2="http://schemas.microsoft.com/office/spreadsheetml/2017/richdata2" ref="A4:J27">
    <sortCondition ref="F4:F27"/>
  </sortState>
  <mergeCells count="11">
    <mergeCell ref="A28:F28"/>
    <mergeCell ref="J1:J3"/>
    <mergeCell ref="A2:A3"/>
    <mergeCell ref="B2:B3"/>
    <mergeCell ref="B1:E1"/>
    <mergeCell ref="F1:I1"/>
    <mergeCell ref="C2:C3"/>
    <mergeCell ref="D2:D3"/>
    <mergeCell ref="E2:E3"/>
    <mergeCell ref="F2:F3"/>
    <mergeCell ref="G2:I2"/>
  </mergeCells>
  <phoneticPr fontId="3"/>
  <conditionalFormatting sqref="C2">
    <cfRule type="duplicateValues" dxfId="40" priority="121"/>
  </conditionalFormatting>
  <conditionalFormatting sqref="C4">
    <cfRule type="duplicateValues" dxfId="39" priority="63"/>
  </conditionalFormatting>
  <conditionalFormatting sqref="C5">
    <cfRule type="duplicateValues" dxfId="38" priority="65"/>
  </conditionalFormatting>
  <conditionalFormatting sqref="C6">
    <cfRule type="duplicateValues" dxfId="37" priority="61"/>
  </conditionalFormatting>
  <conditionalFormatting sqref="C7">
    <cfRule type="duplicateValues" dxfId="36" priority="36"/>
  </conditionalFormatting>
  <conditionalFormatting sqref="C8">
    <cfRule type="duplicateValues" dxfId="35" priority="41"/>
  </conditionalFormatting>
  <conditionalFormatting sqref="C9">
    <cfRule type="duplicateValues" dxfId="34" priority="40"/>
  </conditionalFormatting>
  <conditionalFormatting sqref="C10">
    <cfRule type="duplicateValues" dxfId="33" priority="39"/>
  </conditionalFormatting>
  <conditionalFormatting sqref="C11">
    <cfRule type="duplicateValues" dxfId="32" priority="38"/>
  </conditionalFormatting>
  <conditionalFormatting sqref="C12">
    <cfRule type="duplicateValues" dxfId="31" priority="58"/>
  </conditionalFormatting>
  <conditionalFormatting sqref="C13">
    <cfRule type="duplicateValues" dxfId="30" priority="56"/>
  </conditionalFormatting>
  <conditionalFormatting sqref="C14">
    <cfRule type="duplicateValues" dxfId="29" priority="54"/>
  </conditionalFormatting>
  <conditionalFormatting sqref="C15">
    <cfRule type="duplicateValues" dxfId="28" priority="53"/>
  </conditionalFormatting>
  <conditionalFormatting sqref="C17">
    <cfRule type="duplicateValues" dxfId="27" priority="51"/>
  </conditionalFormatting>
  <conditionalFormatting sqref="C18">
    <cfRule type="duplicateValues" dxfId="26" priority="50"/>
  </conditionalFormatting>
  <conditionalFormatting sqref="C18">
    <cfRule type="duplicateValues" dxfId="25" priority="33"/>
  </conditionalFormatting>
  <conditionalFormatting sqref="C18">
    <cfRule type="duplicateValues" dxfId="24" priority="31"/>
  </conditionalFormatting>
  <conditionalFormatting sqref="C19">
    <cfRule type="duplicateValues" dxfId="11" priority="14"/>
  </conditionalFormatting>
  <conditionalFormatting sqref="C21">
    <cfRule type="duplicateValues" dxfId="10" priority="11"/>
  </conditionalFormatting>
  <conditionalFormatting sqref="C22">
    <cfRule type="duplicateValues" dxfId="9" priority="10"/>
  </conditionalFormatting>
  <conditionalFormatting sqref="C23">
    <cfRule type="duplicateValues" dxfId="7" priority="8"/>
  </conditionalFormatting>
  <conditionalFormatting sqref="C24">
    <cfRule type="duplicateValues" dxfId="6" priority="7"/>
  </conditionalFormatting>
  <conditionalFormatting sqref="C25">
    <cfRule type="duplicateValues" dxfId="5" priority="6"/>
  </conditionalFormatting>
  <conditionalFormatting sqref="C20">
    <cfRule type="duplicateValues" dxfId="3" priority="4"/>
  </conditionalFormatting>
  <conditionalFormatting sqref="C26">
    <cfRule type="duplicateValues" dxfId="2" priority="3"/>
  </conditionalFormatting>
  <conditionalFormatting sqref="C27">
    <cfRule type="duplicateValues" dxfId="1" priority="1"/>
  </conditionalFormatting>
  <conditionalFormatting sqref="C4:C18">
    <cfRule type="duplicateValues" dxfId="0" priority="18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Difference YTD 2023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Kham IT System</dc:creator>
  <cp:lastModifiedBy>Mee 3628 Accounting</cp:lastModifiedBy>
  <dcterms:created xsi:type="dcterms:W3CDTF">2023-10-11T08:39:41Z</dcterms:created>
  <dcterms:modified xsi:type="dcterms:W3CDTF">2023-12-15T07:50:36Z</dcterms:modified>
</cp:coreProperties>
</file>