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/>
  <xr:revisionPtr revIDLastSave="0" documentId="13_ncr:1_{1334BA6E-D9CC-40CD-A1FF-75F2A495A43B}" xr6:coauthVersionLast="41" xr6:coauthVersionMax="41" xr10:uidLastSave="{00000000-0000-0000-0000-000000000000}"/>
  <bookViews>
    <workbookView xWindow="5760" yWindow="3396" windowWidth="17280" windowHeight="8964" xr2:uid="{00000000-000D-0000-FFFF-FFFF00000000}"/>
  </bookViews>
  <sheets>
    <sheet name="Show Value As" sheetId="4" r:id="rId1"/>
    <sheet name="Sheet1" sheetId="1" r:id="rId2"/>
    <sheet name="Sheet2" sheetId="2" r:id="rId3"/>
    <sheet name="Grouping" sheetId="3" r:id="rId4"/>
  </sheets>
  <definedNames>
    <definedName name="_xlcn.WorksheetConnection_Sheet1A1G7251" hidden="1">Sheet1!$A$1:$G$725</definedName>
  </definedNames>
  <calcPr calcId="191029"/>
  <pivotCaches>
    <pivotCache cacheId="0" r:id="rId5"/>
    <pivotCache cacheId="1" r:id="rId6"/>
    <pivotCache cacheId="13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1:$G$725"/>
        </x15:modelTables>
      </x15:dataModel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94FD89-8856-4224-8BE2-5298DA6156EF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E617060-9238-4222-BA2E-694A345AE75F}" name="WorksheetConnection_Sheet1!$A$1:$G$725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1G7251"/>
        </x15:connection>
      </ext>
    </extLst>
  </connection>
</connections>
</file>

<file path=xl/sharedStrings.xml><?xml version="1.0" encoding="utf-8"?>
<sst xmlns="http://schemas.openxmlformats.org/spreadsheetml/2006/main" count="11549" uniqueCount="486">
  <si>
    <t>Agent</t>
  </si>
  <si>
    <t>AcctType</t>
  </si>
  <si>
    <t>OpenedBy</t>
  </si>
  <si>
    <t>Branch</t>
  </si>
  <si>
    <t>Customer</t>
  </si>
  <si>
    <t>Date</t>
  </si>
  <si>
    <t>Amount</t>
  </si>
  <si>
    <t>Praveen Kumar</t>
  </si>
  <si>
    <t>IRA</t>
  </si>
  <si>
    <t>New Accts</t>
  </si>
  <si>
    <t>Central</t>
  </si>
  <si>
    <t>Existing</t>
  </si>
  <si>
    <t>Abhishek Kumar</t>
  </si>
  <si>
    <t>CD</t>
  </si>
  <si>
    <t>Teller</t>
  </si>
  <si>
    <t>New</t>
  </si>
  <si>
    <t>Pramod Kumar</t>
  </si>
  <si>
    <t>Checking</t>
  </si>
  <si>
    <t>Ashok Kumar</t>
  </si>
  <si>
    <t>Savings</t>
  </si>
  <si>
    <t>North County</t>
  </si>
  <si>
    <t>Westside</t>
  </si>
  <si>
    <t>Rahul Kumar</t>
  </si>
  <si>
    <t>Varun Kumar</t>
  </si>
  <si>
    <t>Arun Kumar</t>
  </si>
  <si>
    <t>Sweta</t>
  </si>
  <si>
    <t>Q1. How many accounts an agent is opening?</t>
  </si>
  <si>
    <t>Row Labels</t>
  </si>
  <si>
    <t>Grand Total</t>
  </si>
  <si>
    <t>Count of AcctType</t>
  </si>
  <si>
    <t>Q2. How many account type each agent is opening?</t>
  </si>
  <si>
    <t>Column Labels</t>
  </si>
  <si>
    <t>Count of Agent</t>
  </si>
  <si>
    <t>Q3. How many associates, attached with each branch?</t>
  </si>
  <si>
    <t>Q4. What is total earning from each Agent?</t>
  </si>
  <si>
    <t>Sum of Amount</t>
  </si>
  <si>
    <t>Q5. Quarter wise earning from each Agent?</t>
  </si>
  <si>
    <t>Qtr1</t>
  </si>
  <si>
    <t>Qtr2</t>
  </si>
  <si>
    <t>Qtr3</t>
  </si>
  <si>
    <t>Qtr4</t>
  </si>
  <si>
    <t>Region</t>
  </si>
  <si>
    <t>SalesRep</t>
  </si>
  <si>
    <t>Sales</t>
  </si>
  <si>
    <t>SouthEast</t>
  </si>
  <si>
    <t>Tina</t>
  </si>
  <si>
    <t>Amazon</t>
  </si>
  <si>
    <t>10/26/12</t>
  </si>
  <si>
    <t>West</t>
  </si>
  <si>
    <t>ekanshika</t>
  </si>
  <si>
    <t>HD</t>
  </si>
  <si>
    <t>5/20/12</t>
  </si>
  <si>
    <t>North</t>
  </si>
  <si>
    <t>OD</t>
  </si>
  <si>
    <t>9/24/12</t>
  </si>
  <si>
    <t>MidWest</t>
  </si>
  <si>
    <t>somesh</t>
  </si>
  <si>
    <t>1/14/13</t>
  </si>
  <si>
    <t>swati</t>
  </si>
  <si>
    <t>Economist</t>
  </si>
  <si>
    <t>1/20/13</t>
  </si>
  <si>
    <t>NorthEast</t>
  </si>
  <si>
    <t>binni</t>
  </si>
  <si>
    <t>2/26/12</t>
  </si>
  <si>
    <t>HM</t>
  </si>
  <si>
    <t>12/16/13</t>
  </si>
  <si>
    <t>gautam</t>
  </si>
  <si>
    <t>6/24/12</t>
  </si>
  <si>
    <t>Yahoo</t>
  </si>
  <si>
    <t>8/22/13</t>
  </si>
  <si>
    <t>McLendon's</t>
  </si>
  <si>
    <t>animesh</t>
  </si>
  <si>
    <t>Costco</t>
  </si>
  <si>
    <t>3/23/13</t>
  </si>
  <si>
    <t>Peet's</t>
  </si>
  <si>
    <t>Shelia</t>
  </si>
  <si>
    <t>WFM</t>
  </si>
  <si>
    <t>9/25/13</t>
  </si>
  <si>
    <t>krishna</t>
  </si>
  <si>
    <t>Google</t>
  </si>
  <si>
    <t>QFC</t>
  </si>
  <si>
    <t>9/30/13</t>
  </si>
  <si>
    <t>8/27/12</t>
  </si>
  <si>
    <t>8/18/13</t>
  </si>
  <si>
    <t>2/19/12</t>
  </si>
  <si>
    <t>3/17/13</t>
  </si>
  <si>
    <t>5/19/13</t>
  </si>
  <si>
    <t>4/25/12</t>
  </si>
  <si>
    <t>9/24/13</t>
  </si>
  <si>
    <t>6/17/12</t>
  </si>
  <si>
    <t>5/24/13</t>
  </si>
  <si>
    <t>Fred Myer</t>
  </si>
  <si>
    <t>10/20/13</t>
  </si>
  <si>
    <t>vinita</t>
  </si>
  <si>
    <t>12/29/12</t>
  </si>
  <si>
    <t>9/13/13</t>
  </si>
  <si>
    <t>7/29/12</t>
  </si>
  <si>
    <t>7/17/12</t>
  </si>
  <si>
    <t>11/16/13</t>
  </si>
  <si>
    <t>3/16/13</t>
  </si>
  <si>
    <t>8/17/13</t>
  </si>
  <si>
    <t>10/13/12</t>
  </si>
  <si>
    <t>9/26/13</t>
  </si>
  <si>
    <t>4/15/12</t>
  </si>
  <si>
    <t>12/30/13</t>
  </si>
  <si>
    <t>9/15/12</t>
  </si>
  <si>
    <t>9/18/12</t>
  </si>
  <si>
    <t>2/16/12</t>
  </si>
  <si>
    <t>12/27/13</t>
  </si>
  <si>
    <t>9/30/12</t>
  </si>
  <si>
    <t>10/15/12</t>
  </si>
  <si>
    <t>11/29/13</t>
  </si>
  <si>
    <t>3/28/12</t>
  </si>
  <si>
    <t>10/21/13</t>
  </si>
  <si>
    <t>5/16/13</t>
  </si>
  <si>
    <t>12/14/12</t>
  </si>
  <si>
    <t>7/22/12</t>
  </si>
  <si>
    <t>9/26/12</t>
  </si>
  <si>
    <t>4/20/13</t>
  </si>
  <si>
    <t>1/14/12</t>
  </si>
  <si>
    <t>7/24/12</t>
  </si>
  <si>
    <t>2/17/13</t>
  </si>
  <si>
    <t>5/17/13</t>
  </si>
  <si>
    <t>4/20/12</t>
  </si>
  <si>
    <t>8/29/13</t>
  </si>
  <si>
    <t>12/19/13</t>
  </si>
  <si>
    <t>8/30/12</t>
  </si>
  <si>
    <t>9/16/12</t>
  </si>
  <si>
    <t>5/13/13</t>
  </si>
  <si>
    <t>7/15/12</t>
  </si>
  <si>
    <t>8/28/12</t>
  </si>
  <si>
    <t>8/27/13</t>
  </si>
  <si>
    <t>8/25/12</t>
  </si>
  <si>
    <t>4/18/12</t>
  </si>
  <si>
    <t>8/30/13</t>
  </si>
  <si>
    <t>2/15/12</t>
  </si>
  <si>
    <t>12/20/13</t>
  </si>
  <si>
    <t>11/21/13</t>
  </si>
  <si>
    <t>10/28/13</t>
  </si>
  <si>
    <t>5/18/12</t>
  </si>
  <si>
    <t>1/21/12</t>
  </si>
  <si>
    <t>3/31/12</t>
  </si>
  <si>
    <t>4/30/12</t>
  </si>
  <si>
    <t>9/19/13</t>
  </si>
  <si>
    <t>5/27/12</t>
  </si>
  <si>
    <t>5/18/13</t>
  </si>
  <si>
    <t>3/14/13</t>
  </si>
  <si>
    <t>3/21/12</t>
  </si>
  <si>
    <t>6/23/12</t>
  </si>
  <si>
    <t>3/31/13</t>
  </si>
  <si>
    <t>5/30/12</t>
  </si>
  <si>
    <t>6/19/13</t>
  </si>
  <si>
    <t>4/21/12</t>
  </si>
  <si>
    <t>5/30/13</t>
  </si>
  <si>
    <t>12/25/12</t>
  </si>
  <si>
    <t>3/29/13</t>
  </si>
  <si>
    <t>6/26/12</t>
  </si>
  <si>
    <t>9/17/12</t>
  </si>
  <si>
    <t>10/24/12</t>
  </si>
  <si>
    <t>8/23/12</t>
  </si>
  <si>
    <t>12/29/13</t>
  </si>
  <si>
    <t>8/20/12</t>
  </si>
  <si>
    <t>7/16/12</t>
  </si>
  <si>
    <t>6/28/13</t>
  </si>
  <si>
    <t>2/16/13</t>
  </si>
  <si>
    <t>4/17/13</t>
  </si>
  <si>
    <t>1/25/12</t>
  </si>
  <si>
    <t>12/17/13</t>
  </si>
  <si>
    <t>3/19/12</t>
  </si>
  <si>
    <t>1/17/13</t>
  </si>
  <si>
    <t>4/26/12</t>
  </si>
  <si>
    <t>11/23/12</t>
  </si>
  <si>
    <t>1/29/12</t>
  </si>
  <si>
    <t>3/19/13</t>
  </si>
  <si>
    <t>11/20/13</t>
  </si>
  <si>
    <t>1/24/12</t>
  </si>
  <si>
    <t>5/31/13</t>
  </si>
  <si>
    <t>4/16/12</t>
  </si>
  <si>
    <t>1/28/13</t>
  </si>
  <si>
    <t>6/16/13</t>
  </si>
  <si>
    <t>3/30/13</t>
  </si>
  <si>
    <t>9/23/13</t>
  </si>
  <si>
    <t>12/17/12</t>
  </si>
  <si>
    <t>12/13/13</t>
  </si>
  <si>
    <t>12/31/13</t>
  </si>
  <si>
    <t>10/22/12</t>
  </si>
  <si>
    <t>1/22/12</t>
  </si>
  <si>
    <t>12/27/12</t>
  </si>
  <si>
    <t>10/15/13</t>
  </si>
  <si>
    <t>2/18/13</t>
  </si>
  <si>
    <t>11/19/12</t>
  </si>
  <si>
    <t>7/21/12</t>
  </si>
  <si>
    <t>10/16/13</t>
  </si>
  <si>
    <t>11/30/13</t>
  </si>
  <si>
    <t>11/22/13</t>
  </si>
  <si>
    <t>8/25/13</t>
  </si>
  <si>
    <t>3/18/13</t>
  </si>
  <si>
    <t>1/29/13</t>
  </si>
  <si>
    <t>6/27/13</t>
  </si>
  <si>
    <t>12/23/13</t>
  </si>
  <si>
    <t>6/13/13</t>
  </si>
  <si>
    <t>1/19/13</t>
  </si>
  <si>
    <t>11/13/12</t>
  </si>
  <si>
    <t>7/21/13</t>
  </si>
  <si>
    <t>6/22/12</t>
  </si>
  <si>
    <t>11/15/12</t>
  </si>
  <si>
    <t>5/25/13</t>
  </si>
  <si>
    <t>8/31/13</t>
  </si>
  <si>
    <t>9/21/12</t>
  </si>
  <si>
    <t>6/26/13</t>
  </si>
  <si>
    <t>12/31/12</t>
  </si>
  <si>
    <t>12/14/13</t>
  </si>
  <si>
    <t>8/23/13</t>
  </si>
  <si>
    <t>11/20/12</t>
  </si>
  <si>
    <t>8/19/13</t>
  </si>
  <si>
    <t>7/26/12</t>
  </si>
  <si>
    <t>10/24/13</t>
  </si>
  <si>
    <t>10/31/13</t>
  </si>
  <si>
    <t>6/28/12</t>
  </si>
  <si>
    <t>7/27/12</t>
  </si>
  <si>
    <t>2/27/12</t>
  </si>
  <si>
    <t>4/27/13</t>
  </si>
  <si>
    <t>8/13/12</t>
  </si>
  <si>
    <t>3/15/12</t>
  </si>
  <si>
    <t>3/17/12</t>
  </si>
  <si>
    <t>1/25/13</t>
  </si>
  <si>
    <t>10/28/12</t>
  </si>
  <si>
    <t>8/13/13</t>
  </si>
  <si>
    <t>12/18/13</t>
  </si>
  <si>
    <t>7/18/12</t>
  </si>
  <si>
    <t>12/28/12</t>
  </si>
  <si>
    <t>1/26/12</t>
  </si>
  <si>
    <t>6/27/12</t>
  </si>
  <si>
    <t>11/17/13</t>
  </si>
  <si>
    <t>10/27/13</t>
  </si>
  <si>
    <t>5/20/13</t>
  </si>
  <si>
    <t>10/14/13</t>
  </si>
  <si>
    <t>9/14/13</t>
  </si>
  <si>
    <t>2/24/12</t>
  </si>
  <si>
    <t>1/24/13</t>
  </si>
  <si>
    <t>3/26/13</t>
  </si>
  <si>
    <t>8/16/12</t>
  </si>
  <si>
    <t>12/13/12</t>
  </si>
  <si>
    <t>2/25/13</t>
  </si>
  <si>
    <t>12/19/12</t>
  </si>
  <si>
    <t>12/18/12</t>
  </si>
  <si>
    <t>4/19/13</t>
  </si>
  <si>
    <t>7/14/13</t>
  </si>
  <si>
    <t>11/21/12</t>
  </si>
  <si>
    <t>3/25/13</t>
  </si>
  <si>
    <t>2/22/13</t>
  </si>
  <si>
    <t>12/20/12</t>
  </si>
  <si>
    <t>6/16/12</t>
  </si>
  <si>
    <t>11/27/12</t>
  </si>
  <si>
    <t>2/19/13</t>
  </si>
  <si>
    <t>5/25/12</t>
  </si>
  <si>
    <t>10/29/13</t>
  </si>
  <si>
    <t>11/16/12</t>
  </si>
  <si>
    <t>1/27/12</t>
  </si>
  <si>
    <t>8/20/13</t>
  </si>
  <si>
    <t>2/26/13</t>
  </si>
  <si>
    <t>10/17/12</t>
  </si>
  <si>
    <t>5/16/12</t>
  </si>
  <si>
    <t>6/22/13</t>
  </si>
  <si>
    <t>7/13/13</t>
  </si>
  <si>
    <t>8/21/12</t>
  </si>
  <si>
    <t>6/30/12</t>
  </si>
  <si>
    <t>5/14/12</t>
  </si>
  <si>
    <t>3/20/12</t>
  </si>
  <si>
    <t>5/29/13</t>
  </si>
  <si>
    <t>2/23/12</t>
  </si>
  <si>
    <t>4/21/13</t>
  </si>
  <si>
    <t>11/30/12</t>
  </si>
  <si>
    <t>6/18/13</t>
  </si>
  <si>
    <t>11/24/13</t>
  </si>
  <si>
    <t>5/21/13</t>
  </si>
  <si>
    <t>9/29/13</t>
  </si>
  <si>
    <t>2/25/12</t>
  </si>
  <si>
    <t>7/19/13</t>
  </si>
  <si>
    <t>1/21/13</t>
  </si>
  <si>
    <t>4/25/13</t>
  </si>
  <si>
    <t>9/28/12</t>
  </si>
  <si>
    <t>10/16/12</t>
  </si>
  <si>
    <t>5/24/12</t>
  </si>
  <si>
    <t>2/17/12</t>
  </si>
  <si>
    <t>4/28/12</t>
  </si>
  <si>
    <t>1/16/12</t>
  </si>
  <si>
    <t>4/14/12</t>
  </si>
  <si>
    <t>10/26/13</t>
  </si>
  <si>
    <t>1/26/13</t>
  </si>
  <si>
    <t>3/18/12</t>
  </si>
  <si>
    <t>7/26/13</t>
  </si>
  <si>
    <t>10/23/12</t>
  </si>
  <si>
    <t>1/15/13</t>
  </si>
  <si>
    <t>11/14/13</t>
  </si>
  <si>
    <t>10/20/12</t>
  </si>
  <si>
    <t>7/31/13</t>
  </si>
  <si>
    <t>7/25/13</t>
  </si>
  <si>
    <t>7/16/13</t>
  </si>
  <si>
    <t>3/21/13</t>
  </si>
  <si>
    <t>11/13/13</t>
  </si>
  <si>
    <t>7/20/12</t>
  </si>
  <si>
    <t>1/19/12</t>
  </si>
  <si>
    <t>7/17/13</t>
  </si>
  <si>
    <t>6/17/13</t>
  </si>
  <si>
    <t>7/28/13</t>
  </si>
  <si>
    <t>7/28/12</t>
  </si>
  <si>
    <t>5/13/12</t>
  </si>
  <si>
    <t>4/23/12</t>
  </si>
  <si>
    <t>3/26/12</t>
  </si>
  <si>
    <t>4/24/12</t>
  </si>
  <si>
    <t>12/26/13</t>
  </si>
  <si>
    <t>2/14/12</t>
  </si>
  <si>
    <t>6/18/12</t>
  </si>
  <si>
    <t>6/23/13</t>
  </si>
  <si>
    <t>8/28/13</t>
  </si>
  <si>
    <t>5/17/12</t>
  </si>
  <si>
    <t>9/14/12</t>
  </si>
  <si>
    <t>9/18/13</t>
  </si>
  <si>
    <t>2/20/13</t>
  </si>
  <si>
    <t>6/14/12</t>
  </si>
  <si>
    <t>4/27/12</t>
  </si>
  <si>
    <t>10/31/12</t>
  </si>
  <si>
    <t>3/24/12</t>
  </si>
  <si>
    <t>2/14/13</t>
  </si>
  <si>
    <t>9/22/13</t>
  </si>
  <si>
    <t>11/14/12</t>
  </si>
  <si>
    <t>6/21/13</t>
  </si>
  <si>
    <t>8/17/12</t>
  </si>
  <si>
    <t>4/16/13</t>
  </si>
  <si>
    <t>8/15/12</t>
  </si>
  <si>
    <t>5/19/12</t>
  </si>
  <si>
    <t>5/15/13</t>
  </si>
  <si>
    <t>2/24/13</t>
  </si>
  <si>
    <t>8/24/12</t>
  </si>
  <si>
    <t>6/15/13</t>
  </si>
  <si>
    <t>4/29/12</t>
  </si>
  <si>
    <t>7/15/13</t>
  </si>
  <si>
    <t>4/15/13</t>
  </si>
  <si>
    <t>2/21/12</t>
  </si>
  <si>
    <t>1/20/12</t>
  </si>
  <si>
    <t>4/30/13</t>
  </si>
  <si>
    <t>8/22/12</t>
  </si>
  <si>
    <t>9/13/12</t>
  </si>
  <si>
    <t>11/23/13</t>
  </si>
  <si>
    <t>7/30/12</t>
  </si>
  <si>
    <t>2/20/12</t>
  </si>
  <si>
    <t>9/20/12</t>
  </si>
  <si>
    <t>10/21/12</t>
  </si>
  <si>
    <t>2/28/13</t>
  </si>
  <si>
    <t>4/29/13</t>
  </si>
  <si>
    <t>1/13/12</t>
  </si>
  <si>
    <t>6/24/13</t>
  </si>
  <si>
    <t>11/25/13</t>
  </si>
  <si>
    <t>7/31/12</t>
  </si>
  <si>
    <t>2/22/12</t>
  </si>
  <si>
    <t>2/18/12</t>
  </si>
  <si>
    <t>8/16/13</t>
  </si>
  <si>
    <t>11/26/12</t>
  </si>
  <si>
    <t>4/22/12</t>
  </si>
  <si>
    <t>10/18/13</t>
  </si>
  <si>
    <t>8/26/12</t>
  </si>
  <si>
    <t>7/27/13</t>
  </si>
  <si>
    <t>12/26/12</t>
  </si>
  <si>
    <t>12/24/13</t>
  </si>
  <si>
    <t>12/23/12</t>
  </si>
  <si>
    <t>11/29/12</t>
  </si>
  <si>
    <t>5/28/13</t>
  </si>
  <si>
    <t>8/24/13</t>
  </si>
  <si>
    <t>4/14/13</t>
  </si>
  <si>
    <t>11/26/13</t>
  </si>
  <si>
    <t>5/22/12</t>
  </si>
  <si>
    <t>9/20/13</t>
  </si>
  <si>
    <t>10/17/13</t>
  </si>
  <si>
    <t>12/28/13</t>
  </si>
  <si>
    <t>3/15/13</t>
  </si>
  <si>
    <t>5/29/12</t>
  </si>
  <si>
    <t>4/23/13</t>
  </si>
  <si>
    <t>11/18/12</t>
  </si>
  <si>
    <t>7/25/12</t>
  </si>
  <si>
    <t>7/18/13</t>
  </si>
  <si>
    <t>6/15/12</t>
  </si>
  <si>
    <t>10/29/12</t>
  </si>
  <si>
    <t>3/13/13</t>
  </si>
  <si>
    <t>3/23/12</t>
  </si>
  <si>
    <t>7/14/12</t>
  </si>
  <si>
    <t>7/13/12</t>
  </si>
  <si>
    <t>4/18/13</t>
  </si>
  <si>
    <t>1/16/13</t>
  </si>
  <si>
    <t>1/31/13</t>
  </si>
  <si>
    <t>2/13/13</t>
  </si>
  <si>
    <t>5/14/13</t>
  </si>
  <si>
    <t>9/15/13</t>
  </si>
  <si>
    <t>10/23/13</t>
  </si>
  <si>
    <t>7/19/12</t>
  </si>
  <si>
    <t>9/25/12</t>
  </si>
  <si>
    <t>4/13/13</t>
  </si>
  <si>
    <t>8/15/13</t>
  </si>
  <si>
    <t>5/26/13</t>
  </si>
  <si>
    <t>3/20/13</t>
  </si>
  <si>
    <t>12/22/12</t>
  </si>
  <si>
    <t>9/23/12</t>
  </si>
  <si>
    <t>7/23/13</t>
  </si>
  <si>
    <t>1/23/13</t>
  </si>
  <si>
    <t>2/28/12</t>
  </si>
  <si>
    <t>12/21/12</t>
  </si>
  <si>
    <t>4/19/12</t>
  </si>
  <si>
    <t>9/29/12</t>
  </si>
  <si>
    <t>6/25/12</t>
  </si>
  <si>
    <t>1/23/12</t>
  </si>
  <si>
    <t>11/19/13</t>
  </si>
  <si>
    <t>5/27/13</t>
  </si>
  <si>
    <t>12/25/13</t>
  </si>
  <si>
    <t>1/18/12</t>
  </si>
  <si>
    <t>1/27/13</t>
  </si>
  <si>
    <t>8/29/12</t>
  </si>
  <si>
    <t>10/19/12</t>
  </si>
  <si>
    <t>3/22/12</t>
  </si>
  <si>
    <t>1/31/12</t>
  </si>
  <si>
    <t>8/31/12</t>
  </si>
  <si>
    <t>7/22/13</t>
  </si>
  <si>
    <t>3/22/13</t>
  </si>
  <si>
    <t>5/28/12</t>
  </si>
  <si>
    <t>11/27/13</t>
  </si>
  <si>
    <t>3/27/13</t>
  </si>
  <si>
    <t>9/17/13</t>
  </si>
  <si>
    <t>4/13/12</t>
  </si>
  <si>
    <t>10/30/13</t>
  </si>
  <si>
    <t>1/22/13</t>
  </si>
  <si>
    <t>11/24/12</t>
  </si>
  <si>
    <t>12/21/13</t>
  </si>
  <si>
    <t>3/29/12</t>
  </si>
  <si>
    <t>6/21/12</t>
  </si>
  <si>
    <t>5/22/13</t>
  </si>
  <si>
    <t>10/25/12</t>
  </si>
  <si>
    <t>8/19/12</t>
  </si>
  <si>
    <t>6/29/12</t>
  </si>
  <si>
    <t>6/20/13</t>
  </si>
  <si>
    <t>4/28/13</t>
  </si>
  <si>
    <t>11/25/12</t>
  </si>
  <si>
    <t>12/15/12</t>
  </si>
  <si>
    <t>7/23/12</t>
  </si>
  <si>
    <t>3/27/12</t>
  </si>
  <si>
    <t>8/14/12</t>
  </si>
  <si>
    <t>2/13/12</t>
  </si>
  <si>
    <t>2/27/13</t>
  </si>
  <si>
    <t>8/21/13</t>
  </si>
  <si>
    <t>9/28/13</t>
  </si>
  <si>
    <t>12/15/13</t>
  </si>
  <si>
    <t>12/30/12</t>
  </si>
  <si>
    <t>10/14/12</t>
  </si>
  <si>
    <t>11/22/12</t>
  </si>
  <si>
    <t>6/14/13</t>
  </si>
  <si>
    <t>5/21/12</t>
  </si>
  <si>
    <t>8/18/12</t>
  </si>
  <si>
    <t>7/29/13</t>
  </si>
  <si>
    <t>5/15/12</t>
  </si>
  <si>
    <t>1/28/12</t>
  </si>
  <si>
    <t>5/26/12</t>
  </si>
  <si>
    <t>4/17/12</t>
  </si>
  <si>
    <t>1/30/12</t>
  </si>
  <si>
    <t>6/19/12</t>
  </si>
  <si>
    <t>5/23/12</t>
  </si>
  <si>
    <t>3/30/12</t>
  </si>
  <si>
    <t>3/24/13</t>
  </si>
  <si>
    <t>11/28/12</t>
  </si>
  <si>
    <t>8/26/13</t>
  </si>
  <si>
    <t>7/30/13</t>
  </si>
  <si>
    <t>1/30/13</t>
  </si>
  <si>
    <t>9/21/13</t>
  </si>
  <si>
    <t>9/27/12</t>
  </si>
  <si>
    <t>12/22/13</t>
  </si>
  <si>
    <t>3/25/12</t>
  </si>
  <si>
    <t>11/28/13</t>
  </si>
  <si>
    <t>7/24/13</t>
  </si>
  <si>
    <t>3/28/13</t>
  </si>
  <si>
    <t>4/26/13</t>
  </si>
  <si>
    <t>1/13/13</t>
  </si>
  <si>
    <t>2/21/13</t>
  </si>
  <si>
    <t>Sum of Sales</t>
  </si>
  <si>
    <t>Year</t>
  </si>
  <si>
    <t>% of Grand Total</t>
  </si>
  <si>
    <t>% of Column Total</t>
  </si>
  <si>
    <t>% of Row Total</t>
  </si>
  <si>
    <t>Distinct Count of Agent</t>
  </si>
  <si>
    <t>Distinct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</si>
</sst>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0"/>
      <color rgb="FFFFFF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808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80808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wrapText="1"/>
    </xf>
    <xf numFmtId="15" fontId="0" fillId="3" borderId="1" xfId="0" applyNumberFormat="1" applyFill="1" applyBorder="1" applyAlignment="1">
      <alignment horizontal="right" wrapText="1"/>
    </xf>
    <xf numFmtId="0" fontId="0" fillId="3" borderId="1" xfId="0" applyFill="1" applyBorder="1" applyAlignment="1">
      <alignment horizontal="right" wrapText="1"/>
    </xf>
    <xf numFmtId="0" fontId="0" fillId="4" borderId="1" xfId="0" applyFill="1" applyBorder="1" applyAlignment="1">
      <alignment wrapText="1"/>
    </xf>
    <xf numFmtId="15" fontId="0" fillId="4" borderId="1" xfId="0" applyNumberFormat="1" applyFill="1" applyBorder="1" applyAlignment="1">
      <alignment horizontal="right" wrapText="1"/>
    </xf>
    <xf numFmtId="0" fontId="0" fillId="4" borderId="1" xfId="0" applyFill="1" applyBorder="1" applyAlignment="1">
      <alignment horizontal="right" wrapText="1"/>
    </xf>
    <xf numFmtId="0" fontId="0" fillId="4" borderId="2" xfId="0" applyFill="1" applyBorder="1" applyAlignment="1">
      <alignment wrapText="1"/>
    </xf>
    <xf numFmtId="15" fontId="0" fillId="4" borderId="2" xfId="0" applyNumberFormat="1" applyFill="1" applyBorder="1" applyAlignment="1">
      <alignment horizontal="right" wrapText="1"/>
    </xf>
    <xf numFmtId="0" fontId="0" fillId="4" borderId="2" xfId="0" applyFill="1" applyBorder="1" applyAlignment="1">
      <alignment horizontal="right" wrapText="1"/>
    </xf>
    <xf numFmtId="0" fontId="0" fillId="0" borderId="0" xfId="0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5" borderId="0" xfId="0" applyFill="1" applyAlignment="1">
      <alignment horizontal="left"/>
    </xf>
    <xf numFmtId="0" fontId="0" fillId="5" borderId="0" xfId="0" applyFill="1"/>
    <xf numFmtId="0" fontId="0" fillId="0" borderId="0" xfId="0" applyFont="1"/>
    <xf numFmtId="15" fontId="0" fillId="0" borderId="0" xfId="0" applyNumberFormat="1"/>
    <xf numFmtId="14" fontId="0" fillId="0" borderId="0" xfId="0" applyNumberFormat="1" applyAlignment="1">
      <alignment horizontal="left"/>
    </xf>
    <xf numFmtId="0" fontId="2" fillId="6" borderId="4" xfId="0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2" fillId="6" borderId="7" xfId="0" applyFont="1" applyFill="1" applyBorder="1" applyAlignment="1">
      <alignment horizontal="center" wrapText="1"/>
    </xf>
    <xf numFmtId="164" fontId="2" fillId="6" borderId="3" xfId="0" applyNumberFormat="1" applyFont="1" applyFill="1" applyBorder="1" applyAlignment="1">
      <alignment horizontal="center" wrapText="1"/>
    </xf>
    <xf numFmtId="164" fontId="0" fillId="0" borderId="5" xfId="0" applyNumberFormat="1" applyBorder="1" applyAlignment="1">
      <alignment horizontal="center" wrapText="1"/>
    </xf>
    <xf numFmtId="164" fontId="0" fillId="0" borderId="0" xfId="0" applyNumberFormat="1"/>
    <xf numFmtId="10" fontId="0" fillId="0" borderId="0" xfId="0" applyNumberFormat="1"/>
    <xf numFmtId="0" fontId="0" fillId="7" borderId="0" xfId="0" applyFill="1"/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348.801417824077" createdVersion="6" refreshedVersion="6" minRefreshableVersion="3" recordCount="724" xr:uid="{3122A714-C131-45B8-9956-86D72BDAFD89}">
  <cacheSource type="worksheet">
    <worksheetSource ref="A1:G725" sheet="Sheet1"/>
  </cacheSource>
  <cacheFields count="7">
    <cacheField name="Agent" numFmtId="0">
      <sharedItems count="8">
        <s v="Praveen Kumar"/>
        <s v="Abhishek Kumar"/>
        <s v="Pramod Kumar"/>
        <s v="Ashok Kumar"/>
        <s v="Rahul Kumar"/>
        <s v="Varun Kumar"/>
        <s v="Arun Kumar"/>
        <s v="Sweta"/>
      </sharedItems>
    </cacheField>
    <cacheField name="AcctType" numFmtId="0">
      <sharedItems count="4">
        <s v="IRA"/>
        <s v="CD"/>
        <s v="Checking"/>
        <s v="Savings"/>
      </sharedItems>
    </cacheField>
    <cacheField name="OpenedBy" numFmtId="0">
      <sharedItems count="2">
        <s v="New Accts"/>
        <s v="Teller"/>
      </sharedItems>
    </cacheField>
    <cacheField name="Branch" numFmtId="0">
      <sharedItems count="3">
        <s v="Central"/>
        <s v="North County"/>
        <s v="Westside"/>
      </sharedItems>
    </cacheField>
    <cacheField name="Customer" numFmtId="0">
      <sharedItems count="2">
        <s v="Existing"/>
        <s v="New"/>
      </sharedItems>
    </cacheField>
    <cacheField name="Date" numFmtId="15">
      <sharedItems containsSemiMixedTypes="0" containsNonDate="0" containsDate="1" containsString="0" minDate="2019-01-01T00:00:00" maxDate="2020-01-01T00:00:00" count="315">
        <d v="2019-07-28T00:00:00"/>
        <d v="2019-07-25T00:00:00"/>
        <d v="2019-03-03T00:00:00"/>
        <d v="2019-03-24T00:00:00"/>
        <d v="2019-08-20T00:00:00"/>
        <d v="2019-03-14T00:00:00"/>
        <d v="2019-07-17T00:00:00"/>
        <d v="2019-02-20T00:00:00"/>
        <d v="2019-02-28T00:00:00"/>
        <d v="2019-09-18T00:00:00"/>
        <d v="2019-09-20T00:00:00"/>
        <d v="2019-12-12T00:00:00"/>
        <d v="2019-08-15T00:00:00"/>
        <d v="2019-08-22T00:00:00"/>
        <d v="2019-01-23T00:00:00"/>
        <d v="2019-12-03T00:00:00"/>
        <d v="2019-08-03T00:00:00"/>
        <d v="2019-04-19T00:00:00"/>
        <d v="2019-01-12T00:00:00"/>
        <d v="2019-11-26T00:00:00"/>
        <d v="2019-08-18T00:00:00"/>
        <d v="2019-10-21T00:00:00"/>
        <d v="2019-03-13T00:00:00"/>
        <d v="2019-05-20T00:00:00"/>
        <d v="2019-05-05T00:00:00"/>
        <d v="2019-06-02T00:00:00"/>
        <d v="2019-08-07T00:00:00"/>
        <d v="2019-03-06T00:00:00"/>
        <d v="2019-09-22T00:00:00"/>
        <d v="2019-05-28T00:00:00"/>
        <d v="2019-10-11T00:00:00"/>
        <d v="2019-10-08T00:00:00"/>
        <d v="2019-11-20T00:00:00"/>
        <d v="2019-10-12T00:00:00"/>
        <d v="2019-04-16T00:00:00"/>
        <d v="2019-08-11T00:00:00"/>
        <d v="2019-08-16T00:00:00"/>
        <d v="2019-08-14T00:00:00"/>
        <d v="2019-07-01T00:00:00"/>
        <d v="2019-08-26T00:00:00"/>
        <d v="2019-04-29T00:00:00"/>
        <d v="2019-12-19T00:00:00"/>
        <d v="2019-07-26T00:00:00"/>
        <d v="2019-10-17T00:00:00"/>
        <d v="2019-07-15T00:00:00"/>
        <d v="2019-03-02T00:00:00"/>
        <d v="2019-07-21T00:00:00"/>
        <d v="2019-09-16T00:00:00"/>
        <d v="2019-09-25T00:00:00"/>
        <d v="2019-01-09T00:00:00"/>
        <d v="2019-06-21T00:00:00"/>
        <d v="2019-07-10T00:00:00"/>
        <d v="2019-05-08T00:00:00"/>
        <d v="2019-04-27T00:00:00"/>
        <d v="2019-03-22T00:00:00"/>
        <d v="2019-10-29T00:00:00"/>
        <d v="2019-10-09T00:00:00"/>
        <d v="2019-12-28T00:00:00"/>
        <d v="2019-08-25T00:00:00"/>
        <d v="2019-11-24T00:00:00"/>
        <d v="2019-09-21T00:00:00"/>
        <d v="2019-03-17T00:00:00"/>
        <d v="2019-11-11T00:00:00"/>
        <d v="2019-03-05T00:00:00"/>
        <d v="2019-07-27T00:00:00"/>
        <d v="2019-03-23T00:00:00"/>
        <d v="2019-01-19T00:00:00"/>
        <d v="2019-09-01T00:00:00"/>
        <d v="2019-01-28T00:00:00"/>
        <d v="2019-05-31T00:00:00"/>
        <d v="2019-09-17T00:00:00"/>
        <d v="2019-12-29T00:00:00"/>
        <d v="2019-03-04T00:00:00"/>
        <d v="2019-10-24T00:00:00"/>
        <d v="2019-07-09T00:00:00"/>
        <d v="2019-04-25T00:00:00"/>
        <d v="2019-12-02T00:00:00"/>
        <d v="2019-03-25T00:00:00"/>
        <d v="2019-01-15T00:00:00"/>
        <d v="2019-03-18T00:00:00"/>
        <d v="2019-09-06T00:00:00"/>
        <d v="2019-05-01T00:00:00"/>
        <d v="2019-09-30T00:00:00"/>
        <d v="2019-09-05T00:00:00"/>
        <d v="2019-12-13T00:00:00"/>
        <d v="2019-07-12T00:00:00"/>
        <d v="2019-01-18T00:00:00"/>
        <d v="2019-10-05T00:00:00"/>
        <d v="2019-01-06T00:00:00"/>
        <d v="2019-12-09T00:00:00"/>
        <d v="2019-02-03T00:00:00"/>
        <d v="2019-03-09T00:00:00"/>
        <d v="2019-07-20T00:00:00"/>
        <d v="2019-01-30T00:00:00"/>
        <d v="2019-03-08T00:00:00"/>
        <d v="2019-07-14T00:00:00"/>
        <d v="2019-11-22T00:00:00"/>
        <d v="2019-04-07T00:00:00"/>
        <d v="2019-03-15T00:00:00"/>
        <d v="2019-04-30T00:00:00"/>
        <d v="2019-01-01T00:00:00"/>
        <d v="2019-08-10T00:00:00"/>
        <d v="2019-03-16T00:00:00"/>
        <d v="2019-09-10T00:00:00"/>
        <d v="2019-02-18T00:00:00"/>
        <d v="2019-03-28T00:00:00"/>
        <d v="2019-03-20T00:00:00"/>
        <d v="2019-10-07T00:00:00"/>
        <d v="2019-11-13T00:00:00"/>
        <d v="2019-05-14T00:00:00"/>
        <d v="2019-06-17T00:00:00"/>
        <d v="2019-05-18T00:00:00"/>
        <d v="2019-07-16T00:00:00"/>
        <d v="2019-11-10T00:00:00"/>
        <d v="2019-10-20T00:00:00"/>
        <d v="2019-11-15T00:00:00"/>
        <d v="2019-11-02T00:00:00"/>
        <d v="2019-07-24T00:00:00"/>
        <d v="2019-06-05T00:00:00"/>
        <d v="2019-12-06T00:00:00"/>
        <d v="2019-02-12T00:00:00"/>
        <d v="2019-04-03T00:00:00"/>
        <d v="2019-12-17T00:00:00"/>
        <d v="2019-06-08T00:00:00"/>
        <d v="2019-10-25T00:00:00"/>
        <d v="2019-07-29T00:00:00"/>
        <d v="2019-06-25T00:00:00"/>
        <d v="2019-10-18T00:00:00"/>
        <d v="2019-04-28T00:00:00"/>
        <d v="2019-04-14T00:00:00"/>
        <d v="2019-10-13T00:00:00"/>
        <d v="2019-05-07T00:00:00"/>
        <d v="2019-03-29T00:00:00"/>
        <d v="2019-07-06T00:00:00"/>
        <d v="2019-07-13T00:00:00"/>
        <d v="2019-04-11T00:00:00"/>
        <d v="2019-06-23T00:00:00"/>
        <d v="2019-08-09T00:00:00"/>
        <d v="2019-02-26T00:00:00"/>
        <d v="2019-09-14T00:00:00"/>
        <d v="2019-11-18T00:00:00"/>
        <d v="2019-12-25T00:00:00"/>
        <d v="2019-10-15T00:00:00"/>
        <d v="2019-01-05T00:00:00"/>
        <d v="2019-06-07T00:00:00"/>
        <d v="2019-02-24T00:00:00"/>
        <d v="2019-12-14T00:00:00"/>
        <d v="2019-05-22T00:00:00"/>
        <d v="2019-07-08T00:00:00"/>
        <d v="2019-07-19T00:00:00"/>
        <d v="2019-09-15T00:00:00"/>
        <d v="2019-06-12T00:00:00"/>
        <d v="2019-09-19T00:00:00"/>
        <d v="2019-07-07T00:00:00"/>
        <d v="2019-05-10T00:00:00"/>
        <d v="2019-12-08T00:00:00"/>
        <d v="2019-01-13T00:00:00"/>
        <d v="2019-01-04T00:00:00"/>
        <d v="2019-01-16T00:00:00"/>
        <d v="2019-01-02T00:00:00"/>
        <d v="2019-01-21T00:00:00"/>
        <d v="2019-02-16T00:00:00"/>
        <d v="2019-03-21T00:00:00"/>
        <d v="2019-01-10T00:00:00"/>
        <d v="2019-05-04T00:00:00"/>
        <d v="2019-12-05T00:00:00"/>
        <d v="2019-05-17T00:00:00"/>
        <d v="2019-11-12T00:00:00"/>
        <d v="2019-04-20T00:00:00"/>
        <d v="2019-12-18T00:00:00"/>
        <d v="2019-03-12T00:00:00"/>
        <d v="2019-01-14T00:00:00"/>
        <d v="2019-09-09T00:00:00"/>
        <d v="2019-03-19T00:00:00"/>
        <d v="2019-08-29T00:00:00"/>
        <d v="2019-09-29T00:00:00"/>
        <d v="2019-08-28T00:00:00"/>
        <d v="2019-09-02T00:00:00"/>
        <d v="2019-08-31T00:00:00"/>
        <d v="2019-02-27T00:00:00"/>
        <d v="2019-11-29T00:00:00"/>
        <d v="2019-02-21T00:00:00"/>
        <d v="2019-03-11T00:00:00"/>
        <d v="2019-02-14T00:00:00"/>
        <d v="2019-02-09T00:00:00"/>
        <d v="2019-01-07T00:00:00"/>
        <d v="2019-09-24T00:00:00"/>
        <d v="2019-11-03T00:00:00"/>
        <d v="2019-06-22T00:00:00"/>
        <d v="2019-02-10T00:00:00"/>
        <d v="2019-04-26T00:00:00"/>
        <d v="2019-06-29T00:00:00"/>
        <d v="2019-11-08T00:00:00"/>
        <d v="2019-03-10T00:00:00"/>
        <d v="2019-02-13T00:00:00"/>
        <d v="2019-05-11T00:00:00"/>
        <d v="2019-01-25T00:00:00"/>
        <d v="2019-02-08T00:00:00"/>
        <d v="2019-09-03T00:00:00"/>
        <d v="2019-02-02T00:00:00"/>
        <d v="2019-09-13T00:00:00"/>
        <d v="2019-02-17T00:00:00"/>
        <d v="2019-06-09T00:00:00"/>
        <d v="2019-06-10T00:00:00"/>
        <d v="2019-07-05T00:00:00"/>
        <d v="2019-06-03T00:00:00"/>
        <d v="2019-08-13T00:00:00"/>
        <d v="2019-04-08T00:00:00"/>
        <d v="2019-01-11T00:00:00"/>
        <d v="2019-08-06T00:00:00"/>
        <d v="2019-12-24T00:00:00"/>
        <d v="2019-05-26T00:00:00"/>
        <d v="2019-09-26T00:00:00"/>
        <d v="2019-05-27T00:00:00"/>
        <d v="2019-11-28T00:00:00"/>
        <d v="2019-12-15T00:00:00"/>
        <d v="2019-10-27T00:00:00"/>
        <d v="2019-06-24T00:00:00"/>
        <d v="2019-05-09T00:00:00"/>
        <d v="2019-03-30T00:00:00"/>
        <d v="2019-11-23T00:00:00"/>
        <d v="2019-04-17T00:00:00"/>
        <d v="2019-10-19T00:00:00"/>
        <d v="2019-02-04T00:00:00"/>
        <d v="2019-06-20T00:00:00"/>
        <d v="2019-04-18T00:00:00"/>
        <d v="2019-03-26T00:00:00"/>
        <d v="2019-07-11T00:00:00"/>
        <d v="2019-08-12T00:00:00"/>
        <d v="2019-01-24T00:00:00"/>
        <d v="2019-11-01T00:00:00"/>
        <d v="2019-10-06T00:00:00"/>
        <d v="2019-05-21T00:00:00"/>
        <d v="2019-12-23T00:00:00"/>
        <d v="2019-10-10T00:00:00"/>
        <d v="2019-05-02T00:00:00"/>
        <d v="2019-07-23T00:00:00"/>
        <d v="2019-04-09T00:00:00"/>
        <d v="2019-11-27T00:00:00"/>
        <d v="2019-09-27T00:00:00"/>
        <d v="2019-11-09T00:00:00"/>
        <d v="2019-04-15T00:00:00"/>
        <d v="2019-04-04T00:00:00"/>
        <d v="2019-01-26T00:00:00"/>
        <d v="2019-05-16T00:00:00"/>
        <d v="2019-09-07T00:00:00"/>
        <d v="2019-12-01T00:00:00"/>
        <d v="2019-06-16T00:00:00"/>
        <d v="2019-05-30T00:00:00"/>
        <d v="2019-10-01T00:00:00"/>
        <d v="2019-10-02T00:00:00"/>
        <d v="2019-01-22T00:00:00"/>
        <d v="2019-07-02T00:00:00"/>
        <d v="2019-08-04T00:00:00"/>
        <d v="2019-07-30T00:00:00"/>
        <d v="2019-11-17T00:00:00"/>
        <d v="2019-09-11T00:00:00"/>
        <d v="2019-11-21T00:00:00"/>
        <d v="2019-04-23T00:00:00"/>
        <d v="2019-04-22T00:00:00"/>
        <d v="2019-05-12T00:00:00"/>
        <d v="2019-09-23T00:00:00"/>
        <d v="2019-10-14T00:00:00"/>
        <d v="2019-06-30T00:00:00"/>
        <d v="2019-05-03T00:00:00"/>
        <d v="2019-11-25T00:00:00"/>
        <d v="2019-02-22T00:00:00"/>
        <d v="2019-04-13T00:00:00"/>
        <d v="2019-07-22T00:00:00"/>
        <d v="2019-06-26T00:00:00"/>
        <d v="2019-03-01T00:00:00"/>
        <d v="2019-01-03T00:00:00"/>
        <d v="2019-12-11T00:00:00"/>
        <d v="2019-05-23T00:00:00"/>
        <d v="2019-12-07T00:00:00"/>
        <d v="2019-06-01T00:00:00"/>
        <d v="2019-01-17T00:00:00"/>
        <d v="2019-02-06T00:00:00"/>
        <d v="2019-08-24T00:00:00"/>
        <d v="2019-12-10T00:00:00"/>
        <d v="2019-02-01T00:00:00"/>
        <d v="2019-05-13T00:00:00"/>
        <d v="2019-07-18T00:00:00"/>
        <d v="2019-10-28T00:00:00"/>
        <d v="2019-10-04T00:00:00"/>
        <d v="2019-12-30T00:00:00"/>
        <d v="2019-09-04T00:00:00"/>
        <d v="2019-07-04T00:00:00"/>
        <d v="2019-11-16T00:00:00"/>
        <d v="2019-12-26T00:00:00"/>
        <d v="2019-06-18T00:00:00"/>
        <d v="2019-10-22T00:00:00"/>
        <d v="2019-04-02T00:00:00"/>
        <d v="2019-12-31T00:00:00"/>
        <d v="2019-07-31T00:00:00"/>
        <d v="2019-06-06T00:00:00"/>
        <d v="2019-06-19T00:00:00"/>
        <d v="2019-06-28T00:00:00"/>
        <d v="2019-08-02T00:00:00"/>
        <d v="2019-02-11T00:00:00"/>
        <d v="2019-01-08T00:00:00"/>
        <d v="2019-11-05T00:00:00"/>
        <d v="2019-08-17T00:00:00"/>
        <d v="2019-10-30T00:00:00"/>
        <d v="2019-01-20T00:00:00"/>
        <d v="2019-03-27T00:00:00"/>
        <d v="2019-02-15T00:00:00"/>
        <d v="2019-04-21T00:00:00"/>
        <d v="2019-04-05T00:00:00"/>
        <d v="2019-11-04T00:00:00"/>
        <d v="2019-11-07T00:00:00"/>
        <d v="2019-06-15T00:00:00"/>
        <d v="2019-12-22T00:00:00"/>
        <d v="2019-08-08T00:00:00"/>
        <d v="2019-12-21T00:00:00"/>
      </sharedItems>
      <fieldGroup base="5">
        <rangePr groupBy="quarters" startDate="2019-01-01T00:00:00" endDate="2020-01-01T00:00:00"/>
        <groupItems count="6">
          <s v="&lt;01-01-2019"/>
          <s v="Qtr1"/>
          <s v="Qtr2"/>
          <s v="Qtr3"/>
          <s v="Qtr4"/>
          <s v="&gt;01-01-2020"/>
        </groupItems>
      </fieldGroup>
    </cacheField>
    <cacheField name="Amount" numFmtId="0">
      <sharedItems containsSemiMixedTypes="0" containsString="0" containsNumber="1" containsInteger="1" minValue="100" maxValue="9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348.831263773151" createdVersion="6" refreshedVersion="6" minRefreshableVersion="3" recordCount="1999" xr:uid="{A1E74A4F-8754-4ACC-BCBD-44ADE9B35275}">
  <cacheSource type="worksheet">
    <worksheetSource ref="A1:E2000" sheet="Grouping"/>
  </cacheSource>
  <cacheFields count="5">
    <cacheField name="Date" numFmtId="0">
      <sharedItems containsDate="1" containsMixedTypes="1" minDate="2012-01-01T00:00:00" maxDate="2013-12-13T00:00:00" count="679">
        <d v="2013-07-10T00:00:00"/>
        <s v="10/26/12"/>
        <s v="5/20/12"/>
        <s v="9/24/12"/>
        <s v="1/14/13"/>
        <d v="2012-03-04T00:00:00"/>
        <s v="1/20/13"/>
        <s v="2/26/12"/>
        <s v="12/16/13"/>
        <d v="2012-05-04T00:00:00"/>
        <s v="6/24/12"/>
        <s v="8/22/13"/>
        <d v="2013-09-11T00:00:00"/>
        <s v="3/23/13"/>
        <d v="2012-03-10T00:00:00"/>
        <d v="2013-04-04T00:00:00"/>
        <d v="2012-05-01T00:00:00"/>
        <d v="2013-06-11T00:00:00"/>
        <s v="9/25/13"/>
        <d v="2013-12-11T00:00:00"/>
        <d v="2012-07-12T00:00:00"/>
        <d v="2013-05-11T00:00:00"/>
        <s v="9/30/13"/>
        <s v="8/27/12"/>
        <s v="8/18/13"/>
        <s v="2/19/12"/>
        <d v="2013-11-12T00:00:00"/>
        <s v="3/17/13"/>
        <d v="2012-01-12T00:00:00"/>
        <d v="2013-05-04T00:00:00"/>
        <d v="2013-04-03T00:00:00"/>
        <s v="5/19/13"/>
        <s v="4/25/12"/>
        <s v="9/24/13"/>
        <s v="6/17/12"/>
        <s v="5/24/13"/>
        <s v="10/20/13"/>
        <d v="2013-09-01T00:00:00"/>
        <s v="12/29/12"/>
        <s v="9/13/13"/>
        <d v="2012-12-05T00:00:00"/>
        <s v="7/29/12"/>
        <d v="2013-12-04T00:00:00"/>
        <d v="2012-03-05T00:00:00"/>
        <s v="7/17/12"/>
        <s v="11/16/13"/>
        <s v="3/16/13"/>
        <s v="8/17/13"/>
        <s v="10/13/12"/>
        <s v="9/26/13"/>
        <d v="2013-12-06T00:00:00"/>
        <s v="4/15/12"/>
        <s v="12/30/13"/>
        <s v="9/15/12"/>
        <d v="2012-11-05T00:00:00"/>
        <d v="2012-06-03T00:00:00"/>
        <s v="9/18/12"/>
        <d v="2013-06-04T00:00:00"/>
        <d v="2013-07-09T00:00:00"/>
        <s v="2/16/12"/>
        <s v="12/27/13"/>
        <s v="9/30/12"/>
        <s v="10/15/12"/>
        <s v="11/29/13"/>
        <s v="3/28/12"/>
        <s v="10/21/13"/>
        <d v="2012-02-03T00:00:00"/>
        <d v="2013-09-09T00:00:00"/>
        <d v="2012-01-03T00:00:00"/>
        <d v="2013-07-03T00:00:00"/>
        <s v="5/16/13"/>
        <s v="12/14/12"/>
        <s v="7/22/12"/>
        <s v="9/26/12"/>
        <d v="2012-01-04T00:00:00"/>
        <s v="4/20/13"/>
        <d v="2012-11-01T00:00:00"/>
        <d v="2012-07-08T00:00:00"/>
        <s v="1/14/12"/>
        <s v="7/24/12"/>
        <d v="2013-08-01T00:00:00"/>
        <d v="2012-07-06T00:00:00"/>
        <s v="2/17/13"/>
        <d v="2012-10-06T00:00:00"/>
        <s v="5/17/13"/>
        <s v="4/20/12"/>
        <s v="8/29/13"/>
        <s v="12/19/13"/>
        <s v="8/30/12"/>
        <s v="9/16/12"/>
        <s v="5/13/13"/>
        <s v="7/15/12"/>
        <d v="2012-02-10T00:00:00"/>
        <d v="2013-06-12T00:00:00"/>
        <d v="2013-09-10T00:00:00"/>
        <d v="2012-04-07T00:00:00"/>
        <d v="2013-01-01T00:00:00"/>
        <s v="8/28/12"/>
        <s v="8/27/13"/>
        <s v="8/25/12"/>
        <d v="2012-03-08T00:00:00"/>
        <s v="4/18/12"/>
        <d v="2012-09-08T00:00:00"/>
        <d v="2013-11-01T00:00:00"/>
        <s v="8/30/13"/>
        <d v="2013-10-06T00:00:00"/>
        <d v="2013-04-08T00:00:00"/>
        <d v="2012-10-08T00:00:00"/>
        <s v="2/15/12"/>
        <s v="12/20/13"/>
        <d v="2012-02-07T00:00:00"/>
        <d v="2013-03-03T00:00:00"/>
        <d v="2013-03-02T00:00:00"/>
        <s v="11/21/13"/>
        <s v="10/28/13"/>
        <d v="2012-09-12T00:00:00"/>
        <s v="5/18/12"/>
        <d v="2013-10-02T00:00:00"/>
        <d v="2012-10-07T00:00:00"/>
        <s v="1/21/12"/>
        <d v="2013-01-07T00:00:00"/>
        <s v="3/31/12"/>
        <s v="4/30/12"/>
        <d v="2012-12-07T00:00:00"/>
        <d v="2012-02-05T00:00:00"/>
        <d v="2012-04-11T00:00:00"/>
        <d v="2013-06-02T00:00:00"/>
        <d v="2013-02-10T00:00:00"/>
        <s v="9/19/13"/>
        <s v="5/27/12"/>
        <s v="5/18/13"/>
        <s v="3/14/13"/>
        <s v="3/21/12"/>
        <d v="2012-04-02T00:00:00"/>
        <s v="6/23/12"/>
        <d v="2013-06-10T00:00:00"/>
        <s v="3/31/13"/>
        <s v="5/30/12"/>
        <d v="2012-09-07T00:00:00"/>
        <s v="6/19/13"/>
        <d v="2013-12-12T00:00:00"/>
        <s v="4/21/12"/>
        <d v="2012-08-02T00:00:00"/>
        <d v="2012-08-09T00:00:00"/>
        <s v="5/30/13"/>
        <d v="2012-06-02T00:00:00"/>
        <d v="2013-12-01T00:00:00"/>
        <s v="12/25/12"/>
        <s v="3/29/13"/>
        <s v="6/26/12"/>
        <d v="2013-05-12T00:00:00"/>
        <s v="9/17/12"/>
        <s v="10/24/12"/>
        <s v="8/23/12"/>
        <d v="2012-01-02T00:00:00"/>
        <d v="2012-11-03T00:00:00"/>
        <s v="12/29/13"/>
        <s v="8/20/12"/>
        <s v="7/16/12"/>
        <d v="2013-03-08T00:00:00"/>
        <d v="2012-10-10T00:00:00"/>
        <s v="6/28/13"/>
        <d v="2012-02-12T00:00:00"/>
        <s v="2/16/13"/>
        <s v="4/17/13"/>
        <s v="1/25/12"/>
        <s v="12/17/13"/>
        <d v="2012-08-06T00:00:00"/>
        <d v="2013-06-08T00:00:00"/>
        <s v="3/19/12"/>
        <s v="1/17/13"/>
        <s v="4/26/12"/>
        <s v="11/23/12"/>
        <d v="2012-07-10T00:00:00"/>
        <s v="1/29/12"/>
        <s v="3/19/13"/>
        <s v="11/20/13"/>
        <s v="1/24/12"/>
        <s v="5/31/13"/>
        <s v="4/16/12"/>
        <s v="1/28/13"/>
        <d v="2012-04-09T00:00:00"/>
        <s v="6/16/13"/>
        <s v="3/30/13"/>
        <s v="9/23/13"/>
        <s v="12/17/12"/>
        <s v="12/13/13"/>
        <s v="12/31/13"/>
        <d v="2012-10-12T00:00:00"/>
        <s v="10/22/12"/>
        <s v="1/22/12"/>
        <d v="2012-01-05T00:00:00"/>
        <s v="12/27/12"/>
        <d v="2013-08-03T00:00:00"/>
        <d v="2012-01-01T00:00:00"/>
        <d v="2013-10-07T00:00:00"/>
        <d v="2012-11-02T00:00:00"/>
        <d v="2013-01-08T00:00:00"/>
        <s v="10/15/13"/>
        <s v="2/18/13"/>
        <s v="11/19/12"/>
        <d v="2012-09-04T00:00:00"/>
        <s v="7/21/12"/>
        <s v="10/16/13"/>
        <s v="11/30/13"/>
        <s v="11/22/13"/>
        <d v="2012-07-09T00:00:00"/>
        <d v="2012-11-06T00:00:00"/>
        <s v="8/25/13"/>
        <s v="3/18/13"/>
        <d v="2013-10-05T00:00:00"/>
        <d v="2013-07-04T00:00:00"/>
        <d v="2012-09-01T00:00:00"/>
        <s v="1/29/13"/>
        <d v="2012-04-05T00:00:00"/>
        <s v="6/27/13"/>
        <d v="2013-06-09T00:00:00"/>
        <d v="2013-11-07T00:00:00"/>
        <d v="2012-04-04T00:00:00"/>
        <s v="12/23/13"/>
        <s v="6/13/13"/>
        <d v="2013-07-12T00:00:00"/>
        <s v="1/19/13"/>
        <s v="11/13/12"/>
        <s v="7/21/13"/>
        <s v="6/22/12"/>
        <s v="11/15/12"/>
        <s v="5/25/13"/>
        <s v="8/31/13"/>
        <s v="9/21/12"/>
        <s v="6/26/13"/>
        <d v="2012-01-07T00:00:00"/>
        <s v="12/31/12"/>
        <d v="2013-08-08T00:00:00"/>
        <d v="2013-08-07T00:00:00"/>
        <s v="12/14/13"/>
        <d v="2013-02-05T00:00:00"/>
        <s v="8/23/13"/>
        <d v="2013-05-05T00:00:00"/>
        <d v="2013-02-11T00:00:00"/>
        <d v="2013-01-05T00:00:00"/>
        <d v="2013-06-03T00:00:00"/>
        <s v="11/20/12"/>
        <d v="2012-02-09T00:00:00"/>
        <s v="8/19/13"/>
        <d v="2013-05-06T00:00:00"/>
        <d v="2013-10-08T00:00:00"/>
        <d v="2012-05-12T00:00:00"/>
        <s v="7/26/12"/>
        <s v="10/24/13"/>
        <s v="10/31/13"/>
        <s v="6/28/12"/>
        <s v="7/27/12"/>
        <d v="2012-01-06T00:00:00"/>
        <s v="2/27/12"/>
        <s v="4/27/13"/>
        <s v="8/13/12"/>
        <s v="3/15/12"/>
        <s v="3/17/12"/>
        <s v="1/25/13"/>
        <d v="2012-02-08T00:00:00"/>
        <d v="2013-07-11T00:00:00"/>
        <s v="10/28/12"/>
        <s v="8/13/13"/>
        <s v="12/18/13"/>
        <d v="2013-05-10T00:00:00"/>
        <d v="2012-12-01T00:00:00"/>
        <d v="2013-01-09T00:00:00"/>
        <s v="7/18/12"/>
        <s v="12/28/12"/>
        <s v="1/26/12"/>
        <s v="6/27/12"/>
        <s v="11/17/13"/>
        <s v="10/27/13"/>
        <d v="2013-04-12T00:00:00"/>
        <s v="5/20/13"/>
        <s v="10/14/13"/>
        <s v="9/14/13"/>
        <s v="2/24/12"/>
        <s v="1/24/13"/>
        <s v="3/26/13"/>
        <s v="8/16/12"/>
        <s v="12/13/12"/>
        <s v="2/25/13"/>
        <s v="12/19/12"/>
        <d v="2013-02-01T00:00:00"/>
        <s v="12/18/12"/>
        <s v="4/19/13"/>
        <d v="2013-05-01T00:00:00"/>
        <s v="7/14/13"/>
        <d v="2013-07-05T00:00:00"/>
        <s v="11/21/12"/>
        <s v="3/25/13"/>
        <s v="2/22/13"/>
        <s v="12/20/12"/>
        <s v="6/16/12"/>
        <s v="11/27/12"/>
        <s v="2/19/13"/>
        <d v="2012-04-08T00:00:00"/>
        <s v="5/25/12"/>
        <s v="10/29/13"/>
        <d v="2012-07-11T00:00:00"/>
        <s v="11/16/12"/>
        <s v="1/27/12"/>
        <d v="2012-09-05T00:00:00"/>
        <s v="8/20/13"/>
        <d v="2012-08-10T00:00:00"/>
        <s v="2/26/13"/>
        <s v="10/17/12"/>
        <s v="5/16/12"/>
        <s v="6/22/13"/>
        <s v="7/13/13"/>
        <s v="8/21/12"/>
        <s v="6/30/12"/>
        <s v="5/14/12"/>
        <d v="2013-08-11T00:00:00"/>
        <s v="3/20/12"/>
        <d v="2012-10-05T00:00:00"/>
        <s v="5/29/13"/>
        <s v="2/23/12"/>
        <d v="2012-08-07T00:00:00"/>
        <s v="4/21/13"/>
        <d v="2012-02-06T00:00:00"/>
        <s v="11/30/12"/>
        <d v="2013-07-06T00:00:00"/>
        <s v="6/18/13"/>
        <d v="2012-08-05T00:00:00"/>
        <d v="2012-07-02T00:00:00"/>
        <s v="11/24/13"/>
        <d v="2012-06-06T00:00:00"/>
        <s v="5/21/13"/>
        <s v="9/29/13"/>
        <d v="2013-05-02T00:00:00"/>
        <s v="2/25/12"/>
        <s v="7/19/13"/>
        <d v="2012-07-04T00:00:00"/>
        <s v="1/21/13"/>
        <s v="4/25/13"/>
        <s v="9/28/12"/>
        <s v="10/16/12"/>
        <d v="2013-07-02T00:00:00"/>
        <s v="5/24/12"/>
        <d v="2013-01-06T00:00:00"/>
        <s v="2/17/12"/>
        <s v="4/28/12"/>
        <d v="2012-07-07T00:00:00"/>
        <d v="2012-05-05T00:00:00"/>
        <s v="1/16/12"/>
        <d v="2013-11-08T00:00:00"/>
        <s v="4/14/12"/>
        <s v="10/26/13"/>
        <d v="2012-09-02T00:00:00"/>
        <s v="1/26/13"/>
        <s v="3/18/12"/>
        <s v="7/26/13"/>
        <s v="10/23/12"/>
        <d v="2013-05-09T00:00:00"/>
        <s v="1/15/13"/>
        <s v="11/14/13"/>
        <d v="2013-11-09T00:00:00"/>
        <d v="2013-06-01T00:00:00"/>
        <s v="10/20/12"/>
        <d v="2013-12-02T00:00:00"/>
        <s v="7/31/13"/>
        <s v="7/25/13"/>
        <s v="7/16/13"/>
        <s v="3/21/13"/>
        <s v="11/13/13"/>
        <s v="7/20/12"/>
        <d v="2013-08-04T00:00:00"/>
        <s v="1/19/12"/>
        <s v="7/17/13"/>
        <d v="2013-03-09T00:00:00"/>
        <s v="6/17/13"/>
        <d v="2012-07-03T00:00:00"/>
        <s v="7/28/13"/>
        <d v="2012-03-01T00:00:00"/>
        <s v="7/28/12"/>
        <s v="5/13/12"/>
        <d v="2012-04-01T00:00:00"/>
        <d v="2013-08-05T00:00:00"/>
        <d v="2012-08-12T00:00:00"/>
        <d v="2013-10-11T00:00:00"/>
        <s v="4/23/12"/>
        <d v="2013-02-04T00:00:00"/>
        <d v="2013-07-08T00:00:00"/>
        <s v="3/26/12"/>
        <s v="4/24/12"/>
        <d v="2012-04-06T00:00:00"/>
        <d v="2012-05-11T00:00:00"/>
        <s v="12/26/13"/>
        <d v="2013-02-03T00:00:00"/>
        <s v="2/14/12"/>
        <s v="6/18/12"/>
        <d v="2012-11-10T00:00:00"/>
        <s v="6/23/13"/>
        <s v="8/28/13"/>
        <s v="5/17/12"/>
        <s v="9/14/12"/>
        <s v="9/18/13"/>
        <s v="2/20/13"/>
        <s v="6/14/12"/>
        <s v="4/27/12"/>
        <s v="10/31/12"/>
        <s v="3/24/12"/>
        <s v="2/14/13"/>
        <d v="2013-03-05T00:00:00"/>
        <d v="2012-02-01T00:00:00"/>
        <s v="9/22/13"/>
        <s v="11/14/12"/>
        <s v="6/21/13"/>
        <d v="2012-09-06T00:00:00"/>
        <d v="2012-03-09T00:00:00"/>
        <d v="2013-04-10T00:00:00"/>
        <s v="8/17/12"/>
        <d v="2012-01-09T00:00:00"/>
        <s v="4/16/13"/>
        <d v="2012-01-08T00:00:00"/>
        <d v="2013-11-06T00:00:00"/>
        <d v="2012-05-08T00:00:00"/>
        <d v="2012-12-04T00:00:00"/>
        <d v="2013-03-12T00:00:00"/>
        <d v="2012-04-12T00:00:00"/>
        <d v="2013-08-09T00:00:00"/>
        <s v="8/15/12"/>
        <d v="2013-03-06T00:00:00"/>
        <s v="5/19/12"/>
        <s v="5/15/13"/>
        <s v="2/24/13"/>
        <d v="2013-12-08T00:00:00"/>
        <s v="8/24/12"/>
        <s v="6/15/13"/>
        <s v="4/29/12"/>
        <s v="7/15/13"/>
        <s v="4/15/13"/>
        <s v="2/21/12"/>
        <s v="1/20/12"/>
        <d v="2012-10-03T00:00:00"/>
        <d v="2013-09-05T00:00:00"/>
        <s v="4/30/13"/>
        <s v="8/22/12"/>
        <d v="2013-01-11T00:00:00"/>
        <d v="2013-05-03T00:00:00"/>
        <s v="9/13/12"/>
        <s v="11/23/13"/>
        <d v="2012-08-04T00:00:00"/>
        <s v="7/30/12"/>
        <d v="2013-10-10T00:00:00"/>
        <d v="2013-04-01T00:00:00"/>
        <s v="2/20/12"/>
        <s v="9/20/12"/>
        <d v="2013-12-03T00:00:00"/>
        <d v="2012-06-09T00:00:00"/>
        <s v="10/21/12"/>
        <s v="2/28/13"/>
        <d v="2012-03-11T00:00:00"/>
        <d v="2013-10-01T00:00:00"/>
        <s v="4/29/13"/>
        <s v="1/13/12"/>
        <d v="2012-11-04T00:00:00"/>
        <d v="2013-11-03T00:00:00"/>
        <s v="6/24/13"/>
        <s v="11/25/13"/>
        <s v="7/31/12"/>
        <s v="2/22/12"/>
        <s v="2/18/12"/>
        <s v="8/16/13"/>
        <d v="2013-09-06T00:00:00"/>
        <s v="11/26/12"/>
        <d v="2013-03-10T00:00:00"/>
        <s v="4/22/12"/>
        <s v="10/18/13"/>
        <s v="8/26/12"/>
        <d v="2013-03-07T00:00:00"/>
        <s v="7/27/13"/>
        <d v="2013-11-11T00:00:00"/>
        <s v="12/26/12"/>
        <d v="2013-09-02T00:00:00"/>
        <d v="2012-05-09T00:00:00"/>
        <s v="12/24/13"/>
        <s v="12/23/12"/>
        <s v="11/29/12"/>
        <s v="5/28/13"/>
        <s v="8/24/13"/>
        <s v="4/14/13"/>
        <d v="2012-04-10T00:00:00"/>
        <s v="11/26/13"/>
        <s v="5/22/12"/>
        <d v="2013-04-11T00:00:00"/>
        <s v="9/20/13"/>
        <d v="2013-02-09T00:00:00"/>
        <s v="10/17/13"/>
        <s v="12/28/13"/>
        <s v="3/15/13"/>
        <s v="5/29/12"/>
        <s v="4/23/13"/>
        <s v="11/18/12"/>
        <d v="2013-09-03T00:00:00"/>
        <d v="2013-12-05T00:00:00"/>
        <d v="2012-10-09T00:00:00"/>
        <d v="2012-06-05T00:00:00"/>
        <s v="7/25/12"/>
        <s v="7/18/13"/>
        <s v="6/15/12"/>
        <s v="10/29/12"/>
        <s v="3/13/13"/>
        <s v="3/23/12"/>
        <s v="7/14/12"/>
        <d v="2012-07-01T00:00:00"/>
        <s v="7/13/12"/>
        <s v="4/18/13"/>
        <s v="1/16/13"/>
        <s v="1/31/13"/>
        <s v="2/13/13"/>
        <s v="5/14/13"/>
        <s v="9/15/13"/>
        <s v="10/23/13"/>
        <d v="2013-01-03T00:00:00"/>
        <s v="7/19/12"/>
        <d v="2012-06-04T00:00:00"/>
        <d v="2012-08-08T00:00:00"/>
        <s v="9/25/12"/>
        <s v="4/13/13"/>
        <s v="8/15/13"/>
        <s v="5/26/13"/>
        <d v="2013-08-10T00:00:00"/>
        <d v="2012-12-12T00:00:00"/>
        <d v="2012-11-11T00:00:00"/>
        <d v="2012-03-07T00:00:00"/>
        <s v="3/20/13"/>
        <s v="12/22/12"/>
        <s v="9/23/12"/>
        <d v="2013-11-10T00:00:00"/>
        <d v="2012-03-06T00:00:00"/>
        <s v="7/23/13"/>
        <d v="2012-09-09T00:00:00"/>
        <s v="1/23/13"/>
        <d v="2013-02-06T00:00:00"/>
        <d v="2013-02-12T00:00:00"/>
        <s v="2/28/12"/>
        <s v="12/21/12"/>
        <d v="2012-10-11T00:00:00"/>
        <d v="2012-06-08T00:00:00"/>
        <d v="2013-06-05T00:00:00"/>
        <s v="4/19/12"/>
        <s v="9/29/12"/>
        <s v="6/25/12"/>
        <s v="1/23/12"/>
        <s v="11/19/13"/>
        <d v="2013-01-12T00:00:00"/>
        <s v="5/27/13"/>
        <s v="12/25/13"/>
        <s v="1/18/12"/>
        <s v="1/27/13"/>
        <s v="8/29/12"/>
        <s v="10/19/12"/>
        <d v="2012-12-06T00:00:00"/>
        <s v="3/22/12"/>
        <d v="2013-03-11T00:00:00"/>
        <s v="1/31/12"/>
        <s v="8/31/12"/>
        <d v="2013-08-06T00:00:00"/>
        <s v="7/22/13"/>
        <s v="3/22/13"/>
        <s v="5/28/12"/>
        <d v="2012-10-04T00:00:00"/>
        <s v="11/27/13"/>
        <s v="3/27/13"/>
        <s v="9/17/13"/>
        <s v="4/13/12"/>
        <s v="10/30/13"/>
        <d v="2013-09-07T00:00:00"/>
        <s v="1/22/13"/>
        <s v="11/24/12"/>
        <s v="12/21/13"/>
        <d v="2013-11-05T00:00:00"/>
        <s v="3/29/12"/>
        <d v="2013-09-08T00:00:00"/>
        <s v="6/21/12"/>
        <d v="2012-10-02T00:00:00"/>
        <d v="2013-04-07T00:00:00"/>
        <d v="2013-10-04T00:00:00"/>
        <d v="2012-07-05T00:00:00"/>
        <s v="5/22/13"/>
        <d v="2013-07-01T00:00:00"/>
        <s v="10/25/12"/>
        <d v="2013-06-06T00:00:00"/>
        <s v="8/19/12"/>
        <s v="6/29/12"/>
        <d v="2013-12-09T00:00:00"/>
        <s v="6/20/13"/>
        <d v="2013-09-12T00:00:00"/>
        <d v="2012-09-11T00:00:00"/>
        <d v="2012-06-10T00:00:00"/>
        <d v="2012-11-09T00:00:00"/>
        <s v="4/28/13"/>
        <s v="11/25/12"/>
        <s v="12/15/12"/>
        <d v="2013-04-02T00:00:00"/>
        <d v="2013-04-05T00:00:00"/>
        <s v="7/23/12"/>
        <s v="3/27/12"/>
        <d v="2012-06-11T00:00:00"/>
        <d v="2013-05-08T00:00:00"/>
        <s v="8/14/12"/>
        <s v="2/13/12"/>
        <s v="2/27/13"/>
        <s v="8/21/13"/>
        <d v="2013-09-04T00:00:00"/>
        <d v="2012-06-07T00:00:00"/>
        <s v="9/28/13"/>
        <s v="12/15/13"/>
        <d v="2012-12-09T00:00:00"/>
        <s v="12/30/12"/>
        <s v="10/14/12"/>
        <s v="11/22/12"/>
        <s v="6/14/13"/>
        <s v="5/21/12"/>
        <d v="2013-04-06T00:00:00"/>
        <s v="8/18/12"/>
        <s v="7/29/13"/>
        <d v="2013-12-07T00:00:00"/>
        <s v="5/15/12"/>
        <d v="2012-08-03T00:00:00"/>
        <d v="2013-01-02T00:00:00"/>
        <s v="1/28/12"/>
        <s v="5/26/12"/>
        <d v="2012-06-01T00:00:00"/>
        <d v="2012-12-03T00:00:00"/>
        <d v="2012-01-10T00:00:00"/>
        <s v="4/17/12"/>
        <d v="2013-03-04T00:00:00"/>
        <d v="2012-02-02T00:00:00"/>
        <d v="2012-02-11T00:00:00"/>
        <s v="1/30/12"/>
        <s v="6/19/12"/>
        <d v="2013-12-10T00:00:00"/>
        <d v="2012-01-11T00:00:00"/>
        <s v="5/23/12"/>
        <d v="2013-11-02T00:00:00"/>
        <d v="2012-08-01T00:00:00"/>
        <d v="2012-12-10T00:00:00"/>
        <s v="3/30/12"/>
        <d v="2013-10-09T00:00:00"/>
        <d v="2012-12-08T00:00:00"/>
        <s v="3/24/13"/>
        <d v="2012-05-03T00:00:00"/>
        <d v="2013-05-07T00:00:00"/>
        <d v="2012-11-12T00:00:00"/>
        <s v="11/28/12"/>
        <s v="8/26/13"/>
        <s v="7/30/13"/>
        <d v="2012-11-08T00:00:00"/>
        <s v="1/30/13"/>
        <s v="9/21/13"/>
        <d v="2013-06-07T00:00:00"/>
        <d v="2013-02-08T00:00:00"/>
        <d v="2012-12-02T00:00:00"/>
        <s v="9/27/12"/>
        <s v="12/22/13"/>
        <s v="3/25/12"/>
        <d v="2013-02-02T00:00:00"/>
        <s v="11/28/13"/>
        <s v="7/24/13"/>
        <d v="2012-09-10T00:00:00"/>
        <d v="2013-11-04T00:00:00"/>
        <s v="3/28/13"/>
        <d v="2012-10-01T00:00:00"/>
        <s v="4/26/13"/>
        <d v="2013-01-10T00:00:00"/>
        <d v="2012-03-12T00:00:00"/>
        <s v="1/13/13"/>
        <d v="2012-05-02T00:00:00"/>
        <d v="2012-11-07T00:00:00"/>
        <d v="2013-03-01T00:00:00"/>
        <d v="2012-12-11T00:00:00"/>
        <d v="2013-07-07T00:00:00"/>
        <s v="2/21/13"/>
        <d v="2012-05-10T00:00:00"/>
      </sharedItems>
    </cacheField>
    <cacheField name="Region" numFmtId="0">
      <sharedItems/>
    </cacheField>
    <cacheField name="SalesRep" numFmtId="0">
      <sharedItems/>
    </cacheField>
    <cacheField name="Customer" numFmtId="0">
      <sharedItems/>
    </cacheField>
    <cacheField name="Sales" numFmtId="0">
      <sharedItems containsSemiMixedTypes="0" containsString="0" containsNumber="1" containsInteger="1" minValue="13" maxValue="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5349.552065856478" backgroundQuery="1" createdVersion="6" refreshedVersion="6" minRefreshableVersion="3" recordCount="0" supportSubquery="1" supportAdvancedDrill="1" xr:uid="{E130CE34-A5EF-420D-8640-632CEC7D9782}">
  <cacheSource type="external" connectionId="1"/>
  <cacheFields count="2">
    <cacheField name="[Range].[Agent].[Agent]" caption="Agent" numFmtId="0" level="1">
      <sharedItems count="8">
        <s v="Abhishek Kumar"/>
        <s v="Arun Kumar"/>
        <s v="Ashok Kumar"/>
        <s v="Pramod Kumar"/>
        <s v="Praveen Kumar"/>
        <s v="Rahul Kumar"/>
        <s v="Sweta"/>
        <s v="Varun Kumar"/>
      </sharedItems>
    </cacheField>
    <cacheField name="[Measures].[Distinct Count of Agent]" caption="Distinct Count of Agent" numFmtId="0" hierarchy="10" level="32767"/>
  </cacheFields>
  <cacheHierarchies count="11">
    <cacheHierarchy uniqueName="[Range].[Agent]" caption="Agent" attribute="1" defaultMemberUniqueName="[Range].[Agent].[All]" allUniqueName="[Range].[Agent].[All]" dimensionUniqueName="[Range]" displayFolder="" count="2" memberValueDatatype="130" unbalanced="0">
      <fieldsUsage count="2">
        <fieldUsage x="-1"/>
        <fieldUsage x="0"/>
      </fieldsUsage>
    </cacheHierarchy>
    <cacheHierarchy uniqueName="[Range].[AcctType]" caption="AcctType" attribute="1" defaultMemberUniqueName="[Range].[AcctType].[All]" allUniqueName="[Range].[AcctType].[All]" dimensionUniqueName="[Range]" displayFolder="" count="0" memberValueDatatype="130" unbalanced="0"/>
    <cacheHierarchy uniqueName="[Range].[OpenedBy]" caption="OpenedBy" attribute="1" defaultMemberUniqueName="[Range].[OpenedBy].[All]" allUniqueName="[Range].[OpenedBy].[All]" dimensionUniqueName="[Range]" displayFolder="" count="0" memberValueDatatype="130" unbalanced="0"/>
    <cacheHierarchy uniqueName="[Range].[Branch]" caption="Branch" attribute="1" defaultMemberUniqueName="[Range].[Branch].[All]" allUniqueName="[Range].[Branch].[All]" dimensionUniqueName="[Range]" displayFolder="" count="0" memberValueDatatype="130" unbalanced="0"/>
    <cacheHierarchy uniqueName="[Range].[Customer]" caption="Customer" attribute="1" defaultMemberUniqueName="[Range].[Customer].[All]" allUniqueName="[Range].[Customer].[All]" dimensionUniqueName="[Range]" displayFolder="" count="0" memberValueDatatype="130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Amount]" caption="Amount" attribute="1" defaultMemberUniqueName="[Range].[Amount].[All]" allUniqueName="[Range].[Amount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Agent]" caption="Count of Agent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Agent]" caption="Distinct Count of Agent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4">
  <r>
    <x v="0"/>
    <x v="0"/>
    <x v="0"/>
    <x v="0"/>
    <x v="0"/>
    <x v="0"/>
    <n v="5000"/>
  </r>
  <r>
    <x v="1"/>
    <x v="1"/>
    <x v="1"/>
    <x v="0"/>
    <x v="1"/>
    <x v="1"/>
    <n v="14571"/>
  </r>
  <r>
    <x v="2"/>
    <x v="2"/>
    <x v="0"/>
    <x v="0"/>
    <x v="0"/>
    <x v="2"/>
    <n v="500"/>
  </r>
  <r>
    <x v="3"/>
    <x v="1"/>
    <x v="0"/>
    <x v="0"/>
    <x v="0"/>
    <x v="3"/>
    <n v="15000"/>
  </r>
  <r>
    <x v="0"/>
    <x v="3"/>
    <x v="0"/>
    <x v="1"/>
    <x v="0"/>
    <x v="4"/>
    <n v="4623"/>
  </r>
  <r>
    <x v="3"/>
    <x v="3"/>
    <x v="0"/>
    <x v="2"/>
    <x v="1"/>
    <x v="5"/>
    <n v="8721"/>
  </r>
  <r>
    <x v="4"/>
    <x v="3"/>
    <x v="0"/>
    <x v="1"/>
    <x v="0"/>
    <x v="6"/>
    <n v="15276"/>
  </r>
  <r>
    <x v="3"/>
    <x v="3"/>
    <x v="0"/>
    <x v="2"/>
    <x v="0"/>
    <x v="7"/>
    <n v="5000"/>
  </r>
  <r>
    <x v="1"/>
    <x v="1"/>
    <x v="1"/>
    <x v="2"/>
    <x v="0"/>
    <x v="8"/>
    <n v="15759"/>
  </r>
  <r>
    <x v="0"/>
    <x v="1"/>
    <x v="0"/>
    <x v="2"/>
    <x v="0"/>
    <x v="9"/>
    <n v="12000"/>
  </r>
  <r>
    <x v="4"/>
    <x v="3"/>
    <x v="1"/>
    <x v="1"/>
    <x v="0"/>
    <x v="10"/>
    <n v="7177"/>
  </r>
  <r>
    <x v="2"/>
    <x v="3"/>
    <x v="0"/>
    <x v="2"/>
    <x v="0"/>
    <x v="11"/>
    <n v="6837"/>
  </r>
  <r>
    <x v="5"/>
    <x v="2"/>
    <x v="0"/>
    <x v="2"/>
    <x v="0"/>
    <x v="12"/>
    <n v="3171"/>
  </r>
  <r>
    <x v="1"/>
    <x v="3"/>
    <x v="0"/>
    <x v="0"/>
    <x v="0"/>
    <x v="13"/>
    <n v="50000"/>
  </r>
  <r>
    <x v="3"/>
    <x v="2"/>
    <x v="0"/>
    <x v="1"/>
    <x v="1"/>
    <x v="14"/>
    <n v="4690"/>
  </r>
  <r>
    <x v="0"/>
    <x v="2"/>
    <x v="0"/>
    <x v="0"/>
    <x v="0"/>
    <x v="15"/>
    <n v="12438"/>
  </r>
  <r>
    <x v="1"/>
    <x v="2"/>
    <x v="0"/>
    <x v="1"/>
    <x v="0"/>
    <x v="16"/>
    <n v="5000"/>
  </r>
  <r>
    <x v="1"/>
    <x v="3"/>
    <x v="0"/>
    <x v="1"/>
    <x v="1"/>
    <x v="17"/>
    <n v="7000"/>
  </r>
  <r>
    <x v="3"/>
    <x v="2"/>
    <x v="0"/>
    <x v="0"/>
    <x v="0"/>
    <x v="18"/>
    <n v="11957"/>
  </r>
  <r>
    <x v="3"/>
    <x v="1"/>
    <x v="0"/>
    <x v="1"/>
    <x v="0"/>
    <x v="19"/>
    <n v="13636"/>
  </r>
  <r>
    <x v="5"/>
    <x v="1"/>
    <x v="0"/>
    <x v="0"/>
    <x v="1"/>
    <x v="20"/>
    <n v="16000"/>
  </r>
  <r>
    <x v="1"/>
    <x v="2"/>
    <x v="0"/>
    <x v="0"/>
    <x v="0"/>
    <x v="21"/>
    <n v="5879"/>
  </r>
  <r>
    <x v="3"/>
    <x v="3"/>
    <x v="0"/>
    <x v="0"/>
    <x v="0"/>
    <x v="22"/>
    <n v="4000"/>
  </r>
  <r>
    <x v="3"/>
    <x v="1"/>
    <x v="1"/>
    <x v="1"/>
    <x v="0"/>
    <x v="23"/>
    <n v="10000"/>
  </r>
  <r>
    <x v="0"/>
    <x v="2"/>
    <x v="0"/>
    <x v="1"/>
    <x v="0"/>
    <x v="24"/>
    <n v="7427"/>
  </r>
  <r>
    <x v="1"/>
    <x v="2"/>
    <x v="0"/>
    <x v="1"/>
    <x v="1"/>
    <x v="25"/>
    <n v="4500"/>
  </r>
  <r>
    <x v="4"/>
    <x v="2"/>
    <x v="1"/>
    <x v="0"/>
    <x v="0"/>
    <x v="25"/>
    <n v="12962"/>
  </r>
  <r>
    <x v="4"/>
    <x v="2"/>
    <x v="0"/>
    <x v="0"/>
    <x v="1"/>
    <x v="26"/>
    <n v="500"/>
  </r>
  <r>
    <x v="3"/>
    <x v="2"/>
    <x v="1"/>
    <x v="0"/>
    <x v="1"/>
    <x v="24"/>
    <n v="5364"/>
  </r>
  <r>
    <x v="5"/>
    <x v="1"/>
    <x v="1"/>
    <x v="1"/>
    <x v="0"/>
    <x v="18"/>
    <n v="45000"/>
  </r>
  <r>
    <x v="5"/>
    <x v="2"/>
    <x v="1"/>
    <x v="1"/>
    <x v="0"/>
    <x v="27"/>
    <n v="14867"/>
  </r>
  <r>
    <x v="5"/>
    <x v="2"/>
    <x v="1"/>
    <x v="0"/>
    <x v="1"/>
    <x v="28"/>
    <n v="13061"/>
  </r>
  <r>
    <x v="3"/>
    <x v="1"/>
    <x v="1"/>
    <x v="0"/>
    <x v="1"/>
    <x v="29"/>
    <n v="11779"/>
  </r>
  <r>
    <x v="4"/>
    <x v="2"/>
    <x v="0"/>
    <x v="0"/>
    <x v="1"/>
    <x v="30"/>
    <n v="4995"/>
  </r>
  <r>
    <x v="4"/>
    <x v="3"/>
    <x v="0"/>
    <x v="0"/>
    <x v="1"/>
    <x v="31"/>
    <n v="10096"/>
  </r>
  <r>
    <x v="3"/>
    <x v="3"/>
    <x v="0"/>
    <x v="0"/>
    <x v="1"/>
    <x v="32"/>
    <n v="14861"/>
  </r>
  <r>
    <x v="3"/>
    <x v="2"/>
    <x v="1"/>
    <x v="0"/>
    <x v="1"/>
    <x v="33"/>
    <n v="500"/>
  </r>
  <r>
    <x v="3"/>
    <x v="2"/>
    <x v="0"/>
    <x v="0"/>
    <x v="0"/>
    <x v="34"/>
    <n v="5524"/>
  </r>
  <r>
    <x v="1"/>
    <x v="3"/>
    <x v="1"/>
    <x v="1"/>
    <x v="1"/>
    <x v="35"/>
    <n v="5862"/>
  </r>
  <r>
    <x v="4"/>
    <x v="3"/>
    <x v="1"/>
    <x v="0"/>
    <x v="0"/>
    <x v="36"/>
    <n v="12592"/>
  </r>
  <r>
    <x v="4"/>
    <x v="2"/>
    <x v="1"/>
    <x v="2"/>
    <x v="1"/>
    <x v="37"/>
    <n v="7188"/>
  </r>
  <r>
    <x v="4"/>
    <x v="2"/>
    <x v="1"/>
    <x v="1"/>
    <x v="1"/>
    <x v="38"/>
    <n v="9159"/>
  </r>
  <r>
    <x v="5"/>
    <x v="2"/>
    <x v="1"/>
    <x v="0"/>
    <x v="0"/>
    <x v="10"/>
    <n v="9208"/>
  </r>
  <r>
    <x v="5"/>
    <x v="3"/>
    <x v="1"/>
    <x v="1"/>
    <x v="0"/>
    <x v="39"/>
    <n v="5756"/>
  </r>
  <r>
    <x v="5"/>
    <x v="2"/>
    <x v="1"/>
    <x v="0"/>
    <x v="1"/>
    <x v="40"/>
    <n v="14480"/>
  </r>
  <r>
    <x v="4"/>
    <x v="1"/>
    <x v="0"/>
    <x v="1"/>
    <x v="1"/>
    <x v="41"/>
    <n v="7028"/>
  </r>
  <r>
    <x v="4"/>
    <x v="2"/>
    <x v="1"/>
    <x v="1"/>
    <x v="0"/>
    <x v="42"/>
    <n v="9397"/>
  </r>
  <r>
    <x v="3"/>
    <x v="1"/>
    <x v="0"/>
    <x v="1"/>
    <x v="1"/>
    <x v="43"/>
    <n v="14067"/>
  </r>
  <r>
    <x v="3"/>
    <x v="2"/>
    <x v="1"/>
    <x v="2"/>
    <x v="0"/>
    <x v="44"/>
    <n v="500"/>
  </r>
  <r>
    <x v="3"/>
    <x v="1"/>
    <x v="0"/>
    <x v="2"/>
    <x v="1"/>
    <x v="45"/>
    <n v="12429"/>
  </r>
  <r>
    <x v="3"/>
    <x v="3"/>
    <x v="0"/>
    <x v="0"/>
    <x v="0"/>
    <x v="10"/>
    <n v="5538"/>
  </r>
  <r>
    <x v="3"/>
    <x v="3"/>
    <x v="1"/>
    <x v="0"/>
    <x v="0"/>
    <x v="46"/>
    <n v="12953"/>
  </r>
  <r>
    <x v="3"/>
    <x v="3"/>
    <x v="0"/>
    <x v="1"/>
    <x v="0"/>
    <x v="47"/>
    <n v="8190"/>
  </r>
  <r>
    <x v="1"/>
    <x v="3"/>
    <x v="1"/>
    <x v="0"/>
    <x v="0"/>
    <x v="48"/>
    <n v="4348"/>
  </r>
  <r>
    <x v="5"/>
    <x v="3"/>
    <x v="1"/>
    <x v="1"/>
    <x v="0"/>
    <x v="49"/>
    <n v="6071"/>
  </r>
  <r>
    <x v="5"/>
    <x v="1"/>
    <x v="0"/>
    <x v="1"/>
    <x v="1"/>
    <x v="50"/>
    <n v="13000"/>
  </r>
  <r>
    <x v="5"/>
    <x v="1"/>
    <x v="0"/>
    <x v="2"/>
    <x v="1"/>
    <x v="51"/>
    <n v="15000"/>
  </r>
  <r>
    <x v="5"/>
    <x v="1"/>
    <x v="0"/>
    <x v="2"/>
    <x v="0"/>
    <x v="52"/>
    <n v="12824"/>
  </r>
  <r>
    <x v="3"/>
    <x v="2"/>
    <x v="1"/>
    <x v="1"/>
    <x v="1"/>
    <x v="53"/>
    <n v="250"/>
  </r>
  <r>
    <x v="3"/>
    <x v="2"/>
    <x v="0"/>
    <x v="0"/>
    <x v="0"/>
    <x v="47"/>
    <n v="3000"/>
  </r>
  <r>
    <x v="3"/>
    <x v="0"/>
    <x v="1"/>
    <x v="0"/>
    <x v="0"/>
    <x v="54"/>
    <n v="9095"/>
  </r>
  <r>
    <x v="3"/>
    <x v="2"/>
    <x v="0"/>
    <x v="0"/>
    <x v="0"/>
    <x v="55"/>
    <n v="240"/>
  </r>
  <r>
    <x v="5"/>
    <x v="2"/>
    <x v="0"/>
    <x v="2"/>
    <x v="0"/>
    <x v="56"/>
    <n v="3075"/>
  </r>
  <r>
    <x v="5"/>
    <x v="3"/>
    <x v="1"/>
    <x v="0"/>
    <x v="0"/>
    <x v="57"/>
    <n v="4309"/>
  </r>
  <r>
    <x v="3"/>
    <x v="1"/>
    <x v="0"/>
    <x v="2"/>
    <x v="0"/>
    <x v="58"/>
    <n v="12000"/>
  </r>
  <r>
    <x v="1"/>
    <x v="2"/>
    <x v="0"/>
    <x v="0"/>
    <x v="0"/>
    <x v="59"/>
    <n v="4000"/>
  </r>
  <r>
    <x v="1"/>
    <x v="2"/>
    <x v="0"/>
    <x v="1"/>
    <x v="0"/>
    <x v="60"/>
    <n v="4000"/>
  </r>
  <r>
    <x v="3"/>
    <x v="0"/>
    <x v="0"/>
    <x v="2"/>
    <x v="0"/>
    <x v="61"/>
    <n v="2000"/>
  </r>
  <r>
    <x v="1"/>
    <x v="1"/>
    <x v="0"/>
    <x v="1"/>
    <x v="1"/>
    <x v="62"/>
    <n v="5025"/>
  </r>
  <r>
    <x v="1"/>
    <x v="3"/>
    <x v="0"/>
    <x v="2"/>
    <x v="0"/>
    <x v="63"/>
    <n v="65000"/>
  </r>
  <r>
    <x v="3"/>
    <x v="3"/>
    <x v="1"/>
    <x v="1"/>
    <x v="0"/>
    <x v="64"/>
    <n v="6307"/>
  </r>
  <r>
    <x v="3"/>
    <x v="2"/>
    <x v="0"/>
    <x v="1"/>
    <x v="0"/>
    <x v="65"/>
    <n v="5000"/>
  </r>
  <r>
    <x v="3"/>
    <x v="1"/>
    <x v="0"/>
    <x v="1"/>
    <x v="0"/>
    <x v="41"/>
    <n v="12203"/>
  </r>
  <r>
    <x v="3"/>
    <x v="3"/>
    <x v="0"/>
    <x v="0"/>
    <x v="0"/>
    <x v="66"/>
    <n v="6000"/>
  </r>
  <r>
    <x v="1"/>
    <x v="2"/>
    <x v="1"/>
    <x v="1"/>
    <x v="0"/>
    <x v="48"/>
    <n v="13215"/>
  </r>
  <r>
    <x v="1"/>
    <x v="1"/>
    <x v="0"/>
    <x v="0"/>
    <x v="0"/>
    <x v="0"/>
    <n v="35000"/>
  </r>
  <r>
    <x v="3"/>
    <x v="1"/>
    <x v="0"/>
    <x v="0"/>
    <x v="0"/>
    <x v="67"/>
    <n v="13000"/>
  </r>
  <r>
    <x v="4"/>
    <x v="1"/>
    <x v="0"/>
    <x v="0"/>
    <x v="0"/>
    <x v="68"/>
    <n v="14548"/>
  </r>
  <r>
    <x v="4"/>
    <x v="2"/>
    <x v="1"/>
    <x v="0"/>
    <x v="0"/>
    <x v="63"/>
    <n v="500"/>
  </r>
  <r>
    <x v="1"/>
    <x v="1"/>
    <x v="0"/>
    <x v="0"/>
    <x v="1"/>
    <x v="13"/>
    <n v="11000"/>
  </r>
  <r>
    <x v="1"/>
    <x v="3"/>
    <x v="0"/>
    <x v="1"/>
    <x v="0"/>
    <x v="69"/>
    <n v="2878"/>
  </r>
  <r>
    <x v="3"/>
    <x v="1"/>
    <x v="1"/>
    <x v="0"/>
    <x v="0"/>
    <x v="70"/>
    <n v="9000"/>
  </r>
  <r>
    <x v="5"/>
    <x v="2"/>
    <x v="0"/>
    <x v="0"/>
    <x v="0"/>
    <x v="9"/>
    <n v="240"/>
  </r>
  <r>
    <x v="4"/>
    <x v="1"/>
    <x v="0"/>
    <x v="1"/>
    <x v="1"/>
    <x v="71"/>
    <n v="50000"/>
  </r>
  <r>
    <x v="0"/>
    <x v="1"/>
    <x v="0"/>
    <x v="0"/>
    <x v="1"/>
    <x v="72"/>
    <n v="13519"/>
  </r>
  <r>
    <x v="3"/>
    <x v="1"/>
    <x v="1"/>
    <x v="1"/>
    <x v="1"/>
    <x v="73"/>
    <n v="14702"/>
  </r>
  <r>
    <x v="5"/>
    <x v="1"/>
    <x v="0"/>
    <x v="2"/>
    <x v="1"/>
    <x v="74"/>
    <n v="9705"/>
  </r>
  <r>
    <x v="2"/>
    <x v="1"/>
    <x v="0"/>
    <x v="0"/>
    <x v="0"/>
    <x v="16"/>
    <n v="11135"/>
  </r>
  <r>
    <x v="4"/>
    <x v="1"/>
    <x v="1"/>
    <x v="0"/>
    <x v="0"/>
    <x v="75"/>
    <n v="12000"/>
  </r>
  <r>
    <x v="0"/>
    <x v="2"/>
    <x v="0"/>
    <x v="0"/>
    <x v="0"/>
    <x v="53"/>
    <n v="1000"/>
  </r>
  <r>
    <x v="0"/>
    <x v="2"/>
    <x v="1"/>
    <x v="0"/>
    <x v="0"/>
    <x v="76"/>
    <n v="7434"/>
  </r>
  <r>
    <x v="0"/>
    <x v="2"/>
    <x v="0"/>
    <x v="0"/>
    <x v="1"/>
    <x v="77"/>
    <n v="3000"/>
  </r>
  <r>
    <x v="3"/>
    <x v="1"/>
    <x v="0"/>
    <x v="1"/>
    <x v="0"/>
    <x v="26"/>
    <n v="13500"/>
  </r>
  <r>
    <x v="3"/>
    <x v="1"/>
    <x v="1"/>
    <x v="0"/>
    <x v="0"/>
    <x v="78"/>
    <n v="8456"/>
  </r>
  <r>
    <x v="4"/>
    <x v="1"/>
    <x v="0"/>
    <x v="0"/>
    <x v="0"/>
    <x v="79"/>
    <n v="7770"/>
  </r>
  <r>
    <x v="4"/>
    <x v="2"/>
    <x v="1"/>
    <x v="1"/>
    <x v="0"/>
    <x v="80"/>
    <n v="4000"/>
  </r>
  <r>
    <x v="4"/>
    <x v="1"/>
    <x v="1"/>
    <x v="2"/>
    <x v="0"/>
    <x v="81"/>
    <n v="13000"/>
  </r>
  <r>
    <x v="0"/>
    <x v="2"/>
    <x v="0"/>
    <x v="1"/>
    <x v="0"/>
    <x v="82"/>
    <n v="100"/>
  </r>
  <r>
    <x v="1"/>
    <x v="3"/>
    <x v="0"/>
    <x v="2"/>
    <x v="1"/>
    <x v="83"/>
    <n v="12310"/>
  </r>
  <r>
    <x v="5"/>
    <x v="2"/>
    <x v="0"/>
    <x v="0"/>
    <x v="0"/>
    <x v="54"/>
    <n v="3715"/>
  </r>
  <r>
    <x v="0"/>
    <x v="2"/>
    <x v="1"/>
    <x v="0"/>
    <x v="1"/>
    <x v="84"/>
    <n v="4231"/>
  </r>
  <r>
    <x v="1"/>
    <x v="2"/>
    <x v="0"/>
    <x v="0"/>
    <x v="0"/>
    <x v="85"/>
    <n v="100"/>
  </r>
  <r>
    <x v="2"/>
    <x v="2"/>
    <x v="0"/>
    <x v="0"/>
    <x v="0"/>
    <x v="68"/>
    <n v="3644"/>
  </r>
  <r>
    <x v="3"/>
    <x v="3"/>
    <x v="1"/>
    <x v="0"/>
    <x v="1"/>
    <x v="86"/>
    <n v="5701"/>
  </r>
  <r>
    <x v="0"/>
    <x v="3"/>
    <x v="1"/>
    <x v="0"/>
    <x v="0"/>
    <x v="87"/>
    <n v="3559"/>
  </r>
  <r>
    <x v="0"/>
    <x v="2"/>
    <x v="0"/>
    <x v="1"/>
    <x v="0"/>
    <x v="88"/>
    <n v="5000"/>
  </r>
  <r>
    <x v="3"/>
    <x v="2"/>
    <x v="1"/>
    <x v="1"/>
    <x v="0"/>
    <x v="89"/>
    <n v="275"/>
  </r>
  <r>
    <x v="3"/>
    <x v="1"/>
    <x v="0"/>
    <x v="0"/>
    <x v="1"/>
    <x v="90"/>
    <n v="11761"/>
  </r>
  <r>
    <x v="5"/>
    <x v="1"/>
    <x v="0"/>
    <x v="2"/>
    <x v="0"/>
    <x v="91"/>
    <n v="45000"/>
  </r>
  <r>
    <x v="3"/>
    <x v="3"/>
    <x v="1"/>
    <x v="1"/>
    <x v="0"/>
    <x v="92"/>
    <n v="1000"/>
  </r>
  <r>
    <x v="4"/>
    <x v="2"/>
    <x v="0"/>
    <x v="2"/>
    <x v="0"/>
    <x v="60"/>
    <n v="200"/>
  </r>
  <r>
    <x v="0"/>
    <x v="2"/>
    <x v="0"/>
    <x v="1"/>
    <x v="1"/>
    <x v="93"/>
    <n v="3000"/>
  </r>
  <r>
    <x v="3"/>
    <x v="3"/>
    <x v="1"/>
    <x v="0"/>
    <x v="1"/>
    <x v="94"/>
    <n v="10135"/>
  </r>
  <r>
    <x v="5"/>
    <x v="0"/>
    <x v="0"/>
    <x v="1"/>
    <x v="0"/>
    <x v="25"/>
    <n v="7000"/>
  </r>
  <r>
    <x v="3"/>
    <x v="1"/>
    <x v="0"/>
    <x v="1"/>
    <x v="1"/>
    <x v="95"/>
    <n v="5807"/>
  </r>
  <r>
    <x v="5"/>
    <x v="1"/>
    <x v="0"/>
    <x v="2"/>
    <x v="0"/>
    <x v="96"/>
    <n v="17000"/>
  </r>
  <r>
    <x v="4"/>
    <x v="1"/>
    <x v="1"/>
    <x v="0"/>
    <x v="0"/>
    <x v="97"/>
    <n v="7839"/>
  </r>
  <r>
    <x v="4"/>
    <x v="3"/>
    <x v="0"/>
    <x v="1"/>
    <x v="0"/>
    <x v="98"/>
    <n v="10612"/>
  </r>
  <r>
    <x v="1"/>
    <x v="2"/>
    <x v="1"/>
    <x v="2"/>
    <x v="0"/>
    <x v="99"/>
    <n v="200"/>
  </r>
  <r>
    <x v="1"/>
    <x v="2"/>
    <x v="1"/>
    <x v="0"/>
    <x v="0"/>
    <x v="100"/>
    <n v="400"/>
  </r>
  <r>
    <x v="3"/>
    <x v="2"/>
    <x v="0"/>
    <x v="2"/>
    <x v="1"/>
    <x v="101"/>
    <n v="14158"/>
  </r>
  <r>
    <x v="4"/>
    <x v="3"/>
    <x v="0"/>
    <x v="0"/>
    <x v="0"/>
    <x v="102"/>
    <n v="6762"/>
  </r>
  <r>
    <x v="0"/>
    <x v="2"/>
    <x v="0"/>
    <x v="2"/>
    <x v="0"/>
    <x v="42"/>
    <n v="11719"/>
  </r>
  <r>
    <x v="2"/>
    <x v="3"/>
    <x v="0"/>
    <x v="2"/>
    <x v="0"/>
    <x v="51"/>
    <n v="500"/>
  </r>
  <r>
    <x v="5"/>
    <x v="1"/>
    <x v="0"/>
    <x v="1"/>
    <x v="0"/>
    <x v="103"/>
    <n v="5000"/>
  </r>
  <r>
    <x v="2"/>
    <x v="1"/>
    <x v="0"/>
    <x v="1"/>
    <x v="1"/>
    <x v="104"/>
    <n v="11552"/>
  </r>
  <r>
    <x v="1"/>
    <x v="2"/>
    <x v="0"/>
    <x v="0"/>
    <x v="0"/>
    <x v="105"/>
    <n v="7342"/>
  </r>
  <r>
    <x v="4"/>
    <x v="1"/>
    <x v="0"/>
    <x v="0"/>
    <x v="0"/>
    <x v="106"/>
    <n v="90000"/>
  </r>
  <r>
    <x v="0"/>
    <x v="1"/>
    <x v="0"/>
    <x v="0"/>
    <x v="1"/>
    <x v="107"/>
    <n v="11828"/>
  </r>
  <r>
    <x v="2"/>
    <x v="1"/>
    <x v="0"/>
    <x v="2"/>
    <x v="1"/>
    <x v="108"/>
    <n v="14644"/>
  </r>
  <r>
    <x v="4"/>
    <x v="2"/>
    <x v="0"/>
    <x v="1"/>
    <x v="0"/>
    <x v="109"/>
    <n v="3820"/>
  </r>
  <r>
    <x v="3"/>
    <x v="2"/>
    <x v="0"/>
    <x v="0"/>
    <x v="0"/>
    <x v="110"/>
    <n v="100"/>
  </r>
  <r>
    <x v="5"/>
    <x v="0"/>
    <x v="1"/>
    <x v="1"/>
    <x v="0"/>
    <x v="27"/>
    <n v="10000"/>
  </r>
  <r>
    <x v="1"/>
    <x v="1"/>
    <x v="0"/>
    <x v="0"/>
    <x v="0"/>
    <x v="111"/>
    <n v="15208"/>
  </r>
  <r>
    <x v="0"/>
    <x v="2"/>
    <x v="1"/>
    <x v="2"/>
    <x v="0"/>
    <x v="112"/>
    <n v="7777"/>
  </r>
  <r>
    <x v="1"/>
    <x v="3"/>
    <x v="0"/>
    <x v="0"/>
    <x v="1"/>
    <x v="113"/>
    <n v="13574"/>
  </r>
  <r>
    <x v="3"/>
    <x v="3"/>
    <x v="0"/>
    <x v="1"/>
    <x v="1"/>
    <x v="81"/>
    <n v="7000"/>
  </r>
  <r>
    <x v="3"/>
    <x v="3"/>
    <x v="1"/>
    <x v="0"/>
    <x v="1"/>
    <x v="114"/>
    <n v="8371"/>
  </r>
  <r>
    <x v="5"/>
    <x v="0"/>
    <x v="1"/>
    <x v="1"/>
    <x v="0"/>
    <x v="115"/>
    <n v="12455"/>
  </r>
  <r>
    <x v="4"/>
    <x v="1"/>
    <x v="1"/>
    <x v="0"/>
    <x v="1"/>
    <x v="116"/>
    <n v="13669"/>
  </r>
  <r>
    <x v="2"/>
    <x v="3"/>
    <x v="1"/>
    <x v="0"/>
    <x v="0"/>
    <x v="117"/>
    <n v="200"/>
  </r>
  <r>
    <x v="3"/>
    <x v="2"/>
    <x v="1"/>
    <x v="0"/>
    <x v="1"/>
    <x v="118"/>
    <n v="5221"/>
  </r>
  <r>
    <x v="4"/>
    <x v="1"/>
    <x v="0"/>
    <x v="1"/>
    <x v="0"/>
    <x v="119"/>
    <n v="12000"/>
  </r>
  <r>
    <x v="3"/>
    <x v="2"/>
    <x v="0"/>
    <x v="2"/>
    <x v="0"/>
    <x v="113"/>
    <n v="3807"/>
  </r>
  <r>
    <x v="3"/>
    <x v="1"/>
    <x v="1"/>
    <x v="1"/>
    <x v="0"/>
    <x v="120"/>
    <n v="14841"/>
  </r>
  <r>
    <x v="3"/>
    <x v="2"/>
    <x v="1"/>
    <x v="1"/>
    <x v="1"/>
    <x v="121"/>
    <n v="10056"/>
  </r>
  <r>
    <x v="3"/>
    <x v="2"/>
    <x v="0"/>
    <x v="0"/>
    <x v="0"/>
    <x v="122"/>
    <n v="10219"/>
  </r>
  <r>
    <x v="6"/>
    <x v="2"/>
    <x v="0"/>
    <x v="2"/>
    <x v="0"/>
    <x v="123"/>
    <n v="133"/>
  </r>
  <r>
    <x v="6"/>
    <x v="3"/>
    <x v="0"/>
    <x v="1"/>
    <x v="0"/>
    <x v="114"/>
    <n v="5000"/>
  </r>
  <r>
    <x v="3"/>
    <x v="2"/>
    <x v="1"/>
    <x v="0"/>
    <x v="0"/>
    <x v="124"/>
    <n v="124"/>
  </r>
  <r>
    <x v="0"/>
    <x v="1"/>
    <x v="0"/>
    <x v="0"/>
    <x v="1"/>
    <x v="82"/>
    <n v="5000"/>
  </r>
  <r>
    <x v="4"/>
    <x v="1"/>
    <x v="1"/>
    <x v="2"/>
    <x v="0"/>
    <x v="125"/>
    <n v="4005"/>
  </r>
  <r>
    <x v="4"/>
    <x v="1"/>
    <x v="0"/>
    <x v="0"/>
    <x v="0"/>
    <x v="31"/>
    <n v="13519"/>
  </r>
  <r>
    <x v="4"/>
    <x v="3"/>
    <x v="0"/>
    <x v="2"/>
    <x v="0"/>
    <x v="126"/>
    <n v="4405"/>
  </r>
  <r>
    <x v="5"/>
    <x v="1"/>
    <x v="0"/>
    <x v="2"/>
    <x v="0"/>
    <x v="108"/>
    <n v="10373"/>
  </r>
  <r>
    <x v="5"/>
    <x v="1"/>
    <x v="0"/>
    <x v="2"/>
    <x v="0"/>
    <x v="127"/>
    <n v="12164"/>
  </r>
  <r>
    <x v="4"/>
    <x v="3"/>
    <x v="0"/>
    <x v="1"/>
    <x v="0"/>
    <x v="7"/>
    <n v="250"/>
  </r>
  <r>
    <x v="5"/>
    <x v="3"/>
    <x v="0"/>
    <x v="1"/>
    <x v="0"/>
    <x v="118"/>
    <n v="2878"/>
  </r>
  <r>
    <x v="6"/>
    <x v="2"/>
    <x v="0"/>
    <x v="2"/>
    <x v="0"/>
    <x v="19"/>
    <n v="344"/>
  </r>
  <r>
    <x v="3"/>
    <x v="2"/>
    <x v="1"/>
    <x v="1"/>
    <x v="0"/>
    <x v="128"/>
    <n v="4000"/>
  </r>
  <r>
    <x v="4"/>
    <x v="1"/>
    <x v="0"/>
    <x v="1"/>
    <x v="0"/>
    <x v="108"/>
    <n v="12000"/>
  </r>
  <r>
    <x v="0"/>
    <x v="0"/>
    <x v="0"/>
    <x v="1"/>
    <x v="0"/>
    <x v="105"/>
    <n v="7277"/>
  </r>
  <r>
    <x v="0"/>
    <x v="1"/>
    <x v="0"/>
    <x v="0"/>
    <x v="1"/>
    <x v="129"/>
    <n v="11000"/>
  </r>
  <r>
    <x v="0"/>
    <x v="2"/>
    <x v="0"/>
    <x v="0"/>
    <x v="1"/>
    <x v="130"/>
    <n v="4000"/>
  </r>
  <r>
    <x v="0"/>
    <x v="2"/>
    <x v="1"/>
    <x v="0"/>
    <x v="0"/>
    <x v="131"/>
    <n v="5282"/>
  </r>
  <r>
    <x v="7"/>
    <x v="2"/>
    <x v="1"/>
    <x v="0"/>
    <x v="0"/>
    <x v="33"/>
    <n v="14974"/>
  </r>
  <r>
    <x v="7"/>
    <x v="2"/>
    <x v="0"/>
    <x v="1"/>
    <x v="0"/>
    <x v="132"/>
    <n v="500"/>
  </r>
  <r>
    <x v="7"/>
    <x v="3"/>
    <x v="0"/>
    <x v="0"/>
    <x v="1"/>
    <x v="35"/>
    <n v="13390"/>
  </r>
  <r>
    <x v="7"/>
    <x v="3"/>
    <x v="0"/>
    <x v="2"/>
    <x v="1"/>
    <x v="133"/>
    <n v="12063"/>
  </r>
  <r>
    <x v="7"/>
    <x v="2"/>
    <x v="0"/>
    <x v="2"/>
    <x v="0"/>
    <x v="134"/>
    <n v="500"/>
  </r>
  <r>
    <x v="7"/>
    <x v="3"/>
    <x v="0"/>
    <x v="0"/>
    <x v="0"/>
    <x v="101"/>
    <n v="600"/>
  </r>
  <r>
    <x v="3"/>
    <x v="1"/>
    <x v="0"/>
    <x v="0"/>
    <x v="0"/>
    <x v="135"/>
    <n v="15703"/>
  </r>
  <r>
    <x v="6"/>
    <x v="3"/>
    <x v="1"/>
    <x v="0"/>
    <x v="0"/>
    <x v="136"/>
    <n v="8000"/>
  </r>
  <r>
    <x v="3"/>
    <x v="1"/>
    <x v="0"/>
    <x v="0"/>
    <x v="0"/>
    <x v="13"/>
    <n v="14548"/>
  </r>
  <r>
    <x v="4"/>
    <x v="1"/>
    <x v="0"/>
    <x v="0"/>
    <x v="0"/>
    <x v="137"/>
    <n v="13903"/>
  </r>
  <r>
    <x v="4"/>
    <x v="3"/>
    <x v="1"/>
    <x v="1"/>
    <x v="0"/>
    <x v="47"/>
    <n v="6307"/>
  </r>
  <r>
    <x v="0"/>
    <x v="2"/>
    <x v="0"/>
    <x v="2"/>
    <x v="0"/>
    <x v="138"/>
    <n v="3171"/>
  </r>
  <r>
    <x v="6"/>
    <x v="3"/>
    <x v="1"/>
    <x v="0"/>
    <x v="0"/>
    <x v="36"/>
    <n v="6202"/>
  </r>
  <r>
    <x v="6"/>
    <x v="2"/>
    <x v="1"/>
    <x v="0"/>
    <x v="1"/>
    <x v="37"/>
    <n v="9009"/>
  </r>
  <r>
    <x v="6"/>
    <x v="2"/>
    <x v="0"/>
    <x v="1"/>
    <x v="0"/>
    <x v="139"/>
    <n v="245"/>
  </r>
  <r>
    <x v="6"/>
    <x v="2"/>
    <x v="0"/>
    <x v="0"/>
    <x v="0"/>
    <x v="137"/>
    <n v="400"/>
  </r>
  <r>
    <x v="6"/>
    <x v="1"/>
    <x v="1"/>
    <x v="0"/>
    <x v="1"/>
    <x v="140"/>
    <n v="11594"/>
  </r>
  <r>
    <x v="6"/>
    <x v="1"/>
    <x v="0"/>
    <x v="0"/>
    <x v="0"/>
    <x v="32"/>
    <n v="35000"/>
  </r>
  <r>
    <x v="0"/>
    <x v="3"/>
    <x v="0"/>
    <x v="0"/>
    <x v="1"/>
    <x v="141"/>
    <n v="5000"/>
  </r>
  <r>
    <x v="0"/>
    <x v="2"/>
    <x v="0"/>
    <x v="2"/>
    <x v="0"/>
    <x v="142"/>
    <n v="500"/>
  </r>
  <r>
    <x v="4"/>
    <x v="2"/>
    <x v="1"/>
    <x v="0"/>
    <x v="1"/>
    <x v="143"/>
    <n v="7865"/>
  </r>
  <r>
    <x v="2"/>
    <x v="1"/>
    <x v="0"/>
    <x v="1"/>
    <x v="0"/>
    <x v="35"/>
    <n v="4198"/>
  </r>
  <r>
    <x v="3"/>
    <x v="2"/>
    <x v="0"/>
    <x v="1"/>
    <x v="0"/>
    <x v="144"/>
    <n v="500"/>
  </r>
  <r>
    <x v="4"/>
    <x v="2"/>
    <x v="0"/>
    <x v="1"/>
    <x v="1"/>
    <x v="114"/>
    <n v="4535"/>
  </r>
  <r>
    <x v="5"/>
    <x v="2"/>
    <x v="0"/>
    <x v="0"/>
    <x v="0"/>
    <x v="145"/>
    <n v="240"/>
  </r>
  <r>
    <x v="5"/>
    <x v="2"/>
    <x v="0"/>
    <x v="0"/>
    <x v="0"/>
    <x v="146"/>
    <n v="100"/>
  </r>
  <r>
    <x v="4"/>
    <x v="1"/>
    <x v="0"/>
    <x v="0"/>
    <x v="0"/>
    <x v="85"/>
    <n v="13000"/>
  </r>
  <r>
    <x v="5"/>
    <x v="3"/>
    <x v="0"/>
    <x v="0"/>
    <x v="0"/>
    <x v="147"/>
    <n v="4000"/>
  </r>
  <r>
    <x v="6"/>
    <x v="1"/>
    <x v="1"/>
    <x v="0"/>
    <x v="0"/>
    <x v="148"/>
    <n v="17000"/>
  </r>
  <r>
    <x v="3"/>
    <x v="1"/>
    <x v="0"/>
    <x v="1"/>
    <x v="1"/>
    <x v="149"/>
    <n v="75000"/>
  </r>
  <r>
    <x v="4"/>
    <x v="1"/>
    <x v="0"/>
    <x v="0"/>
    <x v="0"/>
    <x v="150"/>
    <n v="13428"/>
  </r>
  <r>
    <x v="0"/>
    <x v="0"/>
    <x v="0"/>
    <x v="2"/>
    <x v="0"/>
    <x v="151"/>
    <n v="2000"/>
  </r>
  <r>
    <x v="0"/>
    <x v="2"/>
    <x v="0"/>
    <x v="0"/>
    <x v="1"/>
    <x v="137"/>
    <n v="2749"/>
  </r>
  <r>
    <x v="0"/>
    <x v="2"/>
    <x v="0"/>
    <x v="0"/>
    <x v="0"/>
    <x v="114"/>
    <n v="3000"/>
  </r>
  <r>
    <x v="0"/>
    <x v="3"/>
    <x v="0"/>
    <x v="0"/>
    <x v="1"/>
    <x v="152"/>
    <n v="11721"/>
  </r>
  <r>
    <x v="3"/>
    <x v="3"/>
    <x v="0"/>
    <x v="1"/>
    <x v="1"/>
    <x v="153"/>
    <n v="4006"/>
  </r>
  <r>
    <x v="4"/>
    <x v="1"/>
    <x v="0"/>
    <x v="1"/>
    <x v="0"/>
    <x v="154"/>
    <n v="50000"/>
  </r>
  <r>
    <x v="4"/>
    <x v="2"/>
    <x v="0"/>
    <x v="1"/>
    <x v="0"/>
    <x v="155"/>
    <n v="10492"/>
  </r>
  <r>
    <x v="0"/>
    <x v="1"/>
    <x v="1"/>
    <x v="1"/>
    <x v="0"/>
    <x v="156"/>
    <n v="14000"/>
  </r>
  <r>
    <x v="6"/>
    <x v="1"/>
    <x v="0"/>
    <x v="0"/>
    <x v="1"/>
    <x v="157"/>
    <n v="16000"/>
  </r>
  <r>
    <x v="6"/>
    <x v="2"/>
    <x v="0"/>
    <x v="2"/>
    <x v="1"/>
    <x v="158"/>
    <n v="4000"/>
  </r>
  <r>
    <x v="6"/>
    <x v="0"/>
    <x v="0"/>
    <x v="0"/>
    <x v="0"/>
    <x v="159"/>
    <n v="9000"/>
  </r>
  <r>
    <x v="6"/>
    <x v="2"/>
    <x v="0"/>
    <x v="1"/>
    <x v="0"/>
    <x v="142"/>
    <n v="4000"/>
  </r>
  <r>
    <x v="6"/>
    <x v="1"/>
    <x v="1"/>
    <x v="2"/>
    <x v="1"/>
    <x v="160"/>
    <n v="14969"/>
  </r>
  <r>
    <x v="1"/>
    <x v="3"/>
    <x v="0"/>
    <x v="0"/>
    <x v="1"/>
    <x v="37"/>
    <n v="8915"/>
  </r>
  <r>
    <x v="5"/>
    <x v="2"/>
    <x v="1"/>
    <x v="2"/>
    <x v="0"/>
    <x v="161"/>
    <n v="6000"/>
  </r>
  <r>
    <x v="0"/>
    <x v="3"/>
    <x v="0"/>
    <x v="0"/>
    <x v="0"/>
    <x v="162"/>
    <n v="4853"/>
  </r>
  <r>
    <x v="1"/>
    <x v="2"/>
    <x v="0"/>
    <x v="0"/>
    <x v="0"/>
    <x v="163"/>
    <n v="3434"/>
  </r>
  <r>
    <x v="2"/>
    <x v="2"/>
    <x v="0"/>
    <x v="0"/>
    <x v="0"/>
    <x v="25"/>
    <n v="4000"/>
  </r>
  <r>
    <x v="3"/>
    <x v="3"/>
    <x v="0"/>
    <x v="2"/>
    <x v="0"/>
    <x v="128"/>
    <n v="500"/>
  </r>
  <r>
    <x v="0"/>
    <x v="2"/>
    <x v="0"/>
    <x v="1"/>
    <x v="1"/>
    <x v="164"/>
    <n v="5570"/>
  </r>
  <r>
    <x v="0"/>
    <x v="3"/>
    <x v="1"/>
    <x v="2"/>
    <x v="0"/>
    <x v="165"/>
    <n v="3845"/>
  </r>
  <r>
    <x v="3"/>
    <x v="3"/>
    <x v="1"/>
    <x v="0"/>
    <x v="0"/>
    <x v="49"/>
    <n v="8815"/>
  </r>
  <r>
    <x v="3"/>
    <x v="1"/>
    <x v="0"/>
    <x v="2"/>
    <x v="1"/>
    <x v="166"/>
    <n v="4329"/>
  </r>
  <r>
    <x v="5"/>
    <x v="2"/>
    <x v="0"/>
    <x v="0"/>
    <x v="1"/>
    <x v="50"/>
    <n v="1000"/>
  </r>
  <r>
    <x v="3"/>
    <x v="2"/>
    <x v="0"/>
    <x v="1"/>
    <x v="1"/>
    <x v="41"/>
    <n v="10553"/>
  </r>
  <r>
    <x v="4"/>
    <x v="2"/>
    <x v="1"/>
    <x v="2"/>
    <x v="1"/>
    <x v="138"/>
    <n v="500"/>
  </r>
  <r>
    <x v="0"/>
    <x v="3"/>
    <x v="0"/>
    <x v="0"/>
    <x v="1"/>
    <x v="84"/>
    <n v="6000"/>
  </r>
  <r>
    <x v="3"/>
    <x v="1"/>
    <x v="0"/>
    <x v="2"/>
    <x v="1"/>
    <x v="138"/>
    <n v="12505"/>
  </r>
  <r>
    <x v="5"/>
    <x v="1"/>
    <x v="1"/>
    <x v="2"/>
    <x v="1"/>
    <x v="167"/>
    <n v="4681"/>
  </r>
  <r>
    <x v="3"/>
    <x v="2"/>
    <x v="0"/>
    <x v="0"/>
    <x v="0"/>
    <x v="59"/>
    <n v="4635"/>
  </r>
  <r>
    <x v="5"/>
    <x v="2"/>
    <x v="1"/>
    <x v="0"/>
    <x v="1"/>
    <x v="65"/>
    <n v="8093"/>
  </r>
  <r>
    <x v="4"/>
    <x v="3"/>
    <x v="0"/>
    <x v="1"/>
    <x v="0"/>
    <x v="163"/>
    <n v="4000"/>
  </r>
  <r>
    <x v="4"/>
    <x v="2"/>
    <x v="0"/>
    <x v="0"/>
    <x v="0"/>
    <x v="88"/>
    <n v="100"/>
  </r>
  <r>
    <x v="1"/>
    <x v="1"/>
    <x v="0"/>
    <x v="0"/>
    <x v="0"/>
    <x v="161"/>
    <n v="9154"/>
  </r>
  <r>
    <x v="1"/>
    <x v="3"/>
    <x v="1"/>
    <x v="0"/>
    <x v="0"/>
    <x v="168"/>
    <n v="14475"/>
  </r>
  <r>
    <x v="3"/>
    <x v="2"/>
    <x v="0"/>
    <x v="1"/>
    <x v="0"/>
    <x v="169"/>
    <n v="12794"/>
  </r>
  <r>
    <x v="4"/>
    <x v="3"/>
    <x v="1"/>
    <x v="1"/>
    <x v="1"/>
    <x v="86"/>
    <n v="6674"/>
  </r>
  <r>
    <x v="0"/>
    <x v="2"/>
    <x v="0"/>
    <x v="1"/>
    <x v="1"/>
    <x v="170"/>
    <n v="4805"/>
  </r>
  <r>
    <x v="1"/>
    <x v="1"/>
    <x v="1"/>
    <x v="1"/>
    <x v="1"/>
    <x v="171"/>
    <n v="8801"/>
  </r>
  <r>
    <x v="5"/>
    <x v="1"/>
    <x v="0"/>
    <x v="2"/>
    <x v="0"/>
    <x v="59"/>
    <n v="6794"/>
  </r>
  <r>
    <x v="0"/>
    <x v="1"/>
    <x v="1"/>
    <x v="2"/>
    <x v="0"/>
    <x v="29"/>
    <n v="13524"/>
  </r>
  <r>
    <x v="1"/>
    <x v="1"/>
    <x v="0"/>
    <x v="1"/>
    <x v="0"/>
    <x v="172"/>
    <n v="8174"/>
  </r>
  <r>
    <x v="2"/>
    <x v="1"/>
    <x v="1"/>
    <x v="2"/>
    <x v="1"/>
    <x v="111"/>
    <n v="6586"/>
  </r>
  <r>
    <x v="3"/>
    <x v="1"/>
    <x v="1"/>
    <x v="2"/>
    <x v="1"/>
    <x v="122"/>
    <n v="9268"/>
  </r>
  <r>
    <x v="0"/>
    <x v="1"/>
    <x v="0"/>
    <x v="1"/>
    <x v="0"/>
    <x v="135"/>
    <n v="12303"/>
  </r>
  <r>
    <x v="0"/>
    <x v="1"/>
    <x v="0"/>
    <x v="2"/>
    <x v="1"/>
    <x v="173"/>
    <n v="8512"/>
  </r>
  <r>
    <x v="3"/>
    <x v="2"/>
    <x v="0"/>
    <x v="0"/>
    <x v="0"/>
    <x v="174"/>
    <n v="12516"/>
  </r>
  <r>
    <x v="3"/>
    <x v="1"/>
    <x v="1"/>
    <x v="0"/>
    <x v="0"/>
    <x v="40"/>
    <n v="10097"/>
  </r>
  <r>
    <x v="5"/>
    <x v="2"/>
    <x v="1"/>
    <x v="0"/>
    <x v="0"/>
    <x v="9"/>
    <n v="500"/>
  </r>
  <r>
    <x v="3"/>
    <x v="3"/>
    <x v="0"/>
    <x v="0"/>
    <x v="0"/>
    <x v="175"/>
    <n v="9877"/>
  </r>
  <r>
    <x v="4"/>
    <x v="2"/>
    <x v="1"/>
    <x v="0"/>
    <x v="1"/>
    <x v="176"/>
    <n v="4915"/>
  </r>
  <r>
    <x v="0"/>
    <x v="3"/>
    <x v="1"/>
    <x v="0"/>
    <x v="1"/>
    <x v="140"/>
    <n v="7316"/>
  </r>
  <r>
    <x v="3"/>
    <x v="2"/>
    <x v="1"/>
    <x v="0"/>
    <x v="1"/>
    <x v="60"/>
    <n v="4295"/>
  </r>
  <r>
    <x v="5"/>
    <x v="1"/>
    <x v="1"/>
    <x v="1"/>
    <x v="1"/>
    <x v="177"/>
    <n v="11935"/>
  </r>
  <r>
    <x v="3"/>
    <x v="2"/>
    <x v="1"/>
    <x v="0"/>
    <x v="0"/>
    <x v="19"/>
    <n v="9624"/>
  </r>
  <r>
    <x v="5"/>
    <x v="1"/>
    <x v="1"/>
    <x v="0"/>
    <x v="1"/>
    <x v="175"/>
    <n v="10181"/>
  </r>
  <r>
    <x v="4"/>
    <x v="3"/>
    <x v="1"/>
    <x v="0"/>
    <x v="1"/>
    <x v="120"/>
    <n v="8552"/>
  </r>
  <r>
    <x v="4"/>
    <x v="3"/>
    <x v="0"/>
    <x v="0"/>
    <x v="1"/>
    <x v="50"/>
    <n v="13494"/>
  </r>
  <r>
    <x v="1"/>
    <x v="3"/>
    <x v="1"/>
    <x v="0"/>
    <x v="0"/>
    <x v="178"/>
    <n v="12932"/>
  </r>
  <r>
    <x v="1"/>
    <x v="2"/>
    <x v="0"/>
    <x v="0"/>
    <x v="0"/>
    <x v="179"/>
    <n v="3000"/>
  </r>
  <r>
    <x v="3"/>
    <x v="2"/>
    <x v="1"/>
    <x v="1"/>
    <x v="1"/>
    <x v="180"/>
    <n v="12722"/>
  </r>
  <r>
    <x v="4"/>
    <x v="2"/>
    <x v="0"/>
    <x v="0"/>
    <x v="0"/>
    <x v="181"/>
    <n v="500"/>
  </r>
  <r>
    <x v="0"/>
    <x v="2"/>
    <x v="0"/>
    <x v="0"/>
    <x v="0"/>
    <x v="182"/>
    <n v="4000"/>
  </r>
  <r>
    <x v="3"/>
    <x v="3"/>
    <x v="1"/>
    <x v="2"/>
    <x v="0"/>
    <x v="114"/>
    <n v="12334"/>
  </r>
  <r>
    <x v="4"/>
    <x v="1"/>
    <x v="1"/>
    <x v="0"/>
    <x v="0"/>
    <x v="18"/>
    <n v="5360"/>
  </r>
  <r>
    <x v="4"/>
    <x v="2"/>
    <x v="0"/>
    <x v="2"/>
    <x v="1"/>
    <x v="183"/>
    <n v="500"/>
  </r>
  <r>
    <x v="0"/>
    <x v="3"/>
    <x v="0"/>
    <x v="2"/>
    <x v="0"/>
    <x v="20"/>
    <n v="65000"/>
  </r>
  <r>
    <x v="6"/>
    <x v="1"/>
    <x v="0"/>
    <x v="0"/>
    <x v="0"/>
    <x v="184"/>
    <n v="10751"/>
  </r>
  <r>
    <x v="6"/>
    <x v="2"/>
    <x v="1"/>
    <x v="0"/>
    <x v="0"/>
    <x v="185"/>
    <n v="10190"/>
  </r>
  <r>
    <x v="6"/>
    <x v="2"/>
    <x v="0"/>
    <x v="2"/>
    <x v="0"/>
    <x v="186"/>
    <n v="3075"/>
  </r>
  <r>
    <x v="6"/>
    <x v="1"/>
    <x v="0"/>
    <x v="0"/>
    <x v="0"/>
    <x v="71"/>
    <n v="13000"/>
  </r>
  <r>
    <x v="6"/>
    <x v="2"/>
    <x v="1"/>
    <x v="0"/>
    <x v="1"/>
    <x v="187"/>
    <n v="5116"/>
  </r>
  <r>
    <x v="1"/>
    <x v="1"/>
    <x v="0"/>
    <x v="0"/>
    <x v="1"/>
    <x v="118"/>
    <n v="5097"/>
  </r>
  <r>
    <x v="5"/>
    <x v="3"/>
    <x v="0"/>
    <x v="0"/>
    <x v="0"/>
    <x v="18"/>
    <n v="6000"/>
  </r>
  <r>
    <x v="0"/>
    <x v="2"/>
    <x v="0"/>
    <x v="0"/>
    <x v="0"/>
    <x v="50"/>
    <n v="240"/>
  </r>
  <r>
    <x v="1"/>
    <x v="2"/>
    <x v="0"/>
    <x v="2"/>
    <x v="1"/>
    <x v="136"/>
    <n v="8349"/>
  </r>
  <r>
    <x v="2"/>
    <x v="2"/>
    <x v="0"/>
    <x v="1"/>
    <x v="0"/>
    <x v="188"/>
    <n v="4000"/>
  </r>
  <r>
    <x v="3"/>
    <x v="3"/>
    <x v="1"/>
    <x v="0"/>
    <x v="1"/>
    <x v="189"/>
    <n v="5366"/>
  </r>
  <r>
    <x v="0"/>
    <x v="3"/>
    <x v="0"/>
    <x v="1"/>
    <x v="0"/>
    <x v="16"/>
    <n v="2878"/>
  </r>
  <r>
    <x v="0"/>
    <x v="0"/>
    <x v="0"/>
    <x v="0"/>
    <x v="0"/>
    <x v="123"/>
    <n v="9095"/>
  </r>
  <r>
    <x v="3"/>
    <x v="1"/>
    <x v="0"/>
    <x v="0"/>
    <x v="1"/>
    <x v="190"/>
    <n v="13519"/>
  </r>
  <r>
    <x v="3"/>
    <x v="2"/>
    <x v="0"/>
    <x v="1"/>
    <x v="0"/>
    <x v="158"/>
    <n v="12418"/>
  </r>
  <r>
    <x v="5"/>
    <x v="3"/>
    <x v="1"/>
    <x v="0"/>
    <x v="0"/>
    <x v="37"/>
    <n v="5761"/>
  </r>
  <r>
    <x v="3"/>
    <x v="2"/>
    <x v="0"/>
    <x v="0"/>
    <x v="0"/>
    <x v="148"/>
    <n v="100"/>
  </r>
  <r>
    <x v="4"/>
    <x v="1"/>
    <x v="0"/>
    <x v="1"/>
    <x v="1"/>
    <x v="163"/>
    <n v="2000"/>
  </r>
  <r>
    <x v="0"/>
    <x v="2"/>
    <x v="0"/>
    <x v="0"/>
    <x v="1"/>
    <x v="191"/>
    <n v="100"/>
  </r>
  <r>
    <x v="3"/>
    <x v="1"/>
    <x v="0"/>
    <x v="0"/>
    <x v="0"/>
    <x v="192"/>
    <n v="5000"/>
  </r>
  <r>
    <x v="5"/>
    <x v="2"/>
    <x v="0"/>
    <x v="1"/>
    <x v="1"/>
    <x v="29"/>
    <n v="6573"/>
  </r>
  <r>
    <x v="3"/>
    <x v="1"/>
    <x v="1"/>
    <x v="0"/>
    <x v="0"/>
    <x v="193"/>
    <n v="12006"/>
  </r>
  <r>
    <x v="5"/>
    <x v="2"/>
    <x v="0"/>
    <x v="0"/>
    <x v="0"/>
    <x v="101"/>
    <n v="4540"/>
  </r>
  <r>
    <x v="4"/>
    <x v="1"/>
    <x v="0"/>
    <x v="1"/>
    <x v="0"/>
    <x v="189"/>
    <n v="16000"/>
  </r>
  <r>
    <x v="4"/>
    <x v="2"/>
    <x v="0"/>
    <x v="0"/>
    <x v="1"/>
    <x v="194"/>
    <n v="400"/>
  </r>
  <r>
    <x v="1"/>
    <x v="3"/>
    <x v="1"/>
    <x v="0"/>
    <x v="0"/>
    <x v="96"/>
    <n v="11931"/>
  </r>
  <r>
    <x v="1"/>
    <x v="1"/>
    <x v="1"/>
    <x v="2"/>
    <x v="1"/>
    <x v="39"/>
    <n v="10431"/>
  </r>
  <r>
    <x v="3"/>
    <x v="2"/>
    <x v="1"/>
    <x v="0"/>
    <x v="0"/>
    <x v="195"/>
    <n v="400"/>
  </r>
  <r>
    <x v="4"/>
    <x v="2"/>
    <x v="0"/>
    <x v="0"/>
    <x v="1"/>
    <x v="196"/>
    <n v="1325"/>
  </r>
  <r>
    <x v="0"/>
    <x v="2"/>
    <x v="1"/>
    <x v="2"/>
    <x v="0"/>
    <x v="197"/>
    <n v="14722"/>
  </r>
  <r>
    <x v="1"/>
    <x v="1"/>
    <x v="0"/>
    <x v="0"/>
    <x v="1"/>
    <x v="83"/>
    <n v="8613"/>
  </r>
  <r>
    <x v="5"/>
    <x v="1"/>
    <x v="0"/>
    <x v="2"/>
    <x v="1"/>
    <x v="106"/>
    <n v="14644"/>
  </r>
  <r>
    <x v="0"/>
    <x v="3"/>
    <x v="1"/>
    <x v="1"/>
    <x v="0"/>
    <x v="34"/>
    <n v="7000"/>
  </r>
  <r>
    <x v="1"/>
    <x v="1"/>
    <x v="1"/>
    <x v="0"/>
    <x v="0"/>
    <x v="111"/>
    <n v="17000"/>
  </r>
  <r>
    <x v="2"/>
    <x v="2"/>
    <x v="1"/>
    <x v="0"/>
    <x v="0"/>
    <x v="198"/>
    <n v="124"/>
  </r>
  <r>
    <x v="3"/>
    <x v="2"/>
    <x v="0"/>
    <x v="0"/>
    <x v="0"/>
    <x v="177"/>
    <n v="3000"/>
  </r>
  <r>
    <x v="0"/>
    <x v="2"/>
    <x v="0"/>
    <x v="1"/>
    <x v="1"/>
    <x v="199"/>
    <n v="11798"/>
  </r>
  <r>
    <x v="0"/>
    <x v="3"/>
    <x v="1"/>
    <x v="1"/>
    <x v="0"/>
    <x v="139"/>
    <n v="250"/>
  </r>
  <r>
    <x v="3"/>
    <x v="1"/>
    <x v="0"/>
    <x v="2"/>
    <x v="0"/>
    <x v="105"/>
    <n v="12000"/>
  </r>
  <r>
    <x v="3"/>
    <x v="1"/>
    <x v="0"/>
    <x v="1"/>
    <x v="0"/>
    <x v="200"/>
    <n v="12000"/>
  </r>
  <r>
    <x v="5"/>
    <x v="2"/>
    <x v="0"/>
    <x v="0"/>
    <x v="0"/>
    <x v="43"/>
    <n v="2749"/>
  </r>
  <r>
    <x v="3"/>
    <x v="3"/>
    <x v="0"/>
    <x v="0"/>
    <x v="1"/>
    <x v="201"/>
    <n v="19000"/>
  </r>
  <r>
    <x v="4"/>
    <x v="1"/>
    <x v="0"/>
    <x v="1"/>
    <x v="0"/>
    <x v="202"/>
    <n v="10202"/>
  </r>
  <r>
    <x v="0"/>
    <x v="0"/>
    <x v="0"/>
    <x v="0"/>
    <x v="0"/>
    <x v="1"/>
    <n v="9095"/>
  </r>
  <r>
    <x v="3"/>
    <x v="3"/>
    <x v="0"/>
    <x v="2"/>
    <x v="0"/>
    <x v="154"/>
    <n v="500"/>
  </r>
  <r>
    <x v="5"/>
    <x v="1"/>
    <x v="0"/>
    <x v="1"/>
    <x v="0"/>
    <x v="169"/>
    <n v="75000"/>
  </r>
  <r>
    <x v="3"/>
    <x v="1"/>
    <x v="0"/>
    <x v="1"/>
    <x v="0"/>
    <x v="140"/>
    <n v="3525"/>
  </r>
  <r>
    <x v="5"/>
    <x v="2"/>
    <x v="0"/>
    <x v="0"/>
    <x v="0"/>
    <x v="203"/>
    <n v="12000"/>
  </r>
  <r>
    <x v="4"/>
    <x v="1"/>
    <x v="0"/>
    <x v="1"/>
    <x v="0"/>
    <x v="204"/>
    <n v="12000"/>
  </r>
  <r>
    <x v="4"/>
    <x v="3"/>
    <x v="0"/>
    <x v="2"/>
    <x v="0"/>
    <x v="25"/>
    <n v="500"/>
  </r>
  <r>
    <x v="1"/>
    <x v="2"/>
    <x v="0"/>
    <x v="2"/>
    <x v="0"/>
    <x v="77"/>
    <n v="500"/>
  </r>
  <r>
    <x v="1"/>
    <x v="3"/>
    <x v="0"/>
    <x v="0"/>
    <x v="0"/>
    <x v="205"/>
    <n v="6000"/>
  </r>
  <r>
    <x v="3"/>
    <x v="1"/>
    <x v="0"/>
    <x v="1"/>
    <x v="0"/>
    <x v="160"/>
    <n v="13500"/>
  </r>
  <r>
    <x v="4"/>
    <x v="1"/>
    <x v="0"/>
    <x v="0"/>
    <x v="0"/>
    <x v="27"/>
    <n v="12535"/>
  </r>
  <r>
    <x v="0"/>
    <x v="1"/>
    <x v="0"/>
    <x v="0"/>
    <x v="0"/>
    <x v="206"/>
    <n v="16000"/>
  </r>
  <r>
    <x v="3"/>
    <x v="3"/>
    <x v="0"/>
    <x v="0"/>
    <x v="0"/>
    <x v="207"/>
    <n v="8000"/>
  </r>
  <r>
    <x v="4"/>
    <x v="1"/>
    <x v="1"/>
    <x v="0"/>
    <x v="1"/>
    <x v="208"/>
    <n v="6190"/>
  </r>
  <r>
    <x v="4"/>
    <x v="2"/>
    <x v="0"/>
    <x v="0"/>
    <x v="0"/>
    <x v="108"/>
    <n v="500"/>
  </r>
  <r>
    <x v="0"/>
    <x v="2"/>
    <x v="0"/>
    <x v="2"/>
    <x v="0"/>
    <x v="106"/>
    <n v="3075"/>
  </r>
  <r>
    <x v="6"/>
    <x v="2"/>
    <x v="0"/>
    <x v="0"/>
    <x v="0"/>
    <x v="159"/>
    <n v="4000"/>
  </r>
  <r>
    <x v="6"/>
    <x v="2"/>
    <x v="0"/>
    <x v="0"/>
    <x v="0"/>
    <x v="209"/>
    <n v="500"/>
  </r>
  <r>
    <x v="6"/>
    <x v="3"/>
    <x v="0"/>
    <x v="2"/>
    <x v="0"/>
    <x v="98"/>
    <n v="500"/>
  </r>
  <r>
    <x v="6"/>
    <x v="3"/>
    <x v="1"/>
    <x v="0"/>
    <x v="1"/>
    <x v="210"/>
    <n v="5723"/>
  </r>
  <r>
    <x v="6"/>
    <x v="2"/>
    <x v="0"/>
    <x v="1"/>
    <x v="1"/>
    <x v="159"/>
    <n v="4000"/>
  </r>
  <r>
    <x v="1"/>
    <x v="3"/>
    <x v="0"/>
    <x v="0"/>
    <x v="0"/>
    <x v="211"/>
    <n v="8000"/>
  </r>
  <r>
    <x v="5"/>
    <x v="0"/>
    <x v="0"/>
    <x v="1"/>
    <x v="0"/>
    <x v="83"/>
    <n v="7000"/>
  </r>
  <r>
    <x v="0"/>
    <x v="1"/>
    <x v="0"/>
    <x v="2"/>
    <x v="0"/>
    <x v="212"/>
    <n v="12000"/>
  </r>
  <r>
    <x v="1"/>
    <x v="3"/>
    <x v="0"/>
    <x v="0"/>
    <x v="0"/>
    <x v="205"/>
    <n v="5245"/>
  </r>
  <r>
    <x v="2"/>
    <x v="3"/>
    <x v="0"/>
    <x v="1"/>
    <x v="1"/>
    <x v="213"/>
    <n v="3596"/>
  </r>
  <r>
    <x v="3"/>
    <x v="2"/>
    <x v="0"/>
    <x v="1"/>
    <x v="0"/>
    <x v="203"/>
    <n v="5000"/>
  </r>
  <r>
    <x v="0"/>
    <x v="3"/>
    <x v="1"/>
    <x v="1"/>
    <x v="1"/>
    <x v="94"/>
    <n v="7882"/>
  </r>
  <r>
    <x v="0"/>
    <x v="3"/>
    <x v="0"/>
    <x v="0"/>
    <x v="0"/>
    <x v="2"/>
    <n v="6000"/>
  </r>
  <r>
    <x v="3"/>
    <x v="2"/>
    <x v="1"/>
    <x v="1"/>
    <x v="0"/>
    <x v="214"/>
    <n v="4357"/>
  </r>
  <r>
    <x v="3"/>
    <x v="0"/>
    <x v="0"/>
    <x v="0"/>
    <x v="0"/>
    <x v="215"/>
    <n v="9095"/>
  </r>
  <r>
    <x v="5"/>
    <x v="2"/>
    <x v="0"/>
    <x v="0"/>
    <x v="1"/>
    <x v="11"/>
    <n v="7289"/>
  </r>
  <r>
    <x v="3"/>
    <x v="3"/>
    <x v="0"/>
    <x v="0"/>
    <x v="0"/>
    <x v="216"/>
    <n v="6000"/>
  </r>
  <r>
    <x v="4"/>
    <x v="1"/>
    <x v="0"/>
    <x v="1"/>
    <x v="0"/>
    <x v="217"/>
    <n v="13636"/>
  </r>
  <r>
    <x v="0"/>
    <x v="3"/>
    <x v="1"/>
    <x v="1"/>
    <x v="0"/>
    <x v="99"/>
    <n v="5000"/>
  </r>
  <r>
    <x v="3"/>
    <x v="1"/>
    <x v="0"/>
    <x v="1"/>
    <x v="0"/>
    <x v="218"/>
    <n v="50000"/>
  </r>
  <r>
    <x v="5"/>
    <x v="0"/>
    <x v="1"/>
    <x v="1"/>
    <x v="0"/>
    <x v="219"/>
    <n v="12455"/>
  </r>
  <r>
    <x v="3"/>
    <x v="3"/>
    <x v="0"/>
    <x v="1"/>
    <x v="1"/>
    <x v="211"/>
    <n v="13637"/>
  </r>
  <r>
    <x v="5"/>
    <x v="3"/>
    <x v="0"/>
    <x v="2"/>
    <x v="0"/>
    <x v="220"/>
    <n v="5603"/>
  </r>
  <r>
    <x v="4"/>
    <x v="2"/>
    <x v="1"/>
    <x v="0"/>
    <x v="0"/>
    <x v="221"/>
    <n v="13899"/>
  </r>
  <r>
    <x v="4"/>
    <x v="2"/>
    <x v="1"/>
    <x v="0"/>
    <x v="0"/>
    <x v="222"/>
    <n v="11217"/>
  </r>
  <r>
    <x v="1"/>
    <x v="1"/>
    <x v="1"/>
    <x v="0"/>
    <x v="0"/>
    <x v="78"/>
    <n v="10795"/>
  </r>
  <r>
    <x v="1"/>
    <x v="2"/>
    <x v="0"/>
    <x v="0"/>
    <x v="0"/>
    <x v="223"/>
    <n v="10122"/>
  </r>
  <r>
    <x v="3"/>
    <x v="2"/>
    <x v="0"/>
    <x v="2"/>
    <x v="0"/>
    <x v="198"/>
    <n v="3807"/>
  </r>
  <r>
    <x v="4"/>
    <x v="3"/>
    <x v="0"/>
    <x v="2"/>
    <x v="0"/>
    <x v="224"/>
    <n v="13521"/>
  </r>
  <r>
    <x v="0"/>
    <x v="3"/>
    <x v="1"/>
    <x v="0"/>
    <x v="1"/>
    <x v="84"/>
    <n v="7649"/>
  </r>
  <r>
    <x v="1"/>
    <x v="2"/>
    <x v="0"/>
    <x v="0"/>
    <x v="0"/>
    <x v="65"/>
    <n v="7342"/>
  </r>
  <r>
    <x v="5"/>
    <x v="3"/>
    <x v="0"/>
    <x v="1"/>
    <x v="1"/>
    <x v="225"/>
    <n v="5233"/>
  </r>
  <r>
    <x v="0"/>
    <x v="2"/>
    <x v="1"/>
    <x v="1"/>
    <x v="1"/>
    <x v="172"/>
    <n v="14227"/>
  </r>
  <r>
    <x v="1"/>
    <x v="2"/>
    <x v="0"/>
    <x v="2"/>
    <x v="0"/>
    <x v="226"/>
    <n v="133"/>
  </r>
  <r>
    <x v="2"/>
    <x v="1"/>
    <x v="0"/>
    <x v="0"/>
    <x v="1"/>
    <x v="129"/>
    <n v="15208"/>
  </r>
  <r>
    <x v="3"/>
    <x v="3"/>
    <x v="0"/>
    <x v="0"/>
    <x v="1"/>
    <x v="227"/>
    <n v="3949"/>
  </r>
  <r>
    <x v="0"/>
    <x v="3"/>
    <x v="0"/>
    <x v="0"/>
    <x v="0"/>
    <x v="228"/>
    <n v="600"/>
  </r>
  <r>
    <x v="0"/>
    <x v="1"/>
    <x v="1"/>
    <x v="2"/>
    <x v="0"/>
    <x v="229"/>
    <n v="13000"/>
  </r>
  <r>
    <x v="3"/>
    <x v="3"/>
    <x v="0"/>
    <x v="0"/>
    <x v="1"/>
    <x v="163"/>
    <n v="10862"/>
  </r>
  <r>
    <x v="3"/>
    <x v="3"/>
    <x v="0"/>
    <x v="0"/>
    <x v="0"/>
    <x v="230"/>
    <n v="200"/>
  </r>
  <r>
    <x v="5"/>
    <x v="2"/>
    <x v="1"/>
    <x v="1"/>
    <x v="1"/>
    <x v="161"/>
    <n v="8866"/>
  </r>
  <r>
    <x v="3"/>
    <x v="0"/>
    <x v="1"/>
    <x v="1"/>
    <x v="0"/>
    <x v="231"/>
    <n v="10000"/>
  </r>
  <r>
    <x v="4"/>
    <x v="3"/>
    <x v="1"/>
    <x v="0"/>
    <x v="1"/>
    <x v="232"/>
    <n v="6676"/>
  </r>
  <r>
    <x v="0"/>
    <x v="1"/>
    <x v="1"/>
    <x v="0"/>
    <x v="0"/>
    <x v="233"/>
    <n v="12519"/>
  </r>
  <r>
    <x v="3"/>
    <x v="3"/>
    <x v="0"/>
    <x v="0"/>
    <x v="0"/>
    <x v="234"/>
    <n v="6762"/>
  </r>
  <r>
    <x v="5"/>
    <x v="2"/>
    <x v="1"/>
    <x v="2"/>
    <x v="1"/>
    <x v="235"/>
    <n v="14782"/>
  </r>
  <r>
    <x v="3"/>
    <x v="2"/>
    <x v="0"/>
    <x v="0"/>
    <x v="0"/>
    <x v="236"/>
    <n v="3434"/>
  </r>
  <r>
    <x v="5"/>
    <x v="3"/>
    <x v="0"/>
    <x v="2"/>
    <x v="0"/>
    <x v="237"/>
    <n v="14679"/>
  </r>
  <r>
    <x v="4"/>
    <x v="3"/>
    <x v="0"/>
    <x v="0"/>
    <x v="0"/>
    <x v="238"/>
    <n v="4000"/>
  </r>
  <r>
    <x v="4"/>
    <x v="1"/>
    <x v="0"/>
    <x v="2"/>
    <x v="0"/>
    <x v="88"/>
    <n v="12505"/>
  </r>
  <r>
    <x v="1"/>
    <x v="2"/>
    <x v="0"/>
    <x v="0"/>
    <x v="0"/>
    <x v="239"/>
    <n v="5879"/>
  </r>
  <r>
    <x v="1"/>
    <x v="1"/>
    <x v="0"/>
    <x v="1"/>
    <x v="1"/>
    <x v="75"/>
    <n v="7165"/>
  </r>
  <r>
    <x v="3"/>
    <x v="2"/>
    <x v="1"/>
    <x v="2"/>
    <x v="0"/>
    <x v="4"/>
    <n v="6000"/>
  </r>
  <r>
    <x v="4"/>
    <x v="0"/>
    <x v="0"/>
    <x v="2"/>
    <x v="0"/>
    <x v="240"/>
    <n v="2000"/>
  </r>
  <r>
    <x v="0"/>
    <x v="2"/>
    <x v="1"/>
    <x v="0"/>
    <x v="0"/>
    <x v="131"/>
    <n v="11489"/>
  </r>
  <r>
    <x v="3"/>
    <x v="2"/>
    <x v="0"/>
    <x v="2"/>
    <x v="0"/>
    <x v="86"/>
    <n v="3171"/>
  </r>
  <r>
    <x v="4"/>
    <x v="2"/>
    <x v="0"/>
    <x v="0"/>
    <x v="1"/>
    <x v="122"/>
    <n v="14706"/>
  </r>
  <r>
    <x v="4"/>
    <x v="2"/>
    <x v="1"/>
    <x v="0"/>
    <x v="0"/>
    <x v="132"/>
    <n v="12908"/>
  </r>
  <r>
    <x v="0"/>
    <x v="3"/>
    <x v="0"/>
    <x v="1"/>
    <x v="0"/>
    <x v="241"/>
    <n v="7811"/>
  </r>
  <r>
    <x v="6"/>
    <x v="1"/>
    <x v="1"/>
    <x v="2"/>
    <x v="1"/>
    <x v="156"/>
    <n v="13126"/>
  </r>
  <r>
    <x v="6"/>
    <x v="3"/>
    <x v="0"/>
    <x v="1"/>
    <x v="1"/>
    <x v="242"/>
    <n v="4623"/>
  </r>
  <r>
    <x v="6"/>
    <x v="3"/>
    <x v="1"/>
    <x v="1"/>
    <x v="1"/>
    <x v="68"/>
    <n v="7989"/>
  </r>
  <r>
    <x v="6"/>
    <x v="1"/>
    <x v="0"/>
    <x v="1"/>
    <x v="1"/>
    <x v="31"/>
    <n v="4652"/>
  </r>
  <r>
    <x v="6"/>
    <x v="2"/>
    <x v="1"/>
    <x v="0"/>
    <x v="0"/>
    <x v="243"/>
    <n v="10368"/>
  </r>
  <r>
    <x v="1"/>
    <x v="2"/>
    <x v="1"/>
    <x v="0"/>
    <x v="1"/>
    <x v="244"/>
    <n v="10071"/>
  </r>
  <r>
    <x v="5"/>
    <x v="1"/>
    <x v="0"/>
    <x v="1"/>
    <x v="0"/>
    <x v="80"/>
    <n v="9395"/>
  </r>
  <r>
    <x v="0"/>
    <x v="2"/>
    <x v="1"/>
    <x v="2"/>
    <x v="1"/>
    <x v="245"/>
    <n v="7218"/>
  </r>
  <r>
    <x v="1"/>
    <x v="3"/>
    <x v="0"/>
    <x v="2"/>
    <x v="0"/>
    <x v="246"/>
    <n v="5000"/>
  </r>
  <r>
    <x v="2"/>
    <x v="3"/>
    <x v="0"/>
    <x v="0"/>
    <x v="0"/>
    <x v="163"/>
    <n v="14611"/>
  </r>
  <r>
    <x v="3"/>
    <x v="2"/>
    <x v="0"/>
    <x v="0"/>
    <x v="0"/>
    <x v="247"/>
    <n v="100"/>
  </r>
  <r>
    <x v="0"/>
    <x v="2"/>
    <x v="0"/>
    <x v="0"/>
    <x v="0"/>
    <x v="248"/>
    <n v="1000"/>
  </r>
  <r>
    <x v="0"/>
    <x v="2"/>
    <x v="0"/>
    <x v="1"/>
    <x v="1"/>
    <x v="249"/>
    <n v="11406"/>
  </r>
  <r>
    <x v="3"/>
    <x v="3"/>
    <x v="1"/>
    <x v="0"/>
    <x v="1"/>
    <x v="65"/>
    <n v="8920"/>
  </r>
  <r>
    <x v="3"/>
    <x v="2"/>
    <x v="1"/>
    <x v="0"/>
    <x v="1"/>
    <x v="250"/>
    <n v="10273"/>
  </r>
  <r>
    <x v="5"/>
    <x v="2"/>
    <x v="1"/>
    <x v="0"/>
    <x v="0"/>
    <x v="251"/>
    <n v="14473"/>
  </r>
  <r>
    <x v="3"/>
    <x v="2"/>
    <x v="1"/>
    <x v="1"/>
    <x v="1"/>
    <x v="81"/>
    <n v="9746"/>
  </r>
  <r>
    <x v="4"/>
    <x v="1"/>
    <x v="0"/>
    <x v="0"/>
    <x v="1"/>
    <x v="252"/>
    <n v="9940"/>
  </r>
  <r>
    <x v="0"/>
    <x v="1"/>
    <x v="1"/>
    <x v="0"/>
    <x v="1"/>
    <x v="253"/>
    <n v="14189"/>
  </r>
  <r>
    <x v="3"/>
    <x v="2"/>
    <x v="1"/>
    <x v="0"/>
    <x v="0"/>
    <x v="111"/>
    <n v="9800"/>
  </r>
  <r>
    <x v="5"/>
    <x v="1"/>
    <x v="0"/>
    <x v="2"/>
    <x v="1"/>
    <x v="254"/>
    <n v="6534"/>
  </r>
  <r>
    <x v="3"/>
    <x v="2"/>
    <x v="0"/>
    <x v="0"/>
    <x v="0"/>
    <x v="189"/>
    <n v="11984"/>
  </r>
  <r>
    <x v="5"/>
    <x v="2"/>
    <x v="0"/>
    <x v="0"/>
    <x v="1"/>
    <x v="122"/>
    <n v="5156"/>
  </r>
  <r>
    <x v="4"/>
    <x v="1"/>
    <x v="0"/>
    <x v="0"/>
    <x v="1"/>
    <x v="101"/>
    <n v="10177"/>
  </r>
  <r>
    <x v="4"/>
    <x v="1"/>
    <x v="1"/>
    <x v="0"/>
    <x v="1"/>
    <x v="97"/>
    <n v="8133"/>
  </r>
  <r>
    <x v="1"/>
    <x v="3"/>
    <x v="0"/>
    <x v="0"/>
    <x v="0"/>
    <x v="100"/>
    <n v="10141"/>
  </r>
  <r>
    <x v="1"/>
    <x v="2"/>
    <x v="1"/>
    <x v="1"/>
    <x v="0"/>
    <x v="156"/>
    <n v="9936"/>
  </r>
  <r>
    <x v="3"/>
    <x v="3"/>
    <x v="1"/>
    <x v="2"/>
    <x v="0"/>
    <x v="68"/>
    <n v="7037"/>
  </r>
  <r>
    <x v="4"/>
    <x v="1"/>
    <x v="0"/>
    <x v="1"/>
    <x v="1"/>
    <x v="128"/>
    <n v="4857"/>
  </r>
  <r>
    <x v="0"/>
    <x v="3"/>
    <x v="0"/>
    <x v="0"/>
    <x v="1"/>
    <x v="27"/>
    <n v="9098"/>
  </r>
  <r>
    <x v="1"/>
    <x v="3"/>
    <x v="1"/>
    <x v="1"/>
    <x v="0"/>
    <x v="243"/>
    <n v="14587"/>
  </r>
  <r>
    <x v="5"/>
    <x v="1"/>
    <x v="1"/>
    <x v="0"/>
    <x v="0"/>
    <x v="255"/>
    <n v="8940"/>
  </r>
  <r>
    <x v="0"/>
    <x v="1"/>
    <x v="1"/>
    <x v="0"/>
    <x v="1"/>
    <x v="25"/>
    <n v="4542"/>
  </r>
  <r>
    <x v="1"/>
    <x v="2"/>
    <x v="0"/>
    <x v="1"/>
    <x v="1"/>
    <x v="30"/>
    <n v="8882"/>
  </r>
  <r>
    <x v="2"/>
    <x v="1"/>
    <x v="0"/>
    <x v="0"/>
    <x v="0"/>
    <x v="72"/>
    <n v="13000"/>
  </r>
  <r>
    <x v="3"/>
    <x v="1"/>
    <x v="0"/>
    <x v="2"/>
    <x v="0"/>
    <x v="166"/>
    <n v="10373"/>
  </r>
  <r>
    <x v="0"/>
    <x v="3"/>
    <x v="0"/>
    <x v="2"/>
    <x v="0"/>
    <x v="228"/>
    <n v="6808"/>
  </r>
  <r>
    <x v="0"/>
    <x v="2"/>
    <x v="0"/>
    <x v="2"/>
    <x v="0"/>
    <x v="63"/>
    <n v="100"/>
  </r>
  <r>
    <x v="3"/>
    <x v="1"/>
    <x v="0"/>
    <x v="0"/>
    <x v="0"/>
    <x v="1"/>
    <n v="13519"/>
  </r>
  <r>
    <x v="3"/>
    <x v="3"/>
    <x v="0"/>
    <x v="0"/>
    <x v="1"/>
    <x v="46"/>
    <n v="5589"/>
  </r>
  <r>
    <x v="5"/>
    <x v="3"/>
    <x v="0"/>
    <x v="1"/>
    <x v="0"/>
    <x v="237"/>
    <n v="21000"/>
  </r>
  <r>
    <x v="3"/>
    <x v="2"/>
    <x v="0"/>
    <x v="0"/>
    <x v="0"/>
    <x v="256"/>
    <n v="4000"/>
  </r>
  <r>
    <x v="4"/>
    <x v="3"/>
    <x v="1"/>
    <x v="2"/>
    <x v="0"/>
    <x v="151"/>
    <n v="10103"/>
  </r>
  <r>
    <x v="0"/>
    <x v="3"/>
    <x v="1"/>
    <x v="0"/>
    <x v="0"/>
    <x v="257"/>
    <n v="10365"/>
  </r>
  <r>
    <x v="3"/>
    <x v="1"/>
    <x v="1"/>
    <x v="1"/>
    <x v="0"/>
    <x v="60"/>
    <n v="5000"/>
  </r>
  <r>
    <x v="5"/>
    <x v="2"/>
    <x v="0"/>
    <x v="1"/>
    <x v="0"/>
    <x v="258"/>
    <n v="4000"/>
  </r>
  <r>
    <x v="3"/>
    <x v="2"/>
    <x v="1"/>
    <x v="1"/>
    <x v="0"/>
    <x v="37"/>
    <n v="4000"/>
  </r>
  <r>
    <x v="5"/>
    <x v="2"/>
    <x v="0"/>
    <x v="0"/>
    <x v="0"/>
    <x v="160"/>
    <n v="200"/>
  </r>
  <r>
    <x v="4"/>
    <x v="1"/>
    <x v="0"/>
    <x v="2"/>
    <x v="1"/>
    <x v="71"/>
    <n v="13916"/>
  </r>
  <r>
    <x v="4"/>
    <x v="1"/>
    <x v="1"/>
    <x v="2"/>
    <x v="1"/>
    <x v="194"/>
    <n v="13130"/>
  </r>
  <r>
    <x v="1"/>
    <x v="2"/>
    <x v="0"/>
    <x v="0"/>
    <x v="0"/>
    <x v="259"/>
    <n v="3000"/>
  </r>
  <r>
    <x v="1"/>
    <x v="1"/>
    <x v="0"/>
    <x v="1"/>
    <x v="0"/>
    <x v="16"/>
    <n v="13636"/>
  </r>
  <r>
    <x v="3"/>
    <x v="3"/>
    <x v="0"/>
    <x v="1"/>
    <x v="1"/>
    <x v="5"/>
    <n v="14750"/>
  </r>
  <r>
    <x v="4"/>
    <x v="3"/>
    <x v="0"/>
    <x v="0"/>
    <x v="0"/>
    <x v="72"/>
    <n v="5000"/>
  </r>
  <r>
    <x v="0"/>
    <x v="0"/>
    <x v="0"/>
    <x v="0"/>
    <x v="0"/>
    <x v="69"/>
    <n v="9000"/>
  </r>
  <r>
    <x v="0"/>
    <x v="1"/>
    <x v="0"/>
    <x v="1"/>
    <x v="0"/>
    <x v="260"/>
    <n v="75000"/>
  </r>
  <r>
    <x v="1"/>
    <x v="3"/>
    <x v="0"/>
    <x v="2"/>
    <x v="1"/>
    <x v="151"/>
    <n v="500"/>
  </r>
  <r>
    <x v="2"/>
    <x v="3"/>
    <x v="0"/>
    <x v="0"/>
    <x v="1"/>
    <x v="261"/>
    <n v="6394"/>
  </r>
  <r>
    <x v="3"/>
    <x v="1"/>
    <x v="0"/>
    <x v="1"/>
    <x v="0"/>
    <x v="36"/>
    <n v="13500"/>
  </r>
  <r>
    <x v="0"/>
    <x v="2"/>
    <x v="0"/>
    <x v="0"/>
    <x v="0"/>
    <x v="198"/>
    <n v="240"/>
  </r>
  <r>
    <x v="3"/>
    <x v="1"/>
    <x v="1"/>
    <x v="0"/>
    <x v="0"/>
    <x v="262"/>
    <n v="2000"/>
  </r>
  <r>
    <x v="4"/>
    <x v="2"/>
    <x v="0"/>
    <x v="1"/>
    <x v="0"/>
    <x v="263"/>
    <n v="5000"/>
  </r>
  <r>
    <x v="3"/>
    <x v="1"/>
    <x v="0"/>
    <x v="0"/>
    <x v="0"/>
    <x v="5"/>
    <n v="13000"/>
  </r>
  <r>
    <x v="1"/>
    <x v="3"/>
    <x v="0"/>
    <x v="0"/>
    <x v="0"/>
    <x v="264"/>
    <n v="6000"/>
  </r>
  <r>
    <x v="0"/>
    <x v="3"/>
    <x v="0"/>
    <x v="0"/>
    <x v="0"/>
    <x v="99"/>
    <n v="40599"/>
  </r>
  <r>
    <x v="4"/>
    <x v="2"/>
    <x v="1"/>
    <x v="1"/>
    <x v="0"/>
    <x v="265"/>
    <n v="12134"/>
  </r>
  <r>
    <x v="2"/>
    <x v="2"/>
    <x v="0"/>
    <x v="2"/>
    <x v="0"/>
    <x v="211"/>
    <n v="344"/>
  </r>
  <r>
    <x v="5"/>
    <x v="0"/>
    <x v="0"/>
    <x v="1"/>
    <x v="1"/>
    <x v="4"/>
    <n v="7000"/>
  </r>
  <r>
    <x v="1"/>
    <x v="3"/>
    <x v="0"/>
    <x v="1"/>
    <x v="0"/>
    <x v="266"/>
    <n v="4000"/>
  </r>
  <r>
    <x v="3"/>
    <x v="1"/>
    <x v="1"/>
    <x v="1"/>
    <x v="1"/>
    <x v="46"/>
    <n v="11498"/>
  </r>
  <r>
    <x v="0"/>
    <x v="3"/>
    <x v="1"/>
    <x v="0"/>
    <x v="0"/>
    <x v="267"/>
    <n v="14851"/>
  </r>
  <r>
    <x v="1"/>
    <x v="3"/>
    <x v="0"/>
    <x v="0"/>
    <x v="0"/>
    <x v="268"/>
    <n v="7258"/>
  </r>
  <r>
    <x v="1"/>
    <x v="1"/>
    <x v="0"/>
    <x v="2"/>
    <x v="1"/>
    <x v="269"/>
    <n v="12724"/>
  </r>
  <r>
    <x v="3"/>
    <x v="1"/>
    <x v="0"/>
    <x v="0"/>
    <x v="0"/>
    <x v="172"/>
    <n v="15703"/>
  </r>
  <r>
    <x v="3"/>
    <x v="2"/>
    <x v="0"/>
    <x v="2"/>
    <x v="0"/>
    <x v="79"/>
    <n v="4000"/>
  </r>
  <r>
    <x v="5"/>
    <x v="1"/>
    <x v="0"/>
    <x v="0"/>
    <x v="1"/>
    <x v="13"/>
    <n v="13903"/>
  </r>
  <r>
    <x v="1"/>
    <x v="2"/>
    <x v="1"/>
    <x v="1"/>
    <x v="0"/>
    <x v="270"/>
    <n v="8545"/>
  </r>
  <r>
    <x v="3"/>
    <x v="2"/>
    <x v="1"/>
    <x v="2"/>
    <x v="0"/>
    <x v="160"/>
    <n v="4779"/>
  </r>
  <r>
    <x v="3"/>
    <x v="2"/>
    <x v="0"/>
    <x v="0"/>
    <x v="0"/>
    <x v="270"/>
    <n v="240"/>
  </r>
  <r>
    <x v="0"/>
    <x v="1"/>
    <x v="0"/>
    <x v="2"/>
    <x v="1"/>
    <x v="271"/>
    <n v="14169"/>
  </r>
  <r>
    <x v="1"/>
    <x v="1"/>
    <x v="0"/>
    <x v="0"/>
    <x v="0"/>
    <x v="114"/>
    <n v="13519"/>
  </r>
  <r>
    <x v="4"/>
    <x v="2"/>
    <x v="1"/>
    <x v="0"/>
    <x v="0"/>
    <x v="136"/>
    <n v="4810"/>
  </r>
  <r>
    <x v="4"/>
    <x v="1"/>
    <x v="0"/>
    <x v="1"/>
    <x v="0"/>
    <x v="259"/>
    <n v="12000"/>
  </r>
  <r>
    <x v="3"/>
    <x v="2"/>
    <x v="0"/>
    <x v="1"/>
    <x v="1"/>
    <x v="112"/>
    <n v="4000"/>
  </r>
  <r>
    <x v="5"/>
    <x v="2"/>
    <x v="0"/>
    <x v="0"/>
    <x v="0"/>
    <x v="272"/>
    <n v="2749"/>
  </r>
  <r>
    <x v="5"/>
    <x v="2"/>
    <x v="0"/>
    <x v="0"/>
    <x v="0"/>
    <x v="196"/>
    <n v="4635"/>
  </r>
  <r>
    <x v="5"/>
    <x v="2"/>
    <x v="0"/>
    <x v="0"/>
    <x v="0"/>
    <x v="133"/>
    <n v="4000"/>
  </r>
  <r>
    <x v="3"/>
    <x v="3"/>
    <x v="1"/>
    <x v="0"/>
    <x v="0"/>
    <x v="136"/>
    <n v="8000"/>
  </r>
  <r>
    <x v="4"/>
    <x v="1"/>
    <x v="0"/>
    <x v="0"/>
    <x v="1"/>
    <x v="273"/>
    <n v="10768"/>
  </r>
  <r>
    <x v="4"/>
    <x v="1"/>
    <x v="1"/>
    <x v="1"/>
    <x v="0"/>
    <x v="42"/>
    <n v="7884"/>
  </r>
  <r>
    <x v="3"/>
    <x v="1"/>
    <x v="1"/>
    <x v="1"/>
    <x v="0"/>
    <x v="18"/>
    <n v="12903"/>
  </r>
  <r>
    <x v="3"/>
    <x v="3"/>
    <x v="0"/>
    <x v="1"/>
    <x v="1"/>
    <x v="274"/>
    <n v="5000"/>
  </r>
  <r>
    <x v="3"/>
    <x v="2"/>
    <x v="0"/>
    <x v="1"/>
    <x v="0"/>
    <x v="152"/>
    <n v="4000"/>
  </r>
  <r>
    <x v="1"/>
    <x v="2"/>
    <x v="0"/>
    <x v="0"/>
    <x v="1"/>
    <x v="275"/>
    <n v="4000"/>
  </r>
  <r>
    <x v="4"/>
    <x v="3"/>
    <x v="0"/>
    <x v="2"/>
    <x v="0"/>
    <x v="137"/>
    <n v="500"/>
  </r>
  <r>
    <x v="4"/>
    <x v="3"/>
    <x v="0"/>
    <x v="0"/>
    <x v="0"/>
    <x v="242"/>
    <n v="6000"/>
  </r>
  <r>
    <x v="4"/>
    <x v="3"/>
    <x v="0"/>
    <x v="0"/>
    <x v="0"/>
    <x v="262"/>
    <n v="10147"/>
  </r>
  <r>
    <x v="5"/>
    <x v="3"/>
    <x v="0"/>
    <x v="2"/>
    <x v="0"/>
    <x v="276"/>
    <n v="500"/>
  </r>
  <r>
    <x v="5"/>
    <x v="2"/>
    <x v="0"/>
    <x v="0"/>
    <x v="0"/>
    <x v="277"/>
    <n v="3000"/>
  </r>
  <r>
    <x v="5"/>
    <x v="2"/>
    <x v="0"/>
    <x v="0"/>
    <x v="0"/>
    <x v="278"/>
    <n v="100"/>
  </r>
  <r>
    <x v="4"/>
    <x v="3"/>
    <x v="0"/>
    <x v="1"/>
    <x v="0"/>
    <x v="279"/>
    <n v="2878"/>
  </r>
  <r>
    <x v="4"/>
    <x v="2"/>
    <x v="0"/>
    <x v="2"/>
    <x v="1"/>
    <x v="212"/>
    <n v="3075"/>
  </r>
  <r>
    <x v="3"/>
    <x v="3"/>
    <x v="0"/>
    <x v="0"/>
    <x v="0"/>
    <x v="2"/>
    <n v="6762"/>
  </r>
  <r>
    <x v="3"/>
    <x v="3"/>
    <x v="0"/>
    <x v="1"/>
    <x v="1"/>
    <x v="18"/>
    <n v="5664"/>
  </r>
  <r>
    <x v="3"/>
    <x v="2"/>
    <x v="0"/>
    <x v="2"/>
    <x v="0"/>
    <x v="226"/>
    <n v="133"/>
  </r>
  <r>
    <x v="1"/>
    <x v="3"/>
    <x v="1"/>
    <x v="0"/>
    <x v="0"/>
    <x v="250"/>
    <n v="7970"/>
  </r>
  <r>
    <x v="1"/>
    <x v="2"/>
    <x v="0"/>
    <x v="2"/>
    <x v="0"/>
    <x v="85"/>
    <n v="3807"/>
  </r>
  <r>
    <x v="1"/>
    <x v="3"/>
    <x v="0"/>
    <x v="1"/>
    <x v="0"/>
    <x v="52"/>
    <n v="7013"/>
  </r>
  <r>
    <x v="1"/>
    <x v="2"/>
    <x v="0"/>
    <x v="2"/>
    <x v="1"/>
    <x v="147"/>
    <n v="10976"/>
  </r>
  <r>
    <x v="5"/>
    <x v="2"/>
    <x v="0"/>
    <x v="0"/>
    <x v="0"/>
    <x v="39"/>
    <n v="7342"/>
  </r>
  <r>
    <x v="5"/>
    <x v="0"/>
    <x v="1"/>
    <x v="1"/>
    <x v="0"/>
    <x v="29"/>
    <n v="12455"/>
  </r>
  <r>
    <x v="5"/>
    <x v="3"/>
    <x v="1"/>
    <x v="2"/>
    <x v="0"/>
    <x v="258"/>
    <n v="8633"/>
  </r>
  <r>
    <x v="5"/>
    <x v="2"/>
    <x v="1"/>
    <x v="2"/>
    <x v="0"/>
    <x v="280"/>
    <n v="9591"/>
  </r>
  <r>
    <x v="3"/>
    <x v="0"/>
    <x v="1"/>
    <x v="1"/>
    <x v="0"/>
    <x v="121"/>
    <n v="10000"/>
  </r>
  <r>
    <x v="3"/>
    <x v="1"/>
    <x v="0"/>
    <x v="0"/>
    <x v="0"/>
    <x v="138"/>
    <n v="15208"/>
  </r>
  <r>
    <x v="3"/>
    <x v="2"/>
    <x v="0"/>
    <x v="0"/>
    <x v="0"/>
    <x v="281"/>
    <n v="12158"/>
  </r>
  <r>
    <x v="3"/>
    <x v="1"/>
    <x v="0"/>
    <x v="1"/>
    <x v="0"/>
    <x v="84"/>
    <n v="75000"/>
  </r>
  <r>
    <x v="5"/>
    <x v="1"/>
    <x v="1"/>
    <x v="0"/>
    <x v="0"/>
    <x v="282"/>
    <n v="6761"/>
  </r>
  <r>
    <x v="5"/>
    <x v="3"/>
    <x v="0"/>
    <x v="1"/>
    <x v="1"/>
    <x v="266"/>
    <n v="12198"/>
  </r>
  <r>
    <x v="3"/>
    <x v="3"/>
    <x v="1"/>
    <x v="2"/>
    <x v="1"/>
    <x v="18"/>
    <n v="5981"/>
  </r>
  <r>
    <x v="1"/>
    <x v="3"/>
    <x v="0"/>
    <x v="0"/>
    <x v="0"/>
    <x v="283"/>
    <n v="13900"/>
  </r>
  <r>
    <x v="1"/>
    <x v="3"/>
    <x v="1"/>
    <x v="1"/>
    <x v="1"/>
    <x v="284"/>
    <n v="6608"/>
  </r>
  <r>
    <x v="3"/>
    <x v="3"/>
    <x v="0"/>
    <x v="0"/>
    <x v="0"/>
    <x v="122"/>
    <n v="600"/>
  </r>
  <r>
    <x v="1"/>
    <x v="2"/>
    <x v="0"/>
    <x v="0"/>
    <x v="0"/>
    <x v="83"/>
    <n v="12958"/>
  </r>
  <r>
    <x v="1"/>
    <x v="1"/>
    <x v="0"/>
    <x v="2"/>
    <x v="0"/>
    <x v="140"/>
    <n v="4323"/>
  </r>
  <r>
    <x v="0"/>
    <x v="1"/>
    <x v="0"/>
    <x v="0"/>
    <x v="1"/>
    <x v="108"/>
    <n v="9251"/>
  </r>
  <r>
    <x v="1"/>
    <x v="2"/>
    <x v="0"/>
    <x v="0"/>
    <x v="0"/>
    <x v="156"/>
    <n v="2749"/>
  </r>
  <r>
    <x v="2"/>
    <x v="3"/>
    <x v="1"/>
    <x v="0"/>
    <x v="1"/>
    <x v="249"/>
    <n v="11684"/>
  </r>
  <r>
    <x v="3"/>
    <x v="2"/>
    <x v="1"/>
    <x v="0"/>
    <x v="1"/>
    <x v="285"/>
    <n v="7604"/>
  </r>
  <r>
    <x v="0"/>
    <x v="1"/>
    <x v="1"/>
    <x v="2"/>
    <x v="0"/>
    <x v="286"/>
    <n v="13000"/>
  </r>
  <r>
    <x v="3"/>
    <x v="3"/>
    <x v="0"/>
    <x v="1"/>
    <x v="0"/>
    <x v="287"/>
    <n v="11801"/>
  </r>
  <r>
    <x v="4"/>
    <x v="3"/>
    <x v="1"/>
    <x v="0"/>
    <x v="0"/>
    <x v="288"/>
    <n v="10329"/>
  </r>
  <r>
    <x v="3"/>
    <x v="3"/>
    <x v="0"/>
    <x v="1"/>
    <x v="0"/>
    <x v="200"/>
    <n v="11935"/>
  </r>
  <r>
    <x v="1"/>
    <x v="2"/>
    <x v="0"/>
    <x v="0"/>
    <x v="0"/>
    <x v="124"/>
    <n v="4635"/>
  </r>
  <r>
    <x v="0"/>
    <x v="2"/>
    <x v="0"/>
    <x v="1"/>
    <x v="0"/>
    <x v="212"/>
    <n v="4000"/>
  </r>
  <r>
    <x v="4"/>
    <x v="2"/>
    <x v="0"/>
    <x v="0"/>
    <x v="1"/>
    <x v="286"/>
    <n v="4000"/>
  </r>
  <r>
    <x v="2"/>
    <x v="2"/>
    <x v="0"/>
    <x v="0"/>
    <x v="0"/>
    <x v="231"/>
    <n v="4000"/>
  </r>
  <r>
    <x v="5"/>
    <x v="2"/>
    <x v="1"/>
    <x v="1"/>
    <x v="0"/>
    <x v="216"/>
    <n v="6379"/>
  </r>
  <r>
    <x v="1"/>
    <x v="2"/>
    <x v="0"/>
    <x v="0"/>
    <x v="1"/>
    <x v="289"/>
    <n v="3951"/>
  </r>
  <r>
    <x v="3"/>
    <x v="3"/>
    <x v="1"/>
    <x v="0"/>
    <x v="0"/>
    <x v="202"/>
    <n v="10101"/>
  </r>
  <r>
    <x v="0"/>
    <x v="1"/>
    <x v="0"/>
    <x v="0"/>
    <x v="0"/>
    <x v="104"/>
    <n v="13000"/>
  </r>
  <r>
    <x v="1"/>
    <x v="3"/>
    <x v="1"/>
    <x v="0"/>
    <x v="0"/>
    <x v="116"/>
    <n v="5680"/>
  </r>
  <r>
    <x v="1"/>
    <x v="1"/>
    <x v="0"/>
    <x v="0"/>
    <x v="0"/>
    <x v="5"/>
    <n v="8469"/>
  </r>
  <r>
    <x v="3"/>
    <x v="2"/>
    <x v="0"/>
    <x v="2"/>
    <x v="1"/>
    <x v="275"/>
    <n v="344"/>
  </r>
  <r>
    <x v="3"/>
    <x v="2"/>
    <x v="0"/>
    <x v="0"/>
    <x v="0"/>
    <x v="45"/>
    <n v="3000"/>
  </r>
  <r>
    <x v="5"/>
    <x v="3"/>
    <x v="0"/>
    <x v="1"/>
    <x v="0"/>
    <x v="22"/>
    <n v="4000"/>
  </r>
  <r>
    <x v="1"/>
    <x v="1"/>
    <x v="0"/>
    <x v="0"/>
    <x v="0"/>
    <x v="53"/>
    <n v="13519"/>
  </r>
  <r>
    <x v="3"/>
    <x v="0"/>
    <x v="0"/>
    <x v="0"/>
    <x v="0"/>
    <x v="3"/>
    <n v="9000"/>
  </r>
  <r>
    <x v="3"/>
    <x v="3"/>
    <x v="0"/>
    <x v="1"/>
    <x v="0"/>
    <x v="192"/>
    <n v="2878"/>
  </r>
  <r>
    <x v="0"/>
    <x v="2"/>
    <x v="1"/>
    <x v="1"/>
    <x v="1"/>
    <x v="253"/>
    <n v="6561"/>
  </r>
  <r>
    <x v="1"/>
    <x v="2"/>
    <x v="0"/>
    <x v="2"/>
    <x v="0"/>
    <x v="240"/>
    <n v="3075"/>
  </r>
  <r>
    <x v="4"/>
    <x v="2"/>
    <x v="1"/>
    <x v="2"/>
    <x v="0"/>
    <x v="41"/>
    <n v="12700"/>
  </r>
  <r>
    <x v="4"/>
    <x v="2"/>
    <x v="0"/>
    <x v="0"/>
    <x v="0"/>
    <x v="45"/>
    <n v="5904"/>
  </r>
  <r>
    <x v="3"/>
    <x v="1"/>
    <x v="1"/>
    <x v="1"/>
    <x v="0"/>
    <x v="223"/>
    <n v="12455"/>
  </r>
  <r>
    <x v="5"/>
    <x v="1"/>
    <x v="1"/>
    <x v="2"/>
    <x v="0"/>
    <x v="225"/>
    <n v="13000"/>
  </r>
  <r>
    <x v="5"/>
    <x v="3"/>
    <x v="0"/>
    <x v="0"/>
    <x v="0"/>
    <x v="290"/>
    <n v="600"/>
  </r>
  <r>
    <x v="5"/>
    <x v="1"/>
    <x v="1"/>
    <x v="1"/>
    <x v="0"/>
    <x v="211"/>
    <n v="13155"/>
  </r>
  <r>
    <x v="3"/>
    <x v="2"/>
    <x v="0"/>
    <x v="1"/>
    <x v="1"/>
    <x v="55"/>
    <n v="3728"/>
  </r>
  <r>
    <x v="4"/>
    <x v="2"/>
    <x v="1"/>
    <x v="2"/>
    <x v="0"/>
    <x v="42"/>
    <n v="2000"/>
  </r>
  <r>
    <x v="4"/>
    <x v="1"/>
    <x v="0"/>
    <x v="0"/>
    <x v="1"/>
    <x v="178"/>
    <n v="13550"/>
  </r>
  <r>
    <x v="3"/>
    <x v="3"/>
    <x v="1"/>
    <x v="1"/>
    <x v="1"/>
    <x v="266"/>
    <n v="7854"/>
  </r>
  <r>
    <x v="3"/>
    <x v="3"/>
    <x v="1"/>
    <x v="0"/>
    <x v="1"/>
    <x v="291"/>
    <n v="5393"/>
  </r>
  <r>
    <x v="3"/>
    <x v="1"/>
    <x v="1"/>
    <x v="2"/>
    <x v="0"/>
    <x v="265"/>
    <n v="8469"/>
  </r>
  <r>
    <x v="1"/>
    <x v="3"/>
    <x v="0"/>
    <x v="0"/>
    <x v="0"/>
    <x v="74"/>
    <n v="200"/>
  </r>
  <r>
    <x v="4"/>
    <x v="2"/>
    <x v="1"/>
    <x v="0"/>
    <x v="1"/>
    <x v="130"/>
    <n v="12789"/>
  </r>
  <r>
    <x v="4"/>
    <x v="2"/>
    <x v="0"/>
    <x v="2"/>
    <x v="0"/>
    <x v="135"/>
    <n v="133"/>
  </r>
  <r>
    <x v="4"/>
    <x v="3"/>
    <x v="0"/>
    <x v="0"/>
    <x v="0"/>
    <x v="205"/>
    <n v="30000"/>
  </r>
  <r>
    <x v="5"/>
    <x v="3"/>
    <x v="1"/>
    <x v="2"/>
    <x v="0"/>
    <x v="292"/>
    <n v="11169"/>
  </r>
  <r>
    <x v="5"/>
    <x v="1"/>
    <x v="1"/>
    <x v="1"/>
    <x v="0"/>
    <x v="12"/>
    <n v="6314"/>
  </r>
  <r>
    <x v="5"/>
    <x v="2"/>
    <x v="1"/>
    <x v="0"/>
    <x v="1"/>
    <x v="68"/>
    <n v="500"/>
  </r>
  <r>
    <x v="4"/>
    <x v="1"/>
    <x v="0"/>
    <x v="2"/>
    <x v="1"/>
    <x v="9"/>
    <n v="14698"/>
  </r>
  <r>
    <x v="4"/>
    <x v="1"/>
    <x v="0"/>
    <x v="0"/>
    <x v="1"/>
    <x v="77"/>
    <n v="11201"/>
  </r>
  <r>
    <x v="3"/>
    <x v="3"/>
    <x v="1"/>
    <x v="1"/>
    <x v="0"/>
    <x v="37"/>
    <n v="8042"/>
  </r>
  <r>
    <x v="3"/>
    <x v="3"/>
    <x v="0"/>
    <x v="2"/>
    <x v="0"/>
    <x v="293"/>
    <n v="13973"/>
  </r>
  <r>
    <x v="3"/>
    <x v="3"/>
    <x v="0"/>
    <x v="0"/>
    <x v="1"/>
    <x v="17"/>
    <n v="7192"/>
  </r>
  <r>
    <x v="1"/>
    <x v="1"/>
    <x v="0"/>
    <x v="0"/>
    <x v="0"/>
    <x v="294"/>
    <n v="15208"/>
  </r>
  <r>
    <x v="1"/>
    <x v="2"/>
    <x v="0"/>
    <x v="0"/>
    <x v="1"/>
    <x v="281"/>
    <n v="2749"/>
  </r>
  <r>
    <x v="1"/>
    <x v="2"/>
    <x v="1"/>
    <x v="0"/>
    <x v="0"/>
    <x v="251"/>
    <n v="9641"/>
  </r>
  <r>
    <x v="1"/>
    <x v="1"/>
    <x v="0"/>
    <x v="1"/>
    <x v="0"/>
    <x v="15"/>
    <n v="75000"/>
  </r>
  <r>
    <x v="5"/>
    <x v="1"/>
    <x v="1"/>
    <x v="0"/>
    <x v="0"/>
    <x v="221"/>
    <n v="5943"/>
  </r>
  <r>
    <x v="5"/>
    <x v="1"/>
    <x v="0"/>
    <x v="1"/>
    <x v="1"/>
    <x v="295"/>
    <n v="11898"/>
  </r>
  <r>
    <x v="5"/>
    <x v="1"/>
    <x v="0"/>
    <x v="1"/>
    <x v="1"/>
    <x v="24"/>
    <n v="9001"/>
  </r>
  <r>
    <x v="5"/>
    <x v="0"/>
    <x v="1"/>
    <x v="1"/>
    <x v="1"/>
    <x v="21"/>
    <n v="2000"/>
  </r>
  <r>
    <x v="3"/>
    <x v="2"/>
    <x v="0"/>
    <x v="2"/>
    <x v="0"/>
    <x v="23"/>
    <n v="3807"/>
  </r>
  <r>
    <x v="3"/>
    <x v="1"/>
    <x v="1"/>
    <x v="0"/>
    <x v="1"/>
    <x v="296"/>
    <n v="4191"/>
  </r>
  <r>
    <x v="3"/>
    <x v="2"/>
    <x v="0"/>
    <x v="0"/>
    <x v="1"/>
    <x v="16"/>
    <n v="7342"/>
  </r>
  <r>
    <x v="3"/>
    <x v="3"/>
    <x v="0"/>
    <x v="2"/>
    <x v="0"/>
    <x v="289"/>
    <n v="4985"/>
  </r>
  <r>
    <x v="5"/>
    <x v="1"/>
    <x v="1"/>
    <x v="2"/>
    <x v="1"/>
    <x v="18"/>
    <n v="12276"/>
  </r>
  <r>
    <x v="5"/>
    <x v="3"/>
    <x v="0"/>
    <x v="0"/>
    <x v="0"/>
    <x v="209"/>
    <n v="7167"/>
  </r>
  <r>
    <x v="3"/>
    <x v="2"/>
    <x v="0"/>
    <x v="0"/>
    <x v="1"/>
    <x v="90"/>
    <n v="12817"/>
  </r>
  <r>
    <x v="1"/>
    <x v="2"/>
    <x v="1"/>
    <x v="1"/>
    <x v="1"/>
    <x v="266"/>
    <n v="5517"/>
  </r>
  <r>
    <x v="1"/>
    <x v="1"/>
    <x v="1"/>
    <x v="1"/>
    <x v="0"/>
    <x v="55"/>
    <n v="10306"/>
  </r>
  <r>
    <x v="3"/>
    <x v="2"/>
    <x v="1"/>
    <x v="0"/>
    <x v="0"/>
    <x v="161"/>
    <n v="14433"/>
  </r>
  <r>
    <x v="1"/>
    <x v="2"/>
    <x v="1"/>
    <x v="0"/>
    <x v="1"/>
    <x v="82"/>
    <n v="4562"/>
  </r>
  <r>
    <x v="1"/>
    <x v="1"/>
    <x v="0"/>
    <x v="0"/>
    <x v="0"/>
    <x v="85"/>
    <n v="11541"/>
  </r>
  <r>
    <x v="0"/>
    <x v="1"/>
    <x v="1"/>
    <x v="0"/>
    <x v="1"/>
    <x v="0"/>
    <n v="5586"/>
  </r>
  <r>
    <x v="1"/>
    <x v="1"/>
    <x v="1"/>
    <x v="2"/>
    <x v="1"/>
    <x v="297"/>
    <n v="7668"/>
  </r>
  <r>
    <x v="2"/>
    <x v="2"/>
    <x v="0"/>
    <x v="0"/>
    <x v="0"/>
    <x v="298"/>
    <n v="4010"/>
  </r>
  <r>
    <x v="3"/>
    <x v="2"/>
    <x v="0"/>
    <x v="0"/>
    <x v="1"/>
    <x v="245"/>
    <n v="10332"/>
  </r>
  <r>
    <x v="0"/>
    <x v="2"/>
    <x v="1"/>
    <x v="0"/>
    <x v="0"/>
    <x v="134"/>
    <n v="14693"/>
  </r>
  <r>
    <x v="3"/>
    <x v="1"/>
    <x v="1"/>
    <x v="0"/>
    <x v="1"/>
    <x v="27"/>
    <n v="13091"/>
  </r>
  <r>
    <x v="4"/>
    <x v="2"/>
    <x v="1"/>
    <x v="0"/>
    <x v="1"/>
    <x v="171"/>
    <n v="14757"/>
  </r>
  <r>
    <x v="3"/>
    <x v="3"/>
    <x v="0"/>
    <x v="1"/>
    <x v="1"/>
    <x v="299"/>
    <n v="8436"/>
  </r>
  <r>
    <x v="1"/>
    <x v="3"/>
    <x v="0"/>
    <x v="1"/>
    <x v="0"/>
    <x v="240"/>
    <n v="14849"/>
  </r>
  <r>
    <x v="0"/>
    <x v="3"/>
    <x v="0"/>
    <x v="0"/>
    <x v="0"/>
    <x v="99"/>
    <n v="11365"/>
  </r>
  <r>
    <x v="4"/>
    <x v="3"/>
    <x v="1"/>
    <x v="0"/>
    <x v="0"/>
    <x v="261"/>
    <n v="7358"/>
  </r>
  <r>
    <x v="2"/>
    <x v="2"/>
    <x v="0"/>
    <x v="2"/>
    <x v="1"/>
    <x v="235"/>
    <n v="7193"/>
  </r>
  <r>
    <x v="5"/>
    <x v="1"/>
    <x v="0"/>
    <x v="2"/>
    <x v="1"/>
    <x v="300"/>
    <n v="13596"/>
  </r>
  <r>
    <x v="1"/>
    <x v="2"/>
    <x v="0"/>
    <x v="0"/>
    <x v="1"/>
    <x v="229"/>
    <n v="3434"/>
  </r>
  <r>
    <x v="3"/>
    <x v="2"/>
    <x v="1"/>
    <x v="2"/>
    <x v="0"/>
    <x v="273"/>
    <n v="6000"/>
  </r>
  <r>
    <x v="0"/>
    <x v="2"/>
    <x v="1"/>
    <x v="0"/>
    <x v="1"/>
    <x v="288"/>
    <n v="7197"/>
  </r>
  <r>
    <x v="1"/>
    <x v="3"/>
    <x v="0"/>
    <x v="1"/>
    <x v="0"/>
    <x v="155"/>
    <n v="5445"/>
  </r>
  <r>
    <x v="1"/>
    <x v="1"/>
    <x v="1"/>
    <x v="0"/>
    <x v="0"/>
    <x v="83"/>
    <n v="12127"/>
  </r>
  <r>
    <x v="3"/>
    <x v="2"/>
    <x v="1"/>
    <x v="2"/>
    <x v="1"/>
    <x v="54"/>
    <n v="10322"/>
  </r>
  <r>
    <x v="3"/>
    <x v="1"/>
    <x v="1"/>
    <x v="0"/>
    <x v="0"/>
    <x v="301"/>
    <n v="4518"/>
  </r>
  <r>
    <x v="5"/>
    <x v="3"/>
    <x v="0"/>
    <x v="0"/>
    <x v="0"/>
    <x v="278"/>
    <n v="6762"/>
  </r>
  <r>
    <x v="1"/>
    <x v="1"/>
    <x v="0"/>
    <x v="0"/>
    <x v="0"/>
    <x v="278"/>
    <n v="15208"/>
  </r>
  <r>
    <x v="3"/>
    <x v="2"/>
    <x v="0"/>
    <x v="0"/>
    <x v="1"/>
    <x v="271"/>
    <n v="100"/>
  </r>
  <r>
    <x v="3"/>
    <x v="1"/>
    <x v="0"/>
    <x v="2"/>
    <x v="0"/>
    <x v="136"/>
    <n v="12505"/>
  </r>
  <r>
    <x v="0"/>
    <x v="1"/>
    <x v="0"/>
    <x v="1"/>
    <x v="1"/>
    <x v="108"/>
    <n v="12500"/>
  </r>
  <r>
    <x v="1"/>
    <x v="3"/>
    <x v="0"/>
    <x v="0"/>
    <x v="1"/>
    <x v="288"/>
    <n v="600"/>
  </r>
  <r>
    <x v="4"/>
    <x v="0"/>
    <x v="1"/>
    <x v="1"/>
    <x v="0"/>
    <x v="23"/>
    <n v="12455"/>
  </r>
  <r>
    <x v="4"/>
    <x v="3"/>
    <x v="1"/>
    <x v="2"/>
    <x v="0"/>
    <x v="124"/>
    <n v="10039"/>
  </r>
  <r>
    <x v="3"/>
    <x v="2"/>
    <x v="0"/>
    <x v="1"/>
    <x v="0"/>
    <x v="139"/>
    <n v="11439"/>
  </r>
  <r>
    <x v="5"/>
    <x v="2"/>
    <x v="0"/>
    <x v="0"/>
    <x v="0"/>
    <x v="239"/>
    <n v="1000"/>
  </r>
  <r>
    <x v="5"/>
    <x v="1"/>
    <x v="0"/>
    <x v="0"/>
    <x v="1"/>
    <x v="222"/>
    <n v="3714"/>
  </r>
  <r>
    <x v="5"/>
    <x v="2"/>
    <x v="0"/>
    <x v="0"/>
    <x v="0"/>
    <x v="287"/>
    <n v="100"/>
  </r>
  <r>
    <x v="3"/>
    <x v="2"/>
    <x v="1"/>
    <x v="2"/>
    <x v="0"/>
    <x v="302"/>
    <n v="6000"/>
  </r>
  <r>
    <x v="4"/>
    <x v="2"/>
    <x v="1"/>
    <x v="0"/>
    <x v="1"/>
    <x v="152"/>
    <n v="10351"/>
  </r>
  <r>
    <x v="4"/>
    <x v="1"/>
    <x v="0"/>
    <x v="2"/>
    <x v="0"/>
    <x v="303"/>
    <n v="12505"/>
  </r>
  <r>
    <x v="3"/>
    <x v="2"/>
    <x v="0"/>
    <x v="0"/>
    <x v="0"/>
    <x v="16"/>
    <n v="8894"/>
  </r>
  <r>
    <x v="3"/>
    <x v="1"/>
    <x v="0"/>
    <x v="1"/>
    <x v="0"/>
    <x v="171"/>
    <n v="50000"/>
  </r>
  <r>
    <x v="3"/>
    <x v="0"/>
    <x v="1"/>
    <x v="1"/>
    <x v="0"/>
    <x v="48"/>
    <n v="10000"/>
  </r>
  <r>
    <x v="1"/>
    <x v="2"/>
    <x v="0"/>
    <x v="0"/>
    <x v="1"/>
    <x v="301"/>
    <n v="13777"/>
  </r>
  <r>
    <x v="4"/>
    <x v="3"/>
    <x v="0"/>
    <x v="0"/>
    <x v="1"/>
    <x v="212"/>
    <n v="32000"/>
  </r>
  <r>
    <x v="4"/>
    <x v="2"/>
    <x v="0"/>
    <x v="0"/>
    <x v="0"/>
    <x v="151"/>
    <n v="1000"/>
  </r>
  <r>
    <x v="4"/>
    <x v="3"/>
    <x v="0"/>
    <x v="0"/>
    <x v="0"/>
    <x v="27"/>
    <n v="7955"/>
  </r>
  <r>
    <x v="5"/>
    <x v="3"/>
    <x v="1"/>
    <x v="0"/>
    <x v="0"/>
    <x v="304"/>
    <n v="14546"/>
  </r>
  <r>
    <x v="5"/>
    <x v="1"/>
    <x v="1"/>
    <x v="1"/>
    <x v="1"/>
    <x v="26"/>
    <n v="11901"/>
  </r>
  <r>
    <x v="5"/>
    <x v="1"/>
    <x v="0"/>
    <x v="2"/>
    <x v="0"/>
    <x v="104"/>
    <n v="25000"/>
  </r>
  <r>
    <x v="4"/>
    <x v="2"/>
    <x v="0"/>
    <x v="0"/>
    <x v="0"/>
    <x v="22"/>
    <n v="400"/>
  </r>
  <r>
    <x v="4"/>
    <x v="1"/>
    <x v="0"/>
    <x v="2"/>
    <x v="1"/>
    <x v="163"/>
    <n v="8312"/>
  </r>
  <r>
    <x v="3"/>
    <x v="2"/>
    <x v="0"/>
    <x v="0"/>
    <x v="1"/>
    <x v="305"/>
    <n v="1325"/>
  </r>
  <r>
    <x v="3"/>
    <x v="3"/>
    <x v="1"/>
    <x v="1"/>
    <x v="1"/>
    <x v="216"/>
    <n v="7874"/>
  </r>
  <r>
    <x v="3"/>
    <x v="1"/>
    <x v="1"/>
    <x v="0"/>
    <x v="0"/>
    <x v="66"/>
    <n v="17000"/>
  </r>
  <r>
    <x v="1"/>
    <x v="1"/>
    <x v="0"/>
    <x v="0"/>
    <x v="1"/>
    <x v="277"/>
    <n v="4307"/>
  </r>
  <r>
    <x v="1"/>
    <x v="2"/>
    <x v="0"/>
    <x v="2"/>
    <x v="0"/>
    <x v="141"/>
    <n v="3171"/>
  </r>
  <r>
    <x v="1"/>
    <x v="1"/>
    <x v="1"/>
    <x v="2"/>
    <x v="0"/>
    <x v="16"/>
    <n v="4384"/>
  </r>
  <r>
    <x v="1"/>
    <x v="1"/>
    <x v="0"/>
    <x v="2"/>
    <x v="1"/>
    <x v="12"/>
    <n v="9974"/>
  </r>
  <r>
    <x v="5"/>
    <x v="2"/>
    <x v="0"/>
    <x v="2"/>
    <x v="1"/>
    <x v="179"/>
    <n v="14348"/>
  </r>
  <r>
    <x v="5"/>
    <x v="2"/>
    <x v="1"/>
    <x v="2"/>
    <x v="1"/>
    <x v="133"/>
    <n v="12489"/>
  </r>
  <r>
    <x v="5"/>
    <x v="2"/>
    <x v="1"/>
    <x v="2"/>
    <x v="1"/>
    <x v="306"/>
    <n v="9632"/>
  </r>
  <r>
    <x v="5"/>
    <x v="3"/>
    <x v="0"/>
    <x v="1"/>
    <x v="0"/>
    <x v="173"/>
    <n v="250"/>
  </r>
  <r>
    <x v="3"/>
    <x v="3"/>
    <x v="0"/>
    <x v="1"/>
    <x v="0"/>
    <x v="181"/>
    <n v="4623"/>
  </r>
  <r>
    <x v="3"/>
    <x v="2"/>
    <x v="1"/>
    <x v="0"/>
    <x v="0"/>
    <x v="254"/>
    <n v="124"/>
  </r>
  <r>
    <x v="3"/>
    <x v="0"/>
    <x v="0"/>
    <x v="2"/>
    <x v="0"/>
    <x v="183"/>
    <n v="2000"/>
  </r>
  <r>
    <x v="3"/>
    <x v="2"/>
    <x v="1"/>
    <x v="0"/>
    <x v="0"/>
    <x v="229"/>
    <n v="400"/>
  </r>
  <r>
    <x v="5"/>
    <x v="3"/>
    <x v="1"/>
    <x v="0"/>
    <x v="1"/>
    <x v="242"/>
    <n v="13617"/>
  </r>
  <r>
    <x v="5"/>
    <x v="3"/>
    <x v="1"/>
    <x v="0"/>
    <x v="1"/>
    <x v="21"/>
    <n v="12887"/>
  </r>
  <r>
    <x v="3"/>
    <x v="3"/>
    <x v="1"/>
    <x v="1"/>
    <x v="0"/>
    <x v="100"/>
    <n v="5159"/>
  </r>
  <r>
    <x v="1"/>
    <x v="2"/>
    <x v="0"/>
    <x v="0"/>
    <x v="0"/>
    <x v="180"/>
    <n v="100"/>
  </r>
  <r>
    <x v="0"/>
    <x v="3"/>
    <x v="0"/>
    <x v="1"/>
    <x v="0"/>
    <x v="307"/>
    <n v="11134"/>
  </r>
  <r>
    <x v="1"/>
    <x v="2"/>
    <x v="0"/>
    <x v="0"/>
    <x v="1"/>
    <x v="91"/>
    <n v="5879"/>
  </r>
  <r>
    <x v="2"/>
    <x v="2"/>
    <x v="0"/>
    <x v="0"/>
    <x v="0"/>
    <x v="125"/>
    <n v="100"/>
  </r>
  <r>
    <x v="3"/>
    <x v="3"/>
    <x v="0"/>
    <x v="0"/>
    <x v="1"/>
    <x v="308"/>
    <n v="4000"/>
  </r>
  <r>
    <x v="0"/>
    <x v="3"/>
    <x v="0"/>
    <x v="2"/>
    <x v="0"/>
    <x v="94"/>
    <n v="5000"/>
  </r>
  <r>
    <x v="3"/>
    <x v="1"/>
    <x v="0"/>
    <x v="0"/>
    <x v="0"/>
    <x v="309"/>
    <n v="90000"/>
  </r>
  <r>
    <x v="4"/>
    <x v="3"/>
    <x v="0"/>
    <x v="1"/>
    <x v="0"/>
    <x v="173"/>
    <n v="12572"/>
  </r>
  <r>
    <x v="3"/>
    <x v="1"/>
    <x v="1"/>
    <x v="0"/>
    <x v="0"/>
    <x v="271"/>
    <n v="13428"/>
  </r>
  <r>
    <x v="1"/>
    <x v="2"/>
    <x v="0"/>
    <x v="1"/>
    <x v="1"/>
    <x v="280"/>
    <n v="1000"/>
  </r>
  <r>
    <x v="0"/>
    <x v="1"/>
    <x v="0"/>
    <x v="2"/>
    <x v="0"/>
    <x v="260"/>
    <n v="9405"/>
  </r>
  <r>
    <x v="4"/>
    <x v="0"/>
    <x v="0"/>
    <x v="1"/>
    <x v="0"/>
    <x v="249"/>
    <n v="7277"/>
  </r>
  <r>
    <x v="2"/>
    <x v="2"/>
    <x v="0"/>
    <x v="0"/>
    <x v="0"/>
    <x v="191"/>
    <n v="1000"/>
  </r>
  <r>
    <x v="5"/>
    <x v="2"/>
    <x v="0"/>
    <x v="0"/>
    <x v="0"/>
    <x v="136"/>
    <n v="3434"/>
  </r>
  <r>
    <x v="1"/>
    <x v="2"/>
    <x v="1"/>
    <x v="0"/>
    <x v="1"/>
    <x v="126"/>
    <n v="4566"/>
  </r>
  <r>
    <x v="3"/>
    <x v="2"/>
    <x v="0"/>
    <x v="0"/>
    <x v="0"/>
    <x v="58"/>
    <n v="100"/>
  </r>
  <r>
    <x v="0"/>
    <x v="3"/>
    <x v="0"/>
    <x v="2"/>
    <x v="0"/>
    <x v="131"/>
    <n v="5000"/>
  </r>
  <r>
    <x v="1"/>
    <x v="2"/>
    <x v="1"/>
    <x v="2"/>
    <x v="1"/>
    <x v="156"/>
    <n v="3900"/>
  </r>
  <r>
    <x v="1"/>
    <x v="3"/>
    <x v="1"/>
    <x v="1"/>
    <x v="1"/>
    <x v="306"/>
    <n v="13128"/>
  </r>
  <r>
    <x v="3"/>
    <x v="1"/>
    <x v="1"/>
    <x v="0"/>
    <x v="0"/>
    <x v="137"/>
    <n v="8264"/>
  </r>
  <r>
    <x v="3"/>
    <x v="2"/>
    <x v="1"/>
    <x v="2"/>
    <x v="0"/>
    <x v="197"/>
    <n v="6000"/>
  </r>
  <r>
    <x v="5"/>
    <x v="1"/>
    <x v="1"/>
    <x v="2"/>
    <x v="0"/>
    <x v="37"/>
    <n v="6662"/>
  </r>
  <r>
    <x v="1"/>
    <x v="3"/>
    <x v="1"/>
    <x v="1"/>
    <x v="1"/>
    <x v="260"/>
    <n v="9525"/>
  </r>
  <r>
    <x v="3"/>
    <x v="2"/>
    <x v="1"/>
    <x v="1"/>
    <x v="1"/>
    <x v="196"/>
    <n v="13462"/>
  </r>
  <r>
    <x v="3"/>
    <x v="1"/>
    <x v="0"/>
    <x v="2"/>
    <x v="0"/>
    <x v="137"/>
    <n v="12505"/>
  </r>
  <r>
    <x v="0"/>
    <x v="1"/>
    <x v="0"/>
    <x v="0"/>
    <x v="0"/>
    <x v="251"/>
    <n v="15000"/>
  </r>
  <r>
    <x v="1"/>
    <x v="3"/>
    <x v="0"/>
    <x v="1"/>
    <x v="1"/>
    <x v="77"/>
    <n v="15984"/>
  </r>
  <r>
    <x v="4"/>
    <x v="3"/>
    <x v="0"/>
    <x v="0"/>
    <x v="1"/>
    <x v="147"/>
    <n v="10587"/>
  </r>
  <r>
    <x v="4"/>
    <x v="2"/>
    <x v="1"/>
    <x v="2"/>
    <x v="1"/>
    <x v="161"/>
    <n v="1000"/>
  </r>
  <r>
    <x v="3"/>
    <x v="3"/>
    <x v="0"/>
    <x v="0"/>
    <x v="0"/>
    <x v="146"/>
    <n v="3539"/>
  </r>
  <r>
    <x v="5"/>
    <x v="3"/>
    <x v="1"/>
    <x v="1"/>
    <x v="0"/>
    <x v="216"/>
    <n v="10461"/>
  </r>
  <r>
    <x v="5"/>
    <x v="2"/>
    <x v="0"/>
    <x v="0"/>
    <x v="1"/>
    <x v="83"/>
    <n v="5879"/>
  </r>
  <r>
    <x v="5"/>
    <x v="0"/>
    <x v="0"/>
    <x v="2"/>
    <x v="0"/>
    <x v="152"/>
    <n v="2000"/>
  </r>
  <r>
    <x v="3"/>
    <x v="3"/>
    <x v="0"/>
    <x v="0"/>
    <x v="1"/>
    <x v="302"/>
    <n v="4000"/>
  </r>
  <r>
    <x v="4"/>
    <x v="1"/>
    <x v="0"/>
    <x v="1"/>
    <x v="0"/>
    <x v="143"/>
    <n v="7756"/>
  </r>
  <r>
    <x v="4"/>
    <x v="2"/>
    <x v="1"/>
    <x v="0"/>
    <x v="0"/>
    <x v="310"/>
    <n v="6314"/>
  </r>
  <r>
    <x v="3"/>
    <x v="3"/>
    <x v="1"/>
    <x v="0"/>
    <x v="1"/>
    <x v="90"/>
    <n v="9247"/>
  </r>
  <r>
    <x v="3"/>
    <x v="1"/>
    <x v="1"/>
    <x v="0"/>
    <x v="0"/>
    <x v="300"/>
    <n v="5302"/>
  </r>
  <r>
    <x v="3"/>
    <x v="1"/>
    <x v="0"/>
    <x v="0"/>
    <x v="0"/>
    <x v="106"/>
    <n v="14548"/>
  </r>
  <r>
    <x v="1"/>
    <x v="2"/>
    <x v="0"/>
    <x v="2"/>
    <x v="0"/>
    <x v="221"/>
    <n v="3171"/>
  </r>
  <r>
    <x v="4"/>
    <x v="3"/>
    <x v="0"/>
    <x v="1"/>
    <x v="0"/>
    <x v="78"/>
    <n v="25000"/>
  </r>
  <r>
    <x v="4"/>
    <x v="2"/>
    <x v="1"/>
    <x v="2"/>
    <x v="1"/>
    <x v="137"/>
    <n v="5957"/>
  </r>
  <r>
    <x v="4"/>
    <x v="3"/>
    <x v="0"/>
    <x v="0"/>
    <x v="0"/>
    <x v="1"/>
    <n v="4113"/>
  </r>
  <r>
    <x v="5"/>
    <x v="2"/>
    <x v="1"/>
    <x v="0"/>
    <x v="1"/>
    <x v="75"/>
    <n v="9010"/>
  </r>
  <r>
    <x v="5"/>
    <x v="2"/>
    <x v="0"/>
    <x v="0"/>
    <x v="0"/>
    <x v="287"/>
    <n v="240"/>
  </r>
  <r>
    <x v="5"/>
    <x v="2"/>
    <x v="1"/>
    <x v="0"/>
    <x v="0"/>
    <x v="280"/>
    <n v="124"/>
  </r>
  <r>
    <x v="4"/>
    <x v="3"/>
    <x v="0"/>
    <x v="0"/>
    <x v="0"/>
    <x v="68"/>
    <n v="11765"/>
  </r>
  <r>
    <x v="4"/>
    <x v="1"/>
    <x v="1"/>
    <x v="0"/>
    <x v="1"/>
    <x v="18"/>
    <n v="13583"/>
  </r>
  <r>
    <x v="3"/>
    <x v="1"/>
    <x v="0"/>
    <x v="0"/>
    <x v="1"/>
    <x v="103"/>
    <n v="10474"/>
  </r>
  <r>
    <x v="3"/>
    <x v="1"/>
    <x v="0"/>
    <x v="0"/>
    <x v="0"/>
    <x v="311"/>
    <n v="90000"/>
  </r>
  <r>
    <x v="3"/>
    <x v="1"/>
    <x v="0"/>
    <x v="1"/>
    <x v="0"/>
    <x v="202"/>
    <n v="13500"/>
  </r>
  <r>
    <x v="1"/>
    <x v="1"/>
    <x v="0"/>
    <x v="0"/>
    <x v="1"/>
    <x v="303"/>
    <n v="11000"/>
  </r>
  <r>
    <x v="1"/>
    <x v="2"/>
    <x v="0"/>
    <x v="1"/>
    <x v="1"/>
    <x v="69"/>
    <n v="4535"/>
  </r>
  <r>
    <x v="1"/>
    <x v="2"/>
    <x v="0"/>
    <x v="0"/>
    <x v="0"/>
    <x v="260"/>
    <n v="12000"/>
  </r>
  <r>
    <x v="1"/>
    <x v="1"/>
    <x v="0"/>
    <x v="0"/>
    <x v="1"/>
    <x v="83"/>
    <n v="2000"/>
  </r>
  <r>
    <x v="5"/>
    <x v="1"/>
    <x v="0"/>
    <x v="2"/>
    <x v="1"/>
    <x v="289"/>
    <n v="14644"/>
  </r>
  <r>
    <x v="5"/>
    <x v="2"/>
    <x v="0"/>
    <x v="0"/>
    <x v="1"/>
    <x v="137"/>
    <n v="1946"/>
  </r>
  <r>
    <x v="5"/>
    <x v="1"/>
    <x v="1"/>
    <x v="0"/>
    <x v="0"/>
    <x v="312"/>
    <n v="9113"/>
  </r>
  <r>
    <x v="5"/>
    <x v="2"/>
    <x v="0"/>
    <x v="0"/>
    <x v="0"/>
    <x v="64"/>
    <n v="1946"/>
  </r>
  <r>
    <x v="3"/>
    <x v="2"/>
    <x v="1"/>
    <x v="0"/>
    <x v="0"/>
    <x v="28"/>
    <n v="3728"/>
  </r>
  <r>
    <x v="3"/>
    <x v="2"/>
    <x v="0"/>
    <x v="1"/>
    <x v="0"/>
    <x v="265"/>
    <n v="4535"/>
  </r>
  <r>
    <x v="3"/>
    <x v="3"/>
    <x v="1"/>
    <x v="2"/>
    <x v="1"/>
    <x v="54"/>
    <n v="4785"/>
  </r>
  <r>
    <x v="3"/>
    <x v="2"/>
    <x v="0"/>
    <x v="0"/>
    <x v="0"/>
    <x v="94"/>
    <n v="100"/>
  </r>
  <r>
    <x v="5"/>
    <x v="2"/>
    <x v="0"/>
    <x v="0"/>
    <x v="0"/>
    <x v="152"/>
    <n v="1000"/>
  </r>
  <r>
    <x v="5"/>
    <x v="2"/>
    <x v="0"/>
    <x v="0"/>
    <x v="0"/>
    <x v="173"/>
    <n v="11632"/>
  </r>
  <r>
    <x v="3"/>
    <x v="1"/>
    <x v="1"/>
    <x v="0"/>
    <x v="1"/>
    <x v="101"/>
    <n v="6144"/>
  </r>
  <r>
    <x v="1"/>
    <x v="0"/>
    <x v="0"/>
    <x v="1"/>
    <x v="0"/>
    <x v="256"/>
    <n v="7000"/>
  </r>
  <r>
    <x v="1"/>
    <x v="3"/>
    <x v="0"/>
    <x v="2"/>
    <x v="0"/>
    <x v="313"/>
    <n v="4257"/>
  </r>
  <r>
    <x v="3"/>
    <x v="2"/>
    <x v="1"/>
    <x v="0"/>
    <x v="0"/>
    <x v="189"/>
    <n v="400"/>
  </r>
  <r>
    <x v="1"/>
    <x v="2"/>
    <x v="0"/>
    <x v="2"/>
    <x v="1"/>
    <x v="53"/>
    <n v="12673"/>
  </r>
  <r>
    <x v="1"/>
    <x v="2"/>
    <x v="1"/>
    <x v="1"/>
    <x v="0"/>
    <x v="300"/>
    <n v="4000"/>
  </r>
  <r>
    <x v="3"/>
    <x v="2"/>
    <x v="1"/>
    <x v="0"/>
    <x v="0"/>
    <x v="78"/>
    <n v="400"/>
  </r>
  <r>
    <x v="1"/>
    <x v="2"/>
    <x v="0"/>
    <x v="2"/>
    <x v="1"/>
    <x v="150"/>
    <n v="12673"/>
  </r>
  <r>
    <x v="1"/>
    <x v="2"/>
    <x v="1"/>
    <x v="1"/>
    <x v="0"/>
    <x v="174"/>
    <n v="4000"/>
  </r>
  <r>
    <x v="3"/>
    <x v="2"/>
    <x v="1"/>
    <x v="0"/>
    <x v="0"/>
    <x v="314"/>
    <n v="400"/>
  </r>
  <r>
    <x v="1"/>
    <x v="2"/>
    <x v="0"/>
    <x v="2"/>
    <x v="1"/>
    <x v="257"/>
    <n v="12673"/>
  </r>
  <r>
    <x v="1"/>
    <x v="2"/>
    <x v="1"/>
    <x v="1"/>
    <x v="0"/>
    <x v="76"/>
    <n v="4000"/>
  </r>
  <r>
    <x v="3"/>
    <x v="2"/>
    <x v="1"/>
    <x v="0"/>
    <x v="0"/>
    <x v="94"/>
    <n v="400"/>
  </r>
  <r>
    <x v="1"/>
    <x v="2"/>
    <x v="0"/>
    <x v="2"/>
    <x v="1"/>
    <x v="202"/>
    <n v="35743"/>
  </r>
  <r>
    <x v="1"/>
    <x v="2"/>
    <x v="1"/>
    <x v="1"/>
    <x v="0"/>
    <x v="142"/>
    <n v="6565"/>
  </r>
  <r>
    <x v="3"/>
    <x v="2"/>
    <x v="1"/>
    <x v="0"/>
    <x v="0"/>
    <x v="165"/>
    <n v="454"/>
  </r>
  <r>
    <x v="1"/>
    <x v="2"/>
    <x v="0"/>
    <x v="2"/>
    <x v="1"/>
    <x v="246"/>
    <n v="12673"/>
  </r>
  <r>
    <x v="1"/>
    <x v="2"/>
    <x v="1"/>
    <x v="1"/>
    <x v="0"/>
    <x v="26"/>
    <n v="4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9">
  <r>
    <x v="0"/>
    <s v="SouthEast"/>
    <s v="Tina"/>
    <s v="Amazon"/>
    <n v="6279"/>
  </r>
  <r>
    <x v="1"/>
    <s v="West"/>
    <s v="ekanshika"/>
    <s v="HD"/>
    <n v="7416"/>
  </r>
  <r>
    <x v="2"/>
    <s v="North"/>
    <s v="ekanshika"/>
    <s v="OD"/>
    <n v="6269"/>
  </r>
  <r>
    <x v="3"/>
    <s v="MidWest"/>
    <s v="somesh"/>
    <s v="HD"/>
    <n v="5423"/>
  </r>
  <r>
    <x v="4"/>
    <s v="MidWest"/>
    <s v="swati"/>
    <s v="Economist"/>
    <n v="6830"/>
  </r>
  <r>
    <x v="5"/>
    <s v="West"/>
    <s v="Tina"/>
    <s v="HD"/>
    <n v="2611"/>
  </r>
  <r>
    <x v="6"/>
    <s v="NorthEast"/>
    <s v="binni"/>
    <s v="Economist"/>
    <n v="4811"/>
  </r>
  <r>
    <x v="7"/>
    <s v="SouthEast"/>
    <s v="Tina"/>
    <s v="HM"/>
    <n v="22"/>
  </r>
  <r>
    <x v="8"/>
    <s v="MidWest"/>
    <s v="gautam"/>
    <s v="OD"/>
    <n v="8206"/>
  </r>
  <r>
    <x v="9"/>
    <s v="NorthEast"/>
    <s v="binni"/>
    <s v="Amazon"/>
    <n v="8450"/>
  </r>
  <r>
    <x v="10"/>
    <s v="NorthEast"/>
    <s v="Tina"/>
    <s v="Yahoo"/>
    <n v="2143"/>
  </r>
  <r>
    <x v="11"/>
    <s v="SouthEast"/>
    <s v="ekanshika"/>
    <s v="McLendon's"/>
    <n v="6112"/>
  </r>
  <r>
    <x v="12"/>
    <s v="NorthEast"/>
    <s v="animesh"/>
    <s v="Costco"/>
    <n v="272"/>
  </r>
  <r>
    <x v="13"/>
    <s v="MidWest"/>
    <s v="swati"/>
    <s v="HD"/>
    <n v="2552"/>
  </r>
  <r>
    <x v="14"/>
    <s v="MidWest"/>
    <s v="somesh"/>
    <s v="Peet's"/>
    <n v="9829"/>
  </r>
  <r>
    <x v="15"/>
    <s v="MidWest"/>
    <s v="binni"/>
    <s v="Amazon"/>
    <n v="4453"/>
  </r>
  <r>
    <x v="16"/>
    <s v="NorthEast"/>
    <s v="Shelia"/>
    <s v="HD"/>
    <n v="5000"/>
  </r>
  <r>
    <x v="17"/>
    <s v="NorthEast"/>
    <s v="gautam"/>
    <s v="WFM"/>
    <n v="1025"/>
  </r>
  <r>
    <x v="18"/>
    <s v="SouthEast"/>
    <s v="krishna"/>
    <s v="Amazon"/>
    <n v="2005"/>
  </r>
  <r>
    <x v="19"/>
    <s v="MidWest"/>
    <s v="krishna"/>
    <s v="Economist"/>
    <n v="8150"/>
  </r>
  <r>
    <x v="20"/>
    <s v="West"/>
    <s v="gautam"/>
    <s v="Google"/>
    <n v="6992"/>
  </r>
  <r>
    <x v="21"/>
    <s v="North"/>
    <s v="somesh"/>
    <s v="QFC"/>
    <n v="5838"/>
  </r>
  <r>
    <x v="22"/>
    <s v="NorthEast"/>
    <s v="gautam"/>
    <s v="Peet's"/>
    <n v="923"/>
  </r>
  <r>
    <x v="23"/>
    <s v="NorthEast"/>
    <s v="swati"/>
    <s v="HM"/>
    <n v="2443"/>
  </r>
  <r>
    <x v="24"/>
    <s v="NorthEast"/>
    <s v="gautam"/>
    <s v="OD"/>
    <n v="3989"/>
  </r>
  <r>
    <x v="25"/>
    <s v="North"/>
    <s v="Tina"/>
    <s v="HM"/>
    <n v="8702"/>
  </r>
  <r>
    <x v="26"/>
    <s v="NorthEast"/>
    <s v="gautam"/>
    <s v="McLendon's"/>
    <n v="5415"/>
  </r>
  <r>
    <x v="27"/>
    <s v="NorthEast"/>
    <s v="animesh"/>
    <s v="McLendon's"/>
    <n v="1298"/>
  </r>
  <r>
    <x v="28"/>
    <s v="North"/>
    <s v="krishna"/>
    <s v="Economist"/>
    <n v="1238"/>
  </r>
  <r>
    <x v="29"/>
    <s v="NorthEast"/>
    <s v="swati"/>
    <s v="HM"/>
    <n v="4555"/>
  </r>
  <r>
    <x v="30"/>
    <s v="MidWest"/>
    <s v="krishna"/>
    <s v="Google"/>
    <n v="5610"/>
  </r>
  <r>
    <x v="31"/>
    <s v="West"/>
    <s v="krishna"/>
    <s v="Google"/>
    <n v="4313"/>
  </r>
  <r>
    <x v="32"/>
    <s v="North"/>
    <s v="somesh"/>
    <s v="HD"/>
    <n v="6856"/>
  </r>
  <r>
    <x v="33"/>
    <s v="West"/>
    <s v="somesh"/>
    <s v="OD"/>
    <n v="2304"/>
  </r>
  <r>
    <x v="34"/>
    <s v="MidWest"/>
    <s v="Tina"/>
    <s v="McLendon's"/>
    <n v="9272"/>
  </r>
  <r>
    <x v="35"/>
    <s v="SouthEast"/>
    <s v="somesh"/>
    <s v="Fred Myer"/>
    <n v="8687"/>
  </r>
  <r>
    <x v="36"/>
    <s v="SouthEast"/>
    <s v="gautam"/>
    <s v="Economist"/>
    <n v="1360"/>
  </r>
  <r>
    <x v="37"/>
    <s v="North"/>
    <s v="vinita"/>
    <s v="HM"/>
    <n v="7400"/>
  </r>
  <r>
    <x v="38"/>
    <s v="NorthEast"/>
    <s v="Tina"/>
    <s v="Yahoo"/>
    <n v="619"/>
  </r>
  <r>
    <x v="39"/>
    <s v="NorthEast"/>
    <s v="krishna"/>
    <s v="Yahoo"/>
    <n v="6234"/>
  </r>
  <r>
    <x v="40"/>
    <s v="NorthEast"/>
    <s v="gautam"/>
    <s v="Amazon"/>
    <n v="8215"/>
  </r>
  <r>
    <x v="41"/>
    <s v="West"/>
    <s v="animesh"/>
    <s v="Costco"/>
    <n v="8501"/>
  </r>
  <r>
    <x v="42"/>
    <s v="NorthEast"/>
    <s v="krishna"/>
    <s v="HM"/>
    <n v="7408"/>
  </r>
  <r>
    <x v="43"/>
    <s v="NorthEast"/>
    <s v="vinita"/>
    <s v="Costco"/>
    <n v="3774"/>
  </r>
  <r>
    <x v="44"/>
    <s v="NorthEast"/>
    <s v="ekanshika"/>
    <s v="Google"/>
    <n v="1614"/>
  </r>
  <r>
    <x v="45"/>
    <s v="SouthEast"/>
    <s v="Shelia"/>
    <s v="McLendon's"/>
    <n v="9309"/>
  </r>
  <r>
    <x v="46"/>
    <s v="SouthEast"/>
    <s v="krishna"/>
    <s v="WFM"/>
    <n v="1102"/>
  </r>
  <r>
    <x v="47"/>
    <s v="MidWest"/>
    <s v="vinita"/>
    <s v="Fred Myer"/>
    <n v="6216"/>
  </r>
  <r>
    <x v="48"/>
    <s v="SouthEast"/>
    <s v="vinita"/>
    <s v="Fred Myer"/>
    <n v="3073"/>
  </r>
  <r>
    <x v="49"/>
    <s v="North"/>
    <s v="ekanshika"/>
    <s v="Amazon"/>
    <n v="7454"/>
  </r>
  <r>
    <x v="50"/>
    <s v="SouthEast"/>
    <s v="animesh"/>
    <s v="Google"/>
    <n v="5928"/>
  </r>
  <r>
    <x v="51"/>
    <s v="NorthEast"/>
    <s v="krishna"/>
    <s v="McLendon's"/>
    <n v="3195"/>
  </r>
  <r>
    <x v="52"/>
    <s v="SouthEast"/>
    <s v="Shelia"/>
    <s v="McLendon's"/>
    <n v="7118"/>
  </r>
  <r>
    <x v="53"/>
    <s v="NorthEast"/>
    <s v="vinita"/>
    <s v="HM"/>
    <n v="4335"/>
  </r>
  <r>
    <x v="54"/>
    <s v="MidWest"/>
    <s v="krishna"/>
    <s v="HD"/>
    <n v="3792"/>
  </r>
  <r>
    <x v="55"/>
    <s v="SouthEast"/>
    <s v="Tina"/>
    <s v="Google"/>
    <n v="5347"/>
  </r>
  <r>
    <x v="56"/>
    <s v="SouthEast"/>
    <s v="krishna"/>
    <s v="Google"/>
    <n v="659"/>
  </r>
  <r>
    <x v="57"/>
    <s v="West"/>
    <s v="binni"/>
    <s v="Costco"/>
    <n v="2198"/>
  </r>
  <r>
    <x v="58"/>
    <s v="North"/>
    <s v="Shelia"/>
    <s v="Amazon"/>
    <n v="5398"/>
  </r>
  <r>
    <x v="59"/>
    <s v="SouthEast"/>
    <s v="animesh"/>
    <s v="OD"/>
    <n v="7364"/>
  </r>
  <r>
    <x v="60"/>
    <s v="North"/>
    <s v="Tina"/>
    <s v="WFM"/>
    <n v="7777"/>
  </r>
  <r>
    <x v="61"/>
    <s v="MidWest"/>
    <s v="swati"/>
    <s v="WFM"/>
    <n v="1354"/>
  </r>
  <r>
    <x v="62"/>
    <s v="MidWest"/>
    <s v="swati"/>
    <s v="WFM"/>
    <n v="1382"/>
  </r>
  <r>
    <x v="63"/>
    <s v="West"/>
    <s v="gautam"/>
    <s v="Fred Myer"/>
    <n v="4533"/>
  </r>
  <r>
    <x v="64"/>
    <s v="West"/>
    <s v="Tina"/>
    <s v="Economist"/>
    <n v="7485"/>
  </r>
  <r>
    <x v="65"/>
    <s v="North"/>
    <s v="vinita"/>
    <s v="Costco"/>
    <n v="9195"/>
  </r>
  <r>
    <x v="66"/>
    <s v="North"/>
    <s v="gautam"/>
    <s v="QFC"/>
    <n v="8505"/>
  </r>
  <r>
    <x v="67"/>
    <s v="West"/>
    <s v="ekanshika"/>
    <s v="Costco"/>
    <n v="2972"/>
  </r>
  <r>
    <x v="68"/>
    <s v="MidWest"/>
    <s v="gautam"/>
    <s v="Amazon"/>
    <n v="8610"/>
  </r>
  <r>
    <x v="69"/>
    <s v="North"/>
    <s v="Tina"/>
    <s v="Costco"/>
    <n v="4859"/>
  </r>
  <r>
    <x v="70"/>
    <s v="NorthEast"/>
    <s v="swati"/>
    <s v="Yahoo"/>
    <n v="605"/>
  </r>
  <r>
    <x v="71"/>
    <s v="NorthEast"/>
    <s v="somesh"/>
    <s v="OD"/>
    <n v="2204"/>
  </r>
  <r>
    <x v="72"/>
    <s v="NorthEast"/>
    <s v="somesh"/>
    <s v="Peet's"/>
    <n v="1181"/>
  </r>
  <r>
    <x v="73"/>
    <s v="NorthEast"/>
    <s v="animesh"/>
    <s v="McLendon's"/>
    <n v="2985"/>
  </r>
  <r>
    <x v="74"/>
    <s v="MidWest"/>
    <s v="ekanshika"/>
    <s v="HM"/>
    <n v="6452"/>
  </r>
  <r>
    <x v="75"/>
    <s v="NorthEast"/>
    <s v="binni"/>
    <s v="QFC"/>
    <n v="1086"/>
  </r>
  <r>
    <x v="76"/>
    <s v="NorthEast"/>
    <s v="ekanshika"/>
    <s v="Economist"/>
    <n v="5929"/>
  </r>
  <r>
    <x v="77"/>
    <s v="SouthEast"/>
    <s v="ekanshika"/>
    <s v="Amazon"/>
    <n v="7005"/>
  </r>
  <r>
    <x v="14"/>
    <s v="MidWest"/>
    <s v="swati"/>
    <s v="Yahoo"/>
    <n v="3949"/>
  </r>
  <r>
    <x v="26"/>
    <s v="North"/>
    <s v="animesh"/>
    <s v="Google"/>
    <n v="9226"/>
  </r>
  <r>
    <x v="78"/>
    <s v="MidWest"/>
    <s v="Tina"/>
    <s v="OD"/>
    <n v="4863"/>
  </r>
  <r>
    <x v="79"/>
    <s v="SouthEast"/>
    <s v="krishna"/>
    <s v="HD"/>
    <n v="7578"/>
  </r>
  <r>
    <x v="80"/>
    <s v="North"/>
    <s v="vinita"/>
    <s v="McLendon's"/>
    <n v="3683"/>
  </r>
  <r>
    <x v="81"/>
    <s v="NorthEast"/>
    <s v="animesh"/>
    <s v="Peet's"/>
    <n v="7527"/>
  </r>
  <r>
    <x v="82"/>
    <s v="SouthEast"/>
    <s v="ekanshika"/>
    <s v="Economist"/>
    <n v="5272"/>
  </r>
  <r>
    <x v="83"/>
    <s v="NorthEast"/>
    <s v="somesh"/>
    <s v="Google"/>
    <n v="5000"/>
  </r>
  <r>
    <x v="0"/>
    <s v="North"/>
    <s v="Shelia"/>
    <s v="Fred Myer"/>
    <n v="6299"/>
  </r>
  <r>
    <x v="84"/>
    <s v="NorthEast"/>
    <s v="krishna"/>
    <s v="Costco"/>
    <n v="4766"/>
  </r>
  <r>
    <x v="23"/>
    <s v="West"/>
    <s v="somesh"/>
    <s v="Amazon"/>
    <n v="8787"/>
  </r>
  <r>
    <x v="85"/>
    <s v="MidWest"/>
    <s v="ekanshika"/>
    <s v="McLendon's"/>
    <n v="6002"/>
  </r>
  <r>
    <x v="86"/>
    <s v="NorthEast"/>
    <s v="binni"/>
    <s v="Economist"/>
    <n v="4972"/>
  </r>
  <r>
    <x v="87"/>
    <s v="West"/>
    <s v="swati"/>
    <s v="Fred Myer"/>
    <n v="7799"/>
  </r>
  <r>
    <x v="88"/>
    <s v="MidWest"/>
    <s v="swati"/>
    <s v="HM"/>
    <n v="6779"/>
  </r>
  <r>
    <x v="85"/>
    <s v="MidWest"/>
    <s v="gautam"/>
    <s v="HD"/>
    <n v="9233"/>
  </r>
  <r>
    <x v="89"/>
    <s v="West"/>
    <s v="Tina"/>
    <s v="Fred Myer"/>
    <n v="4880"/>
  </r>
  <r>
    <x v="6"/>
    <s v="NorthEast"/>
    <s v="swati"/>
    <s v="QFC"/>
    <n v="4665"/>
  </r>
  <r>
    <x v="90"/>
    <s v="NorthEast"/>
    <s v="Tina"/>
    <s v="HD"/>
    <n v="7640"/>
  </r>
  <r>
    <x v="91"/>
    <s v="North"/>
    <s v="Tina"/>
    <s v="Fred Myer"/>
    <n v="2545"/>
  </r>
  <r>
    <x v="92"/>
    <s v="MidWest"/>
    <s v="binni"/>
    <s v="HD"/>
    <n v="7126"/>
  </r>
  <r>
    <x v="93"/>
    <s v="West"/>
    <s v="animesh"/>
    <s v="Google"/>
    <n v="2531"/>
  </r>
  <r>
    <x v="94"/>
    <s v="NorthEast"/>
    <s v="animesh"/>
    <s v="McLendon's"/>
    <n v="7181"/>
  </r>
  <r>
    <x v="95"/>
    <s v="NorthEast"/>
    <s v="vinita"/>
    <s v="Economist"/>
    <n v="5835"/>
  </r>
  <r>
    <x v="48"/>
    <s v="SouthEast"/>
    <s v="ekanshika"/>
    <s v="Costco"/>
    <n v="6474"/>
  </r>
  <r>
    <x v="96"/>
    <s v="NorthEast"/>
    <s v="animesh"/>
    <s v="WFM"/>
    <n v="2122"/>
  </r>
  <r>
    <x v="97"/>
    <s v="MidWest"/>
    <s v="Tina"/>
    <s v="HD"/>
    <n v="7867"/>
  </r>
  <r>
    <x v="98"/>
    <s v="NorthEast"/>
    <s v="somesh"/>
    <s v="Google"/>
    <n v="6250"/>
  </r>
  <r>
    <x v="99"/>
    <s v="West"/>
    <s v="animesh"/>
    <s v="HM"/>
    <n v="3535"/>
  </r>
  <r>
    <x v="100"/>
    <s v="West"/>
    <s v="somesh"/>
    <s v="McLendon's"/>
    <n v="9427"/>
  </r>
  <r>
    <x v="101"/>
    <s v="West"/>
    <s v="somesh"/>
    <s v="OD"/>
    <n v="82"/>
  </r>
  <r>
    <x v="102"/>
    <s v="MidWest"/>
    <s v="animesh"/>
    <s v="Amazon"/>
    <n v="2492"/>
  </r>
  <r>
    <x v="103"/>
    <s v="North"/>
    <s v="somesh"/>
    <s v="OD"/>
    <n v="3475"/>
  </r>
  <r>
    <x v="104"/>
    <s v="SouthEast"/>
    <s v="ekanshika"/>
    <s v="WFM"/>
    <n v="6592"/>
  </r>
  <r>
    <x v="105"/>
    <s v="NorthEast"/>
    <s v="vinita"/>
    <s v="Yahoo"/>
    <n v="5702"/>
  </r>
  <r>
    <x v="106"/>
    <s v="NorthEast"/>
    <s v="animesh"/>
    <s v="Economist"/>
    <n v="6701"/>
  </r>
  <r>
    <x v="90"/>
    <s v="North"/>
    <s v="swati"/>
    <s v="Google"/>
    <n v="7206"/>
  </r>
  <r>
    <x v="37"/>
    <s v="NorthEast"/>
    <s v="Tina"/>
    <s v="Economist"/>
    <n v="1230"/>
  </r>
  <r>
    <x v="24"/>
    <s v="NorthEast"/>
    <s v="ekanshika"/>
    <s v="Amazon"/>
    <n v="6543"/>
  </r>
  <r>
    <x v="107"/>
    <s v="North"/>
    <s v="animesh"/>
    <s v="Amazon"/>
    <n v="266"/>
  </r>
  <r>
    <x v="108"/>
    <s v="NorthEast"/>
    <s v="binni"/>
    <s v="McLendon's"/>
    <n v="159"/>
  </r>
  <r>
    <x v="109"/>
    <s v="SouthEast"/>
    <s v="swati"/>
    <s v="WFM"/>
    <n v="9960"/>
  </r>
  <r>
    <x v="110"/>
    <s v="NorthEast"/>
    <s v="Tina"/>
    <s v="Fred Myer"/>
    <n v="1520"/>
  </r>
  <r>
    <x v="111"/>
    <s v="West"/>
    <s v="swati"/>
    <s v="Amazon"/>
    <n v="992"/>
  </r>
  <r>
    <x v="112"/>
    <s v="West"/>
    <s v="Shelia"/>
    <s v="HM"/>
    <n v="5522"/>
  </r>
  <r>
    <x v="113"/>
    <s v="West"/>
    <s v="swati"/>
    <s v="Peet's"/>
    <n v="3050"/>
  </r>
  <r>
    <x v="114"/>
    <s v="MidWest"/>
    <s v="Shelia"/>
    <s v="OD"/>
    <n v="4600"/>
  </r>
  <r>
    <x v="68"/>
    <s v="NorthEast"/>
    <s v="swati"/>
    <s v="Amazon"/>
    <n v="4190"/>
  </r>
  <r>
    <x v="115"/>
    <s v="NorthEast"/>
    <s v="Shelia"/>
    <s v="Yahoo"/>
    <n v="3287"/>
  </r>
  <r>
    <x v="116"/>
    <s v="NorthEast"/>
    <s v="Shelia"/>
    <s v="Peet's"/>
    <n v="6433"/>
  </r>
  <r>
    <x v="117"/>
    <s v="West"/>
    <s v="somesh"/>
    <s v="Amazon"/>
    <n v="8852"/>
  </r>
  <r>
    <x v="68"/>
    <s v="NorthEast"/>
    <s v="somesh"/>
    <s v="WFM"/>
    <n v="6093"/>
  </r>
  <r>
    <x v="118"/>
    <s v="North"/>
    <s v="binni"/>
    <s v="WFM"/>
    <n v="3228"/>
  </r>
  <r>
    <x v="119"/>
    <s v="MidWest"/>
    <s v="somesh"/>
    <s v="Fred Myer"/>
    <n v="9790"/>
  </r>
  <r>
    <x v="116"/>
    <s v="MidWest"/>
    <s v="binni"/>
    <s v="Economist"/>
    <n v="6601"/>
  </r>
  <r>
    <x v="120"/>
    <s v="NorthEast"/>
    <s v="Tina"/>
    <s v="Costco"/>
    <n v="7960"/>
  </r>
  <r>
    <x v="31"/>
    <s v="NorthEast"/>
    <s v="Tina"/>
    <s v="WFM"/>
    <n v="2400"/>
  </r>
  <r>
    <x v="121"/>
    <s v="West"/>
    <s v="ekanshika"/>
    <s v="QFC"/>
    <n v="4990"/>
  </r>
  <r>
    <x v="22"/>
    <s v="North"/>
    <s v="swati"/>
    <s v="Peet's"/>
    <n v="898"/>
  </r>
  <r>
    <x v="122"/>
    <s v="North"/>
    <s v="krishna"/>
    <s v="McLendon's"/>
    <n v="6491"/>
  </r>
  <r>
    <x v="123"/>
    <s v="NorthEast"/>
    <s v="binni"/>
    <s v="Amazon"/>
    <n v="3274"/>
  </r>
  <r>
    <x v="124"/>
    <s v="NorthEast"/>
    <s v="binni"/>
    <s v="Economist"/>
    <n v="4798"/>
  </r>
  <r>
    <x v="125"/>
    <s v="West"/>
    <s v="krishna"/>
    <s v="WFM"/>
    <n v="6397"/>
  </r>
  <r>
    <x v="126"/>
    <s v="North"/>
    <s v="gautam"/>
    <s v="HD"/>
    <n v="2236"/>
  </r>
  <r>
    <x v="127"/>
    <s v="MidWest"/>
    <s v="swati"/>
    <s v="Costco"/>
    <n v="391"/>
  </r>
  <r>
    <x v="128"/>
    <s v="West"/>
    <s v="swati"/>
    <s v="Amazon"/>
    <n v="4385"/>
  </r>
  <r>
    <x v="129"/>
    <s v="North"/>
    <s v="vinita"/>
    <s v="OD"/>
    <n v="4922"/>
  </r>
  <r>
    <x v="8"/>
    <s v="MidWest"/>
    <s v="krishna"/>
    <s v="Fred Myer"/>
    <n v="6859"/>
  </r>
  <r>
    <x v="130"/>
    <s v="NorthEast"/>
    <s v="krishna"/>
    <s v="Amazon"/>
    <n v="4542"/>
  </r>
  <r>
    <x v="131"/>
    <s v="SouthEast"/>
    <s v="swati"/>
    <s v="HD"/>
    <n v="5507"/>
  </r>
  <r>
    <x v="132"/>
    <s v="North"/>
    <s v="somesh"/>
    <s v="Google"/>
    <n v="4482"/>
  </r>
  <r>
    <x v="133"/>
    <s v="North"/>
    <s v="swati"/>
    <s v="Peet's"/>
    <n v="2658"/>
  </r>
  <r>
    <x v="134"/>
    <s v="SouthEast"/>
    <s v="Tina"/>
    <s v="Amazon"/>
    <n v="4616"/>
  </r>
  <r>
    <x v="135"/>
    <s v="NorthEast"/>
    <s v="Tina"/>
    <s v="Peet's"/>
    <n v="6330"/>
  </r>
  <r>
    <x v="136"/>
    <s v="North"/>
    <s v="ekanshika"/>
    <s v="OD"/>
    <n v="1313"/>
  </r>
  <r>
    <x v="137"/>
    <s v="West"/>
    <s v="vinita"/>
    <s v="WFM"/>
    <n v="5587"/>
  </r>
  <r>
    <x v="138"/>
    <s v="MidWest"/>
    <s v="krishna"/>
    <s v="McLendon's"/>
    <n v="3990"/>
  </r>
  <r>
    <x v="139"/>
    <s v="NorthEast"/>
    <s v="krishna"/>
    <s v="Costco"/>
    <n v="3729"/>
  </r>
  <r>
    <x v="140"/>
    <s v="NorthEast"/>
    <s v="Shelia"/>
    <s v="Google"/>
    <n v="136"/>
  </r>
  <r>
    <x v="141"/>
    <s v="MidWest"/>
    <s v="somesh"/>
    <s v="Google"/>
    <n v="1978"/>
  </r>
  <r>
    <x v="142"/>
    <s v="MidWest"/>
    <s v="swati"/>
    <s v="HD"/>
    <n v="2582"/>
  </r>
  <r>
    <x v="143"/>
    <s v="West"/>
    <s v="Shelia"/>
    <s v="HM"/>
    <n v="2072"/>
  </r>
  <r>
    <x v="144"/>
    <s v="West"/>
    <s v="somesh"/>
    <s v="Economist"/>
    <n v="1894"/>
  </r>
  <r>
    <x v="145"/>
    <s v="NorthEast"/>
    <s v="animesh"/>
    <s v="QFC"/>
    <n v="8015"/>
  </r>
  <r>
    <x v="146"/>
    <s v="NorthEast"/>
    <s v="animesh"/>
    <s v="Economist"/>
    <n v="5884"/>
  </r>
  <r>
    <x v="147"/>
    <s v="MidWest"/>
    <s v="animesh"/>
    <s v="Yahoo"/>
    <n v="7431"/>
  </r>
  <r>
    <x v="148"/>
    <s v="SouthEast"/>
    <s v="somesh"/>
    <s v="Amazon"/>
    <n v="7492"/>
  </r>
  <r>
    <x v="149"/>
    <s v="NorthEast"/>
    <s v="Shelia"/>
    <s v="Amazon"/>
    <n v="6736"/>
  </r>
  <r>
    <x v="150"/>
    <s v="NorthEast"/>
    <s v="animesh"/>
    <s v="Amazon"/>
    <n v="2243"/>
  </r>
  <r>
    <x v="81"/>
    <s v="MidWest"/>
    <s v="krishna"/>
    <s v="QFC"/>
    <n v="9809"/>
  </r>
  <r>
    <x v="151"/>
    <s v="North"/>
    <s v="Tina"/>
    <s v="McLendon's"/>
    <n v="2865"/>
  </r>
  <r>
    <x v="110"/>
    <s v="West"/>
    <s v="animesh"/>
    <s v="McLendon's"/>
    <n v="3637"/>
  </r>
  <r>
    <x v="152"/>
    <s v="West"/>
    <s v="somesh"/>
    <s v="Yahoo"/>
    <n v="9517"/>
  </r>
  <r>
    <x v="117"/>
    <s v="North"/>
    <s v="Tina"/>
    <s v="HM"/>
    <n v="5913"/>
  </r>
  <r>
    <x v="99"/>
    <s v="North"/>
    <s v="Tina"/>
    <s v="HM"/>
    <n v="5769"/>
  </r>
  <r>
    <x v="115"/>
    <s v="SouthEast"/>
    <s v="somesh"/>
    <s v="Peet's"/>
    <n v="4316"/>
  </r>
  <r>
    <x v="153"/>
    <s v="North"/>
    <s v="animesh"/>
    <s v="Google"/>
    <n v="1762"/>
  </r>
  <r>
    <x v="154"/>
    <s v="SouthEast"/>
    <s v="animesh"/>
    <s v="McLendon's"/>
    <n v="9967"/>
  </r>
  <r>
    <x v="152"/>
    <s v="NorthEast"/>
    <s v="animesh"/>
    <s v="HD"/>
    <n v="7369"/>
  </r>
  <r>
    <x v="155"/>
    <s v="NorthEast"/>
    <s v="somesh"/>
    <s v="Amazon"/>
    <n v="6570"/>
  </r>
  <r>
    <x v="156"/>
    <s v="NorthEast"/>
    <s v="binni"/>
    <s v="QFC"/>
    <n v="7285"/>
  </r>
  <r>
    <x v="157"/>
    <s v="West"/>
    <s v="vinita"/>
    <s v="Peet's"/>
    <n v="457"/>
  </r>
  <r>
    <x v="89"/>
    <s v="West"/>
    <s v="krishna"/>
    <s v="Google"/>
    <n v="451"/>
  </r>
  <r>
    <x v="158"/>
    <s v="NorthEast"/>
    <s v="binni"/>
    <s v="Economist"/>
    <n v="9582"/>
  </r>
  <r>
    <x v="152"/>
    <s v="SouthEast"/>
    <s v="swati"/>
    <s v="OD"/>
    <n v="2044"/>
  </r>
  <r>
    <x v="159"/>
    <s v="North"/>
    <s v="somesh"/>
    <s v="Costco"/>
    <n v="3463"/>
  </r>
  <r>
    <x v="25"/>
    <s v="SouthEast"/>
    <s v="binni"/>
    <s v="HM"/>
    <n v="172"/>
  </r>
  <r>
    <x v="160"/>
    <s v="SouthEast"/>
    <s v="gautam"/>
    <s v="Yahoo"/>
    <n v="9438"/>
  </r>
  <r>
    <x v="151"/>
    <s v="NorthEast"/>
    <s v="swati"/>
    <s v="WFM"/>
    <n v="4488"/>
  </r>
  <r>
    <x v="161"/>
    <s v="NorthEast"/>
    <s v="Shelia"/>
    <s v="McLendon's"/>
    <n v="3812"/>
  </r>
  <r>
    <x v="162"/>
    <s v="West"/>
    <s v="binni"/>
    <s v="Fred Myer"/>
    <n v="7768"/>
  </r>
  <r>
    <x v="151"/>
    <s v="NorthEast"/>
    <s v="vinita"/>
    <s v="Amazon"/>
    <n v="6486"/>
  </r>
  <r>
    <x v="163"/>
    <s v="NorthEast"/>
    <s v="animesh"/>
    <s v="Amazon"/>
    <n v="8767"/>
  </r>
  <r>
    <x v="164"/>
    <s v="NorthEast"/>
    <s v="vinita"/>
    <s v="Google"/>
    <n v="7991"/>
  </r>
  <r>
    <x v="165"/>
    <s v="MidWest"/>
    <s v="vinita"/>
    <s v="HM"/>
    <n v="3578"/>
  </r>
  <r>
    <x v="166"/>
    <s v="MidWest"/>
    <s v="swati"/>
    <s v="OD"/>
    <n v="5592"/>
  </r>
  <r>
    <x v="167"/>
    <s v="NorthEast"/>
    <s v="krishna"/>
    <s v="WFM"/>
    <n v="9990"/>
  </r>
  <r>
    <x v="168"/>
    <s v="NorthEast"/>
    <s v="gautam"/>
    <s v="Yahoo"/>
    <n v="1048"/>
  </r>
  <r>
    <x v="169"/>
    <s v="SouthEast"/>
    <s v="Shelia"/>
    <s v="Amazon"/>
    <n v="7376"/>
  </r>
  <r>
    <x v="170"/>
    <s v="NorthEast"/>
    <s v="Tina"/>
    <s v="Costco"/>
    <n v="586"/>
  </r>
  <r>
    <x v="171"/>
    <s v="SouthEast"/>
    <s v="animesh"/>
    <s v="WFM"/>
    <n v="8017"/>
  </r>
  <r>
    <x v="172"/>
    <s v="North"/>
    <s v="animesh"/>
    <s v="Google"/>
    <n v="5340"/>
  </r>
  <r>
    <x v="173"/>
    <s v="NorthEast"/>
    <s v="binni"/>
    <s v="Costco"/>
    <n v="3122"/>
  </r>
  <r>
    <x v="174"/>
    <s v="MidWest"/>
    <s v="gautam"/>
    <s v="Fred Myer"/>
    <n v="9829"/>
  </r>
  <r>
    <x v="24"/>
    <s v="NorthEast"/>
    <s v="gautam"/>
    <s v="HD"/>
    <n v="4574"/>
  </r>
  <r>
    <x v="175"/>
    <s v="MidWest"/>
    <s v="ekanshika"/>
    <s v="OD"/>
    <n v="8434"/>
  </r>
  <r>
    <x v="176"/>
    <s v="North"/>
    <s v="Tina"/>
    <s v="QFC"/>
    <n v="3561"/>
  </r>
  <r>
    <x v="177"/>
    <s v="NorthEast"/>
    <s v="Tina"/>
    <s v="Amazon"/>
    <n v="895"/>
  </r>
  <r>
    <x v="178"/>
    <s v="NorthEast"/>
    <s v="binni"/>
    <s v="McLendon's"/>
    <n v="9988"/>
  </r>
  <r>
    <x v="179"/>
    <s v="West"/>
    <s v="swati"/>
    <s v="Amazon"/>
    <n v="4053"/>
  </r>
  <r>
    <x v="180"/>
    <s v="NorthEast"/>
    <s v="Shelia"/>
    <s v="Costco"/>
    <n v="6958"/>
  </r>
  <r>
    <x v="181"/>
    <s v="MidWest"/>
    <s v="somesh"/>
    <s v="Amazon"/>
    <n v="7985"/>
  </r>
  <r>
    <x v="182"/>
    <s v="NorthEast"/>
    <s v="gautam"/>
    <s v="QFC"/>
    <n v="6599"/>
  </r>
  <r>
    <x v="16"/>
    <s v="West"/>
    <s v="ekanshika"/>
    <s v="Economist"/>
    <n v="1092"/>
  </r>
  <r>
    <x v="183"/>
    <s v="SouthEast"/>
    <s v="somesh"/>
    <s v="OD"/>
    <n v="6432"/>
  </r>
  <r>
    <x v="184"/>
    <s v="NorthEast"/>
    <s v="ekanshika"/>
    <s v="Peet's"/>
    <n v="3353"/>
  </r>
  <r>
    <x v="8"/>
    <s v="NorthEast"/>
    <s v="vinita"/>
    <s v="QFC"/>
    <n v="1643"/>
  </r>
  <r>
    <x v="185"/>
    <s v="NorthEast"/>
    <s v="gautam"/>
    <s v="Economist"/>
    <n v="2780"/>
  </r>
  <r>
    <x v="186"/>
    <s v="SouthEast"/>
    <s v="Tina"/>
    <s v="QFC"/>
    <n v="2054"/>
  </r>
  <r>
    <x v="187"/>
    <s v="NorthEast"/>
    <s v="binni"/>
    <s v="McLendon's"/>
    <n v="9300"/>
  </r>
  <r>
    <x v="188"/>
    <s v="West"/>
    <s v="Tina"/>
    <s v="HD"/>
    <n v="3255"/>
  </r>
  <r>
    <x v="189"/>
    <s v="West"/>
    <s v="swati"/>
    <s v="Costco"/>
    <n v="4004"/>
  </r>
  <r>
    <x v="190"/>
    <s v="NorthEast"/>
    <s v="animesh"/>
    <s v="Fred Myer"/>
    <n v="3080"/>
  </r>
  <r>
    <x v="129"/>
    <s v="North"/>
    <s v="Tina"/>
    <s v="Peet's"/>
    <n v="194"/>
  </r>
  <r>
    <x v="191"/>
    <s v="North"/>
    <s v="gautam"/>
    <s v="Peet's"/>
    <n v="3355"/>
  </r>
  <r>
    <x v="60"/>
    <s v="NorthEast"/>
    <s v="gautam"/>
    <s v="HM"/>
    <n v="6822"/>
  </r>
  <r>
    <x v="48"/>
    <s v="West"/>
    <s v="gautam"/>
    <s v="Amazon"/>
    <n v="31"/>
  </r>
  <r>
    <x v="192"/>
    <s v="MidWest"/>
    <s v="Tina"/>
    <s v="Google"/>
    <n v="9179"/>
  </r>
  <r>
    <x v="193"/>
    <s v="West"/>
    <s v="Shelia"/>
    <s v="WFM"/>
    <n v="3780"/>
  </r>
  <r>
    <x v="194"/>
    <s v="West"/>
    <s v="Tina"/>
    <s v="Fred Myer"/>
    <n v="7358"/>
  </r>
  <r>
    <x v="195"/>
    <s v="MidWest"/>
    <s v="ekanshika"/>
    <s v="QFC"/>
    <n v="9138"/>
  </r>
  <r>
    <x v="196"/>
    <s v="MidWest"/>
    <s v="Tina"/>
    <s v="Costco"/>
    <n v="4852"/>
  </r>
  <r>
    <x v="197"/>
    <s v="NorthEast"/>
    <s v="ekanshika"/>
    <s v="HD"/>
    <n v="8293"/>
  </r>
  <r>
    <x v="198"/>
    <s v="SouthEast"/>
    <s v="krishna"/>
    <s v="Amazon"/>
    <n v="8702"/>
  </r>
  <r>
    <x v="199"/>
    <s v="MidWest"/>
    <s v="Tina"/>
    <s v="Amazon"/>
    <n v="6801"/>
  </r>
  <r>
    <x v="153"/>
    <s v="West"/>
    <s v="swati"/>
    <s v="Amazon"/>
    <n v="1739"/>
  </r>
  <r>
    <x v="200"/>
    <s v="NorthEast"/>
    <s v="vinita"/>
    <s v="Costco"/>
    <n v="1591"/>
  </r>
  <r>
    <x v="201"/>
    <s v="SouthEast"/>
    <s v="swati"/>
    <s v="Fred Myer"/>
    <n v="4565"/>
  </r>
  <r>
    <x v="202"/>
    <s v="NorthEast"/>
    <s v="gautam"/>
    <s v="Economist"/>
    <n v="1865"/>
  </r>
  <r>
    <x v="203"/>
    <s v="MidWest"/>
    <s v="somesh"/>
    <s v="Amazon"/>
    <n v="7328"/>
  </r>
  <r>
    <x v="204"/>
    <s v="West"/>
    <s v="gautam"/>
    <s v="Amazon"/>
    <n v="8208"/>
  </r>
  <r>
    <x v="205"/>
    <s v="NorthEast"/>
    <s v="binni"/>
    <s v="WFM"/>
    <n v="7500"/>
  </r>
  <r>
    <x v="197"/>
    <s v="NorthEast"/>
    <s v="binni"/>
    <s v="Fred Myer"/>
    <n v="8355"/>
  </r>
  <r>
    <x v="126"/>
    <s v="West"/>
    <s v="gautam"/>
    <s v="Yahoo"/>
    <n v="7299"/>
  </r>
  <r>
    <x v="206"/>
    <s v="NorthEast"/>
    <s v="ekanshika"/>
    <s v="Amazon"/>
    <n v="2742"/>
  </r>
  <r>
    <x v="207"/>
    <s v="NorthEast"/>
    <s v="gautam"/>
    <s v="OD"/>
    <n v="4899"/>
  </r>
  <r>
    <x v="208"/>
    <s v="West"/>
    <s v="gautam"/>
    <s v="Google"/>
    <n v="7383"/>
  </r>
  <r>
    <x v="209"/>
    <s v="West"/>
    <s v="Shelia"/>
    <s v="Yahoo"/>
    <n v="367"/>
  </r>
  <r>
    <x v="210"/>
    <s v="NorthEast"/>
    <s v="vinita"/>
    <s v="Amazon"/>
    <n v="5015"/>
  </r>
  <r>
    <x v="211"/>
    <s v="West"/>
    <s v="Shelia"/>
    <s v="McLendon's"/>
    <n v="1296"/>
  </r>
  <r>
    <x v="8"/>
    <s v="West"/>
    <s v="somesh"/>
    <s v="HM"/>
    <n v="5430"/>
  </r>
  <r>
    <x v="115"/>
    <s v="West"/>
    <s v="swati"/>
    <s v="Costco"/>
    <n v="1394"/>
  </r>
  <r>
    <x v="59"/>
    <s v="NorthEast"/>
    <s v="krishna"/>
    <s v="HD"/>
    <n v="8619"/>
  </r>
  <r>
    <x v="212"/>
    <s v="MidWest"/>
    <s v="somesh"/>
    <s v="Peet's"/>
    <n v="5596"/>
  </r>
  <r>
    <x v="79"/>
    <s v="SouthEast"/>
    <s v="somesh"/>
    <s v="OD"/>
    <n v="8741"/>
  </r>
  <r>
    <x v="182"/>
    <s v="NorthEast"/>
    <s v="vinita"/>
    <s v="Amazon"/>
    <n v="3165"/>
  </r>
  <r>
    <x v="213"/>
    <s v="North"/>
    <s v="Shelia"/>
    <s v="Google"/>
    <n v="2254"/>
  </r>
  <r>
    <x v="184"/>
    <s v="NorthEast"/>
    <s v="swati"/>
    <s v="Fred Myer"/>
    <n v="3627"/>
  </r>
  <r>
    <x v="112"/>
    <s v="SouthEast"/>
    <s v="Shelia"/>
    <s v="Amazon"/>
    <n v="2007"/>
  </r>
  <r>
    <x v="214"/>
    <s v="NorthEast"/>
    <s v="vinita"/>
    <s v="Amazon"/>
    <n v="2659"/>
  </r>
  <r>
    <x v="215"/>
    <s v="MidWest"/>
    <s v="animesh"/>
    <s v="Google"/>
    <n v="4519"/>
  </r>
  <r>
    <x v="216"/>
    <s v="West"/>
    <s v="Tina"/>
    <s v="Google"/>
    <n v="6123"/>
  </r>
  <r>
    <x v="217"/>
    <s v="West"/>
    <s v="ekanshika"/>
    <s v="Amazon"/>
    <n v="7226"/>
  </r>
  <r>
    <x v="218"/>
    <s v="NorthEast"/>
    <s v="Shelia"/>
    <s v="Economist"/>
    <n v="2737"/>
  </r>
  <r>
    <x v="145"/>
    <s v="North"/>
    <s v="vinita"/>
    <s v="WFM"/>
    <n v="5634"/>
  </r>
  <r>
    <x v="219"/>
    <s v="NorthEast"/>
    <s v="gautam"/>
    <s v="Peet's"/>
    <n v="7390"/>
  </r>
  <r>
    <x v="220"/>
    <s v="NorthEast"/>
    <s v="ekanshika"/>
    <s v="Peet's"/>
    <n v="9566"/>
  </r>
  <r>
    <x v="221"/>
    <s v="NorthEast"/>
    <s v="Shelia"/>
    <s v="HD"/>
    <n v="6261"/>
  </r>
  <r>
    <x v="222"/>
    <s v="SouthEast"/>
    <s v="swati"/>
    <s v="Costco"/>
    <n v="4920"/>
  </r>
  <r>
    <x v="223"/>
    <s v="NorthEast"/>
    <s v="Shelia"/>
    <s v="Amazon"/>
    <n v="7694"/>
  </r>
  <r>
    <x v="224"/>
    <s v="West"/>
    <s v="swati"/>
    <s v="Costco"/>
    <n v="7255"/>
  </r>
  <r>
    <x v="1"/>
    <s v="NorthEast"/>
    <s v="swati"/>
    <s v="McLendon's"/>
    <n v="6638"/>
  </r>
  <r>
    <x v="225"/>
    <s v="SouthEast"/>
    <s v="krishna"/>
    <s v="Amazon"/>
    <n v="9190"/>
  </r>
  <r>
    <x v="226"/>
    <s v="North"/>
    <s v="animesh"/>
    <s v="HM"/>
    <n v="7139"/>
  </r>
  <r>
    <x v="227"/>
    <s v="West"/>
    <s v="Shelia"/>
    <s v="Google"/>
    <n v="2928"/>
  </r>
  <r>
    <x v="63"/>
    <s v="North"/>
    <s v="Shelia"/>
    <s v="Google"/>
    <n v="6995"/>
  </r>
  <r>
    <x v="228"/>
    <s v="West"/>
    <s v="Tina"/>
    <s v="OD"/>
    <n v="1168"/>
  </r>
  <r>
    <x v="229"/>
    <s v="SouthEast"/>
    <s v="Tina"/>
    <s v="Amazon"/>
    <n v="2976"/>
  </r>
  <r>
    <x v="230"/>
    <s v="NorthEast"/>
    <s v="vinita"/>
    <s v="Fred Myer"/>
    <n v="3383"/>
  </r>
  <r>
    <x v="185"/>
    <s v="West"/>
    <s v="gautam"/>
    <s v="Costco"/>
    <n v="1116"/>
  </r>
  <r>
    <x v="231"/>
    <s v="NorthEast"/>
    <s v="animesh"/>
    <s v="WFM"/>
    <n v="285"/>
  </r>
  <r>
    <x v="232"/>
    <s v="North"/>
    <s v="vinita"/>
    <s v="OD"/>
    <n v="5023"/>
  </r>
  <r>
    <x v="93"/>
    <s v="North"/>
    <s v="somesh"/>
    <s v="Fred Myer"/>
    <n v="2024"/>
  </r>
  <r>
    <x v="233"/>
    <s v="NorthEast"/>
    <s v="animesh"/>
    <s v="OD"/>
    <n v="3792"/>
  </r>
  <r>
    <x v="234"/>
    <s v="MidWest"/>
    <s v="somesh"/>
    <s v="HD"/>
    <n v="4945"/>
  </r>
  <r>
    <x v="235"/>
    <s v="NorthEast"/>
    <s v="animesh"/>
    <s v="HM"/>
    <n v="5669"/>
  </r>
  <r>
    <x v="236"/>
    <s v="NorthEast"/>
    <s v="somesh"/>
    <s v="Costco"/>
    <n v="9743"/>
  </r>
  <r>
    <x v="170"/>
    <s v="West"/>
    <s v="swati"/>
    <s v="Amazon"/>
    <n v="3336"/>
  </r>
  <r>
    <x v="237"/>
    <s v="NorthEast"/>
    <s v="Shelia"/>
    <s v="Google"/>
    <n v="8921"/>
  </r>
  <r>
    <x v="238"/>
    <s v="North"/>
    <s v="swati"/>
    <s v="QFC"/>
    <n v="9754"/>
  </r>
  <r>
    <x v="189"/>
    <s v="NorthEast"/>
    <s v="swati"/>
    <s v="Costco"/>
    <n v="1205"/>
  </r>
  <r>
    <x v="11"/>
    <s v="MidWest"/>
    <s v="binni"/>
    <s v="Economist"/>
    <n v="5923"/>
  </r>
  <r>
    <x v="106"/>
    <s v="North"/>
    <s v="swati"/>
    <s v="Amazon"/>
    <n v="5253"/>
  </r>
  <r>
    <x v="239"/>
    <s v="MidWest"/>
    <s v="vinita"/>
    <s v="McLendon's"/>
    <n v="7618"/>
  </r>
  <r>
    <x v="240"/>
    <s v="SouthEast"/>
    <s v="ekanshika"/>
    <s v="Costco"/>
    <n v="9094"/>
  </r>
  <r>
    <x v="211"/>
    <s v="North"/>
    <s v="binni"/>
    <s v="Yahoo"/>
    <n v="6112"/>
  </r>
  <r>
    <x v="192"/>
    <s v="West"/>
    <s v="Shelia"/>
    <s v="OD"/>
    <n v="1487"/>
  </r>
  <r>
    <x v="241"/>
    <s v="NorthEast"/>
    <s v="vinita"/>
    <s v="McLendon's"/>
    <n v="4285"/>
  </r>
  <r>
    <x v="208"/>
    <s v="West"/>
    <s v="vinita"/>
    <s v="McLendon's"/>
    <n v="1150"/>
  </r>
  <r>
    <x v="242"/>
    <s v="NorthEast"/>
    <s v="swati"/>
    <s v="HD"/>
    <n v="4334"/>
  </r>
  <r>
    <x v="243"/>
    <s v="NorthEast"/>
    <s v="ekanshika"/>
    <s v="Yahoo"/>
    <n v="5810"/>
  </r>
  <r>
    <x v="243"/>
    <s v="West"/>
    <s v="swati"/>
    <s v="Fred Myer"/>
    <n v="5851"/>
  </r>
  <r>
    <x v="244"/>
    <s v="NorthEast"/>
    <s v="somesh"/>
    <s v="Yahoo"/>
    <n v="9809"/>
  </r>
  <r>
    <x v="68"/>
    <s v="MidWest"/>
    <s v="binni"/>
    <s v="HM"/>
    <n v="7494"/>
  </r>
  <r>
    <x v="147"/>
    <s v="MidWest"/>
    <s v="Tina"/>
    <s v="HM"/>
    <n v="8144"/>
  </r>
  <r>
    <x v="245"/>
    <s v="SouthEast"/>
    <s v="Tina"/>
    <s v="Google"/>
    <n v="573"/>
  </r>
  <r>
    <x v="246"/>
    <s v="NorthEast"/>
    <s v="ekanshika"/>
    <s v="Google"/>
    <n v="892"/>
  </r>
  <r>
    <x v="247"/>
    <s v="West"/>
    <s v="ekanshika"/>
    <s v="Amazon"/>
    <n v="4800"/>
  </r>
  <r>
    <x v="248"/>
    <s v="NorthEast"/>
    <s v="gautam"/>
    <s v="McLendon's"/>
    <n v="8898"/>
  </r>
  <r>
    <x v="180"/>
    <s v="SouthEast"/>
    <s v="krishna"/>
    <s v="Fred Myer"/>
    <n v="3955"/>
  </r>
  <r>
    <x v="249"/>
    <s v="SouthEast"/>
    <s v="swati"/>
    <s v="HM"/>
    <n v="764"/>
  </r>
  <r>
    <x v="67"/>
    <s v="West"/>
    <s v="binni"/>
    <s v="Amazon"/>
    <n v="4990"/>
  </r>
  <r>
    <x v="250"/>
    <s v="NorthEast"/>
    <s v="Tina"/>
    <s v="Amazon"/>
    <n v="7710"/>
  </r>
  <r>
    <x v="251"/>
    <s v="MidWest"/>
    <s v="gautam"/>
    <s v="Amazon"/>
    <n v="903"/>
  </r>
  <r>
    <x v="252"/>
    <s v="MidWest"/>
    <s v="gautam"/>
    <s v="Amazon"/>
    <n v="6083"/>
  </r>
  <r>
    <x v="253"/>
    <s v="West"/>
    <s v="somesh"/>
    <s v="Economist"/>
    <n v="1773"/>
  </r>
  <r>
    <x v="254"/>
    <s v="West"/>
    <s v="somesh"/>
    <s v="OD"/>
    <n v="6201"/>
  </r>
  <r>
    <x v="255"/>
    <s v="SouthEast"/>
    <s v="binni"/>
    <s v="Economist"/>
    <n v="2760"/>
  </r>
  <r>
    <x v="256"/>
    <s v="North"/>
    <s v="Tina"/>
    <s v="Economist"/>
    <n v="9598"/>
  </r>
  <r>
    <x v="257"/>
    <s v="NorthEast"/>
    <s v="somesh"/>
    <s v="Yahoo"/>
    <n v="8121"/>
  </r>
  <r>
    <x v="258"/>
    <s v="NorthEast"/>
    <s v="gautam"/>
    <s v="Amazon"/>
    <n v="8942"/>
  </r>
  <r>
    <x v="172"/>
    <s v="North"/>
    <s v="animesh"/>
    <s v="Google"/>
    <n v="1240"/>
  </r>
  <r>
    <x v="259"/>
    <s v="North"/>
    <s v="somesh"/>
    <s v="Costco"/>
    <n v="6670"/>
  </r>
  <r>
    <x v="96"/>
    <s v="West"/>
    <s v="animesh"/>
    <s v="Google"/>
    <n v="2635"/>
  </r>
  <r>
    <x v="260"/>
    <s v="West"/>
    <s v="somesh"/>
    <s v="WFM"/>
    <n v="9989"/>
  </r>
  <r>
    <x v="261"/>
    <s v="NorthEast"/>
    <s v="Shelia"/>
    <s v="Peet's"/>
    <n v="6195"/>
  </r>
  <r>
    <x v="185"/>
    <s v="NorthEast"/>
    <s v="swati"/>
    <s v="Fred Myer"/>
    <n v="9079"/>
  </r>
  <r>
    <x v="262"/>
    <s v="MidWest"/>
    <s v="Tina"/>
    <s v="Costco"/>
    <n v="6273"/>
  </r>
  <r>
    <x v="190"/>
    <s v="West"/>
    <s v="swati"/>
    <s v="Costco"/>
    <n v="1856"/>
  </r>
  <r>
    <x v="263"/>
    <s v="MidWest"/>
    <s v="vinita"/>
    <s v="Peet's"/>
    <n v="5878"/>
  </r>
  <r>
    <x v="264"/>
    <s v="West"/>
    <s v="Tina"/>
    <s v="Amazon"/>
    <n v="254"/>
  </r>
  <r>
    <x v="93"/>
    <s v="North"/>
    <s v="animesh"/>
    <s v="Costco"/>
    <n v="126"/>
  </r>
  <r>
    <x v="265"/>
    <s v="NorthEast"/>
    <s v="Shelia"/>
    <s v="Yahoo"/>
    <n v="1552"/>
  </r>
  <r>
    <x v="266"/>
    <s v="MidWest"/>
    <s v="gautam"/>
    <s v="Fred Myer"/>
    <n v="9735"/>
  </r>
  <r>
    <x v="267"/>
    <s v="North"/>
    <s v="Shelia"/>
    <s v="Fred Myer"/>
    <n v="9769"/>
  </r>
  <r>
    <x v="268"/>
    <s v="MidWest"/>
    <s v="vinita"/>
    <s v="Peet's"/>
    <n v="7665"/>
  </r>
  <r>
    <x v="269"/>
    <s v="NorthEast"/>
    <s v="Shelia"/>
    <s v="Google"/>
    <n v="9789"/>
  </r>
  <r>
    <x v="270"/>
    <s v="North"/>
    <s v="vinita"/>
    <s v="Amazon"/>
    <n v="1222"/>
  </r>
  <r>
    <x v="8"/>
    <s v="MidWest"/>
    <s v="gautam"/>
    <s v="Fred Myer"/>
    <n v="7026"/>
  </r>
  <r>
    <x v="271"/>
    <s v="MidWest"/>
    <s v="animesh"/>
    <s v="HM"/>
    <n v="2905"/>
  </r>
  <r>
    <x v="109"/>
    <s v="NorthEast"/>
    <s v="animesh"/>
    <s v="Yahoo"/>
    <n v="5146"/>
  </r>
  <r>
    <x v="272"/>
    <s v="NorthEast"/>
    <s v="Shelia"/>
    <s v="HD"/>
    <n v="9946"/>
  </r>
  <r>
    <x v="273"/>
    <s v="MidWest"/>
    <s v="somesh"/>
    <s v="Amazon"/>
    <n v="7215"/>
  </r>
  <r>
    <x v="85"/>
    <s v="NorthEast"/>
    <s v="swati"/>
    <s v="HM"/>
    <n v="9691"/>
  </r>
  <r>
    <x v="208"/>
    <s v="SouthEast"/>
    <s v="Tina"/>
    <s v="McLendon's"/>
    <n v="2821"/>
  </r>
  <r>
    <x v="274"/>
    <s v="North"/>
    <s v="binni"/>
    <s v="Google"/>
    <n v="2640"/>
  </r>
  <r>
    <x v="218"/>
    <s v="MidWest"/>
    <s v="gautam"/>
    <s v="Google"/>
    <n v="2645"/>
  </r>
  <r>
    <x v="218"/>
    <s v="NorthEast"/>
    <s v="binni"/>
    <s v="Costco"/>
    <n v="1815"/>
  </r>
  <r>
    <x v="275"/>
    <s v="West"/>
    <s v="Shelia"/>
    <s v="Yahoo"/>
    <n v="3712"/>
  </r>
  <r>
    <x v="3"/>
    <s v="North"/>
    <s v="vinita"/>
    <s v="Fred Myer"/>
    <n v="9057"/>
  </r>
  <r>
    <x v="276"/>
    <s v="MidWest"/>
    <s v="vinita"/>
    <s v="Costco"/>
    <n v="3408"/>
  </r>
  <r>
    <x v="235"/>
    <s v="MidWest"/>
    <s v="Tina"/>
    <s v="Peet's"/>
    <n v="4548"/>
  </r>
  <r>
    <x v="277"/>
    <s v="North"/>
    <s v="Tina"/>
    <s v="QFC"/>
    <n v="6559"/>
  </r>
  <r>
    <x v="278"/>
    <s v="MidWest"/>
    <s v="swati"/>
    <s v="HM"/>
    <n v="1191"/>
  </r>
  <r>
    <x v="279"/>
    <s v="NorthEast"/>
    <s v="krishna"/>
    <s v="Amazon"/>
    <n v="9477"/>
  </r>
  <r>
    <x v="280"/>
    <s v="NorthEast"/>
    <s v="somesh"/>
    <s v="QFC"/>
    <n v="3202"/>
  </r>
  <r>
    <x v="127"/>
    <s v="NorthEast"/>
    <s v="animesh"/>
    <s v="Economist"/>
    <n v="8900"/>
  </r>
  <r>
    <x v="159"/>
    <s v="North"/>
    <s v="somesh"/>
    <s v="QFC"/>
    <n v="4894"/>
  </r>
  <r>
    <x v="84"/>
    <s v="West"/>
    <s v="Shelia"/>
    <s v="Fred Myer"/>
    <n v="1202"/>
  </r>
  <r>
    <x v="116"/>
    <s v="NorthEast"/>
    <s v="Shelia"/>
    <s v="Amazon"/>
    <n v="739"/>
  </r>
  <r>
    <x v="281"/>
    <s v="North"/>
    <s v="krishna"/>
    <s v="Amazon"/>
    <n v="2829"/>
  </r>
  <r>
    <x v="119"/>
    <s v="NorthEast"/>
    <s v="gautam"/>
    <s v="Fred Myer"/>
    <n v="2615"/>
  </r>
  <r>
    <x v="10"/>
    <s v="MidWest"/>
    <s v="krishna"/>
    <s v="HD"/>
    <n v="942"/>
  </r>
  <r>
    <x v="94"/>
    <s v="MidWest"/>
    <s v="somesh"/>
    <s v="HM"/>
    <n v="498"/>
  </r>
  <r>
    <x v="6"/>
    <s v="North"/>
    <s v="ekanshika"/>
    <s v="HD"/>
    <n v="6794"/>
  </r>
  <r>
    <x v="227"/>
    <s v="SouthEast"/>
    <s v="gautam"/>
    <s v="Economist"/>
    <n v="1009"/>
  </r>
  <r>
    <x v="282"/>
    <s v="NorthEast"/>
    <s v="somesh"/>
    <s v="Economist"/>
    <n v="6130"/>
  </r>
  <r>
    <x v="283"/>
    <s v="NorthEast"/>
    <s v="swati"/>
    <s v="HM"/>
    <n v="1407"/>
  </r>
  <r>
    <x v="284"/>
    <s v="NorthEast"/>
    <s v="animesh"/>
    <s v="Peet's"/>
    <n v="9945"/>
  </r>
  <r>
    <x v="285"/>
    <s v="West"/>
    <s v="Shelia"/>
    <s v="Fred Myer"/>
    <n v="6141"/>
  </r>
  <r>
    <x v="91"/>
    <s v="NorthEast"/>
    <s v="Shelia"/>
    <s v="Google"/>
    <n v="9966"/>
  </r>
  <r>
    <x v="286"/>
    <s v="SouthEast"/>
    <s v="gautam"/>
    <s v="Amazon"/>
    <n v="561"/>
  </r>
  <r>
    <x v="287"/>
    <s v="NorthEast"/>
    <s v="animesh"/>
    <s v="OD"/>
    <n v="3177"/>
  </r>
  <r>
    <x v="0"/>
    <s v="North"/>
    <s v="Tina"/>
    <s v="HD"/>
    <n v="7883"/>
  </r>
  <r>
    <x v="288"/>
    <s v="MidWest"/>
    <s v="krishna"/>
    <s v="Fred Myer"/>
    <n v="3346"/>
  </r>
  <r>
    <x v="289"/>
    <s v="SouthEast"/>
    <s v="vinita"/>
    <s v="HD"/>
    <n v="3642"/>
  </r>
  <r>
    <x v="47"/>
    <s v="West"/>
    <s v="ekanshika"/>
    <s v="Amazon"/>
    <n v="8309"/>
  </r>
  <r>
    <x v="290"/>
    <s v="NorthEast"/>
    <s v="ekanshika"/>
    <s v="Peet's"/>
    <n v="8520"/>
  </r>
  <r>
    <x v="153"/>
    <s v="NorthEast"/>
    <s v="animesh"/>
    <s v="WFM"/>
    <n v="5300"/>
  </r>
  <r>
    <x v="255"/>
    <s v="MidWest"/>
    <s v="krishna"/>
    <s v="Amazon"/>
    <n v="4453"/>
  </r>
  <r>
    <x v="291"/>
    <s v="NorthEast"/>
    <s v="binni"/>
    <s v="Yahoo"/>
    <n v="8597"/>
  </r>
  <r>
    <x v="292"/>
    <s v="SouthEast"/>
    <s v="vinita"/>
    <s v="HD"/>
    <n v="3027"/>
  </r>
  <r>
    <x v="232"/>
    <s v="NorthEast"/>
    <s v="Tina"/>
    <s v="HD"/>
    <n v="9310"/>
  </r>
  <r>
    <x v="293"/>
    <s v="NorthEast"/>
    <s v="somesh"/>
    <s v="Yahoo"/>
    <n v="1168"/>
  </r>
  <r>
    <x v="20"/>
    <s v="North"/>
    <s v="ekanshika"/>
    <s v="Google"/>
    <n v="9929"/>
  </r>
  <r>
    <x v="294"/>
    <s v="West"/>
    <s v="gautam"/>
    <s v="McLendon's"/>
    <n v="6238"/>
  </r>
  <r>
    <x v="295"/>
    <s v="SouthEast"/>
    <s v="binni"/>
    <s v="Amazon"/>
    <n v="4998"/>
  </r>
  <r>
    <x v="64"/>
    <s v="North"/>
    <s v="Tina"/>
    <s v="HD"/>
    <n v="1012"/>
  </r>
  <r>
    <x v="296"/>
    <s v="SouthEast"/>
    <s v="binni"/>
    <s v="Peet's"/>
    <n v="4453"/>
  </r>
  <r>
    <x v="297"/>
    <s v="West"/>
    <s v="swati"/>
    <s v="QFC"/>
    <n v="2594"/>
  </r>
  <r>
    <x v="240"/>
    <s v="NorthEast"/>
    <s v="animesh"/>
    <s v="QFC"/>
    <n v="5317"/>
  </r>
  <r>
    <x v="38"/>
    <s v="SouthEast"/>
    <s v="gautam"/>
    <s v="WFM"/>
    <n v="1337"/>
  </r>
  <r>
    <x v="298"/>
    <s v="NorthEast"/>
    <s v="somesh"/>
    <s v="HM"/>
    <n v="1865"/>
  </r>
  <r>
    <x v="266"/>
    <s v="MidWest"/>
    <s v="ekanshika"/>
    <s v="Amazon"/>
    <n v="5726"/>
  </r>
  <r>
    <x v="210"/>
    <s v="North"/>
    <s v="ekanshika"/>
    <s v="McLendon's"/>
    <n v="3128"/>
  </r>
  <r>
    <x v="299"/>
    <s v="NorthEast"/>
    <s v="vinita"/>
    <s v="Yahoo"/>
    <n v="2259"/>
  </r>
  <r>
    <x v="300"/>
    <s v="SouthEast"/>
    <s v="Tina"/>
    <s v="HM"/>
    <n v="7183"/>
  </r>
  <r>
    <x v="139"/>
    <s v="NorthEast"/>
    <s v="vinita"/>
    <s v="Amazon"/>
    <n v="8428"/>
  </r>
  <r>
    <x v="128"/>
    <s v="North"/>
    <s v="animesh"/>
    <s v="QFC"/>
    <n v="210"/>
  </r>
  <r>
    <x v="301"/>
    <s v="North"/>
    <s v="swati"/>
    <s v="HM"/>
    <n v="9976"/>
  </r>
  <r>
    <x v="302"/>
    <s v="MidWest"/>
    <s v="ekanshika"/>
    <s v="QFC"/>
    <n v="5500"/>
  </r>
  <r>
    <x v="303"/>
    <s v="North"/>
    <s v="Shelia"/>
    <s v="HM"/>
    <n v="3728"/>
  </r>
  <r>
    <x v="139"/>
    <s v="NorthEast"/>
    <s v="Shelia"/>
    <s v="Economist"/>
    <n v="2921"/>
  </r>
  <r>
    <x v="207"/>
    <s v="MidWest"/>
    <s v="Shelia"/>
    <s v="OD"/>
    <n v="4824"/>
  </r>
  <r>
    <x v="304"/>
    <s v="West"/>
    <s v="animesh"/>
    <s v="McLendon's"/>
    <n v="2863"/>
  </r>
  <r>
    <x v="305"/>
    <s v="West"/>
    <s v="Tina"/>
    <s v="HM"/>
    <n v="1163"/>
  </r>
  <r>
    <x v="306"/>
    <s v="SouthEast"/>
    <s v="gautam"/>
    <s v="Peet's"/>
    <n v="2302"/>
  </r>
  <r>
    <x v="307"/>
    <s v="North"/>
    <s v="somesh"/>
    <s v="QFC"/>
    <n v="4236"/>
  </r>
  <r>
    <x v="229"/>
    <s v="North"/>
    <s v="binni"/>
    <s v="Google"/>
    <n v="7731"/>
  </r>
  <r>
    <x v="308"/>
    <s v="NorthEast"/>
    <s v="ekanshika"/>
    <s v="Google"/>
    <n v="5002"/>
  </r>
  <r>
    <x v="309"/>
    <s v="West"/>
    <s v="animesh"/>
    <s v="HM"/>
    <n v="3885"/>
  </r>
  <r>
    <x v="310"/>
    <s v="NorthEast"/>
    <s v="Tina"/>
    <s v="HM"/>
    <n v="4634"/>
  </r>
  <r>
    <x v="302"/>
    <s v="SouthEast"/>
    <s v="vinita"/>
    <s v="Fred Myer"/>
    <n v="8019"/>
  </r>
  <r>
    <x v="311"/>
    <s v="North"/>
    <s v="animesh"/>
    <s v="Peet's"/>
    <n v="9341"/>
  </r>
  <r>
    <x v="118"/>
    <s v="West"/>
    <s v="Shelia"/>
    <s v="Economist"/>
    <n v="526"/>
  </r>
  <r>
    <x v="312"/>
    <s v="SouthEast"/>
    <s v="swati"/>
    <s v="Costco"/>
    <n v="2032"/>
  </r>
  <r>
    <x v="313"/>
    <s v="NorthEast"/>
    <s v="gautam"/>
    <s v="Fred Myer"/>
    <n v="4919"/>
  </r>
  <r>
    <x v="131"/>
    <s v="NorthEast"/>
    <s v="somesh"/>
    <s v="Peet's"/>
    <n v="3649"/>
  </r>
  <r>
    <x v="314"/>
    <s v="NorthEast"/>
    <s v="Shelia"/>
    <s v="Yahoo"/>
    <n v="923"/>
  </r>
  <r>
    <x v="315"/>
    <s v="NorthEast"/>
    <s v="gautam"/>
    <s v="WFM"/>
    <n v="7706"/>
  </r>
  <r>
    <x v="197"/>
    <s v="West"/>
    <s v="gautam"/>
    <s v="Costco"/>
    <n v="2525"/>
  </r>
  <r>
    <x v="316"/>
    <s v="NorthEast"/>
    <s v="Tina"/>
    <s v="Fred Myer"/>
    <n v="200"/>
  </r>
  <r>
    <x v="317"/>
    <s v="North"/>
    <s v="vinita"/>
    <s v="Fred Myer"/>
    <n v="3790"/>
  </r>
  <r>
    <x v="318"/>
    <s v="NorthEast"/>
    <s v="krishna"/>
    <s v="Fred Myer"/>
    <n v="326"/>
  </r>
  <r>
    <x v="199"/>
    <s v="NorthEast"/>
    <s v="swati"/>
    <s v="WFM"/>
    <n v="6538"/>
  </r>
  <r>
    <x v="290"/>
    <s v="MidWest"/>
    <s v="ekanshika"/>
    <s v="HM"/>
    <n v="7087"/>
  </r>
  <r>
    <x v="97"/>
    <s v="NorthEast"/>
    <s v="gautam"/>
    <s v="Yahoo"/>
    <n v="9576"/>
  </r>
  <r>
    <x v="204"/>
    <s v="SouthEast"/>
    <s v="ekanshika"/>
    <s v="WFM"/>
    <n v="2169"/>
  </r>
  <r>
    <x v="319"/>
    <s v="SouthEast"/>
    <s v="somesh"/>
    <s v="Costco"/>
    <n v="6349"/>
  </r>
  <r>
    <x v="320"/>
    <s v="MidWest"/>
    <s v="vinita"/>
    <s v="Amazon"/>
    <n v="597"/>
  </r>
  <r>
    <x v="321"/>
    <s v="NorthEast"/>
    <s v="swati"/>
    <s v="McLendon's"/>
    <n v="8062"/>
  </r>
  <r>
    <x v="89"/>
    <s v="North"/>
    <s v="somesh"/>
    <s v="OD"/>
    <n v="2239"/>
  </r>
  <r>
    <x v="214"/>
    <s v="NorthEast"/>
    <s v="Shelia"/>
    <s v="HD"/>
    <n v="8535"/>
  </r>
  <r>
    <x v="322"/>
    <s v="MidWest"/>
    <s v="binni"/>
    <s v="Yahoo"/>
    <n v="5096"/>
  </r>
  <r>
    <x v="323"/>
    <s v="West"/>
    <s v="gautam"/>
    <s v="WFM"/>
    <n v="7144"/>
  </r>
  <r>
    <x v="132"/>
    <s v="SouthEast"/>
    <s v="binni"/>
    <s v="Fred Myer"/>
    <n v="7378"/>
  </r>
  <r>
    <x v="68"/>
    <s v="SouthEast"/>
    <s v="krishna"/>
    <s v="McLendon's"/>
    <n v="2972"/>
  </r>
  <r>
    <x v="324"/>
    <s v="MidWest"/>
    <s v="binni"/>
    <s v="Peet's"/>
    <n v="6141"/>
  </r>
  <r>
    <x v="325"/>
    <s v="West"/>
    <s v="binni"/>
    <s v="Yahoo"/>
    <n v="8561"/>
  </r>
  <r>
    <x v="326"/>
    <s v="SouthEast"/>
    <s v="animesh"/>
    <s v="McLendon's"/>
    <n v="7742"/>
  </r>
  <r>
    <x v="327"/>
    <s v="MidWest"/>
    <s v="animesh"/>
    <s v="Fred Myer"/>
    <n v="3096"/>
  </r>
  <r>
    <x v="328"/>
    <s v="NorthEast"/>
    <s v="swati"/>
    <s v="HM"/>
    <n v="5290"/>
  </r>
  <r>
    <x v="280"/>
    <s v="MidWest"/>
    <s v="binni"/>
    <s v="McLendon's"/>
    <n v="1675"/>
  </r>
  <r>
    <x v="95"/>
    <s v="West"/>
    <s v="krishna"/>
    <s v="Economist"/>
    <n v="5019"/>
  </r>
  <r>
    <x v="329"/>
    <s v="MidWest"/>
    <s v="somesh"/>
    <s v="Economist"/>
    <n v="2884"/>
  </r>
  <r>
    <x v="330"/>
    <s v="NorthEast"/>
    <s v="swati"/>
    <s v="QFC"/>
    <n v="4999"/>
  </r>
  <r>
    <x v="224"/>
    <s v="NorthEast"/>
    <s v="gautam"/>
    <s v="QFC"/>
    <n v="8784"/>
  </r>
  <r>
    <x v="331"/>
    <s v="NorthEast"/>
    <s v="krishna"/>
    <s v="McLendon's"/>
    <n v="3863"/>
  </r>
  <r>
    <x v="332"/>
    <s v="SouthEast"/>
    <s v="animesh"/>
    <s v="Economist"/>
    <n v="1016"/>
  </r>
  <r>
    <x v="333"/>
    <s v="NorthEast"/>
    <s v="Shelia"/>
    <s v="Google"/>
    <n v="4095"/>
  </r>
  <r>
    <x v="142"/>
    <s v="North"/>
    <s v="binni"/>
    <s v="Yahoo"/>
    <n v="4234"/>
  </r>
  <r>
    <x v="334"/>
    <s v="SouthEast"/>
    <s v="animesh"/>
    <s v="Costco"/>
    <n v="9556"/>
  </r>
  <r>
    <x v="197"/>
    <s v="NorthEast"/>
    <s v="ekanshika"/>
    <s v="OD"/>
    <n v="7931"/>
  </r>
  <r>
    <x v="335"/>
    <s v="North"/>
    <s v="somesh"/>
    <s v="Economist"/>
    <n v="6162"/>
  </r>
  <r>
    <x v="171"/>
    <s v="West"/>
    <s v="gautam"/>
    <s v="Amazon"/>
    <n v="2526"/>
  </r>
  <r>
    <x v="336"/>
    <s v="MidWest"/>
    <s v="ekanshika"/>
    <s v="McLendon's"/>
    <n v="5091"/>
  </r>
  <r>
    <x v="337"/>
    <s v="North"/>
    <s v="swati"/>
    <s v="HM"/>
    <n v="9328"/>
  </r>
  <r>
    <x v="271"/>
    <s v="North"/>
    <s v="somesh"/>
    <s v="Amazon"/>
    <n v="8803"/>
  </r>
  <r>
    <x v="338"/>
    <s v="SouthEast"/>
    <s v="binni"/>
    <s v="Amazon"/>
    <n v="7959"/>
  </r>
  <r>
    <x v="339"/>
    <s v="North"/>
    <s v="animesh"/>
    <s v="WFM"/>
    <n v="8409"/>
  </r>
  <r>
    <x v="340"/>
    <s v="MidWest"/>
    <s v="Tina"/>
    <s v="QFC"/>
    <n v="805"/>
  </r>
  <r>
    <x v="174"/>
    <s v="NorthEast"/>
    <s v="swati"/>
    <s v="Fred Myer"/>
    <n v="9884"/>
  </r>
  <r>
    <x v="341"/>
    <s v="NorthEast"/>
    <s v="Shelia"/>
    <s v="Google"/>
    <n v="2227"/>
  </r>
  <r>
    <x v="342"/>
    <s v="SouthEast"/>
    <s v="krishna"/>
    <s v="Google"/>
    <n v="6005"/>
  </r>
  <r>
    <x v="343"/>
    <s v="West"/>
    <s v="ekanshika"/>
    <s v="Amazon"/>
    <n v="6663"/>
  </r>
  <r>
    <x v="344"/>
    <s v="North"/>
    <s v="vinita"/>
    <s v="Peet's"/>
    <n v="3739"/>
  </r>
  <r>
    <x v="196"/>
    <s v="North"/>
    <s v="Shelia"/>
    <s v="Amazon"/>
    <n v="9040"/>
  </r>
  <r>
    <x v="169"/>
    <s v="MidWest"/>
    <s v="krishna"/>
    <s v="Economist"/>
    <n v="4579"/>
  </r>
  <r>
    <x v="287"/>
    <s v="NorthEast"/>
    <s v="krishna"/>
    <s v="HD"/>
    <n v="4049"/>
  </r>
  <r>
    <x v="29"/>
    <s v="NorthEast"/>
    <s v="binni"/>
    <s v="Yahoo"/>
    <n v="897"/>
  </r>
  <r>
    <x v="345"/>
    <s v="SouthEast"/>
    <s v="Shelia"/>
    <s v="Yahoo"/>
    <n v="5481"/>
  </r>
  <r>
    <x v="335"/>
    <s v="North"/>
    <s v="animesh"/>
    <s v="WFM"/>
    <n v="1924"/>
  </r>
  <r>
    <x v="346"/>
    <s v="SouthEast"/>
    <s v="binni"/>
    <s v="Google"/>
    <n v="4592"/>
  </r>
  <r>
    <x v="42"/>
    <s v="NorthEast"/>
    <s v="gautam"/>
    <s v="Google"/>
    <n v="5866"/>
  </r>
  <r>
    <x v="117"/>
    <s v="SouthEast"/>
    <s v="gautam"/>
    <s v="McLendon's"/>
    <n v="6785"/>
  </r>
  <r>
    <x v="333"/>
    <s v="NorthEast"/>
    <s v="animesh"/>
    <s v="Amazon"/>
    <n v="3152"/>
  </r>
  <r>
    <x v="347"/>
    <s v="North"/>
    <s v="animesh"/>
    <s v="McLendon's"/>
    <n v="6306"/>
  </r>
  <r>
    <x v="75"/>
    <s v="SouthEast"/>
    <s v="Shelia"/>
    <s v="OD"/>
    <n v="7190"/>
  </r>
  <r>
    <x v="235"/>
    <s v="NorthEast"/>
    <s v="ekanshika"/>
    <s v="Google"/>
    <n v="9184"/>
  </r>
  <r>
    <x v="348"/>
    <s v="SouthEast"/>
    <s v="krishna"/>
    <s v="Yahoo"/>
    <n v="2936"/>
  </r>
  <r>
    <x v="334"/>
    <s v="SouthEast"/>
    <s v="Shelia"/>
    <s v="WFM"/>
    <n v="2963"/>
  </r>
  <r>
    <x v="113"/>
    <s v="NorthEast"/>
    <s v="gautam"/>
    <s v="Peet's"/>
    <n v="6759"/>
  </r>
  <r>
    <x v="255"/>
    <s v="North"/>
    <s v="krishna"/>
    <s v="WFM"/>
    <n v="2553"/>
  </r>
  <r>
    <x v="349"/>
    <s v="NorthEast"/>
    <s v="animesh"/>
    <s v="Costco"/>
    <n v="9869"/>
  </r>
  <r>
    <x v="56"/>
    <s v="SouthEast"/>
    <s v="Shelia"/>
    <s v="OD"/>
    <n v="6205"/>
  </r>
  <r>
    <x v="222"/>
    <s v="SouthEast"/>
    <s v="somesh"/>
    <s v="Peet's"/>
    <n v="7505"/>
  </r>
  <r>
    <x v="350"/>
    <s v="NorthEast"/>
    <s v="gautam"/>
    <s v="Google"/>
    <n v="3623"/>
  </r>
  <r>
    <x v="331"/>
    <s v="NorthEast"/>
    <s v="Tina"/>
    <s v="HD"/>
    <n v="9448"/>
  </r>
  <r>
    <x v="246"/>
    <s v="West"/>
    <s v="Shelia"/>
    <s v="Yahoo"/>
    <n v="3892"/>
  </r>
  <r>
    <x v="41"/>
    <s v="North"/>
    <s v="swati"/>
    <s v="Amazon"/>
    <n v="1757"/>
  </r>
  <r>
    <x v="52"/>
    <s v="NorthEast"/>
    <s v="ekanshika"/>
    <s v="Economist"/>
    <n v="1746"/>
  </r>
  <r>
    <x v="351"/>
    <s v="West"/>
    <s v="somesh"/>
    <s v="Peet's"/>
    <n v="4872"/>
  </r>
  <r>
    <x v="352"/>
    <s v="North"/>
    <s v="swati"/>
    <s v="Yahoo"/>
    <n v="3122"/>
  </r>
  <r>
    <x v="198"/>
    <s v="SouthEast"/>
    <s v="animesh"/>
    <s v="McLendon's"/>
    <n v="75"/>
  </r>
  <r>
    <x v="13"/>
    <s v="NorthEast"/>
    <s v="animesh"/>
    <s v="HD"/>
    <n v="559"/>
  </r>
  <r>
    <x v="61"/>
    <s v="North"/>
    <s v="krishna"/>
    <s v="Amazon"/>
    <n v="1013"/>
  </r>
  <r>
    <x v="237"/>
    <s v="West"/>
    <s v="ekanshika"/>
    <s v="Economist"/>
    <n v="1476"/>
  </r>
  <r>
    <x v="353"/>
    <s v="NorthEast"/>
    <s v="vinita"/>
    <s v="HM"/>
    <n v="2782"/>
  </r>
  <r>
    <x v="78"/>
    <s v="SouthEast"/>
    <s v="Tina"/>
    <s v="Amazon"/>
    <n v="7480"/>
  </r>
  <r>
    <x v="185"/>
    <s v="North"/>
    <s v="krishna"/>
    <s v="WFM"/>
    <n v="8639"/>
  </r>
  <r>
    <x v="354"/>
    <s v="SouthEast"/>
    <s v="krishna"/>
    <s v="Amazon"/>
    <n v="9969"/>
  </r>
  <r>
    <x v="47"/>
    <s v="SouthEast"/>
    <s v="vinita"/>
    <s v="HM"/>
    <n v="2557"/>
  </r>
  <r>
    <x v="355"/>
    <s v="NorthEast"/>
    <s v="somesh"/>
    <s v="WFM"/>
    <n v="6918"/>
  </r>
  <r>
    <x v="356"/>
    <s v="West"/>
    <s v="vinita"/>
    <s v="Amazon"/>
    <n v="8865"/>
  </r>
  <r>
    <x v="357"/>
    <s v="SouthEast"/>
    <s v="binni"/>
    <s v="HD"/>
    <n v="184"/>
  </r>
  <r>
    <x v="358"/>
    <s v="West"/>
    <s v="Shelia"/>
    <s v="HD"/>
    <n v="6648"/>
  </r>
  <r>
    <x v="359"/>
    <s v="NorthEast"/>
    <s v="somesh"/>
    <s v="Fred Myer"/>
    <n v="77"/>
  </r>
  <r>
    <x v="32"/>
    <s v="NorthEast"/>
    <s v="vinita"/>
    <s v="HM"/>
    <n v="3971"/>
  </r>
  <r>
    <x v="360"/>
    <s v="MidWest"/>
    <s v="ekanshika"/>
    <s v="Google"/>
    <n v="9090"/>
  </r>
  <r>
    <x v="361"/>
    <s v="North"/>
    <s v="Shelia"/>
    <s v="Costco"/>
    <n v="7061"/>
  </r>
  <r>
    <x v="362"/>
    <s v="NorthEast"/>
    <s v="gautam"/>
    <s v="HD"/>
    <n v="253"/>
  </r>
  <r>
    <x v="363"/>
    <s v="NorthEast"/>
    <s v="vinita"/>
    <s v="Google"/>
    <n v="1751"/>
  </r>
  <r>
    <x v="151"/>
    <s v="North"/>
    <s v="gautam"/>
    <s v="HD"/>
    <n v="6542"/>
  </r>
  <r>
    <x v="170"/>
    <s v="North"/>
    <s v="binni"/>
    <s v="HM"/>
    <n v="471"/>
  </r>
  <r>
    <x v="364"/>
    <s v="West"/>
    <s v="Shelia"/>
    <s v="McLendon's"/>
    <n v="6741"/>
  </r>
  <r>
    <x v="123"/>
    <s v="MidWest"/>
    <s v="binni"/>
    <s v="Peet's"/>
    <n v="9875"/>
  </r>
  <r>
    <x v="365"/>
    <s v="NorthEast"/>
    <s v="ekanshika"/>
    <s v="QFC"/>
    <n v="8351"/>
  </r>
  <r>
    <x v="110"/>
    <s v="NorthEast"/>
    <s v="vinita"/>
    <s v="Google"/>
    <n v="2556"/>
  </r>
  <r>
    <x v="181"/>
    <s v="SouthEast"/>
    <s v="gautam"/>
    <s v="Fred Myer"/>
    <n v="5481"/>
  </r>
  <r>
    <x v="366"/>
    <s v="NorthEast"/>
    <s v="Shelia"/>
    <s v="QFC"/>
    <n v="9742"/>
  </r>
  <r>
    <x v="367"/>
    <s v="NorthEast"/>
    <s v="vinita"/>
    <s v="Costco"/>
    <n v="1937"/>
  </r>
  <r>
    <x v="368"/>
    <s v="West"/>
    <s v="Tina"/>
    <s v="HM"/>
    <n v="1311"/>
  </r>
  <r>
    <x v="369"/>
    <s v="NorthEast"/>
    <s v="vinita"/>
    <s v="WFM"/>
    <n v="415"/>
  </r>
  <r>
    <x v="370"/>
    <s v="MidWest"/>
    <s v="vinita"/>
    <s v="WFM"/>
    <n v="3372"/>
  </r>
  <r>
    <x v="16"/>
    <s v="NorthEast"/>
    <s v="swati"/>
    <s v="Amazon"/>
    <n v="1321"/>
  </r>
  <r>
    <x v="132"/>
    <s v="NorthEast"/>
    <s v="vinita"/>
    <s v="Amazon"/>
    <n v="580"/>
  </r>
  <r>
    <x v="187"/>
    <s v="North"/>
    <s v="binni"/>
    <s v="Economist"/>
    <n v="9849"/>
  </r>
  <r>
    <x v="221"/>
    <s v="NorthEast"/>
    <s v="ekanshika"/>
    <s v="Yahoo"/>
    <n v="4824"/>
  </r>
  <r>
    <x v="303"/>
    <s v="MidWest"/>
    <s v="Tina"/>
    <s v="McLendon's"/>
    <n v="6430"/>
  </r>
  <r>
    <x v="279"/>
    <s v="MidWest"/>
    <s v="binni"/>
    <s v="Economist"/>
    <n v="253"/>
  </r>
  <r>
    <x v="371"/>
    <s v="North"/>
    <s v="somesh"/>
    <s v="HD"/>
    <n v="3122"/>
  </r>
  <r>
    <x v="67"/>
    <s v="NorthEast"/>
    <s v="krishna"/>
    <s v="QFC"/>
    <n v="9966"/>
  </r>
  <r>
    <x v="372"/>
    <s v="West"/>
    <s v="Tina"/>
    <s v="HD"/>
    <n v="9885"/>
  </r>
  <r>
    <x v="343"/>
    <s v="MidWest"/>
    <s v="gautam"/>
    <s v="QFC"/>
    <n v="4415"/>
  </r>
  <r>
    <x v="156"/>
    <s v="West"/>
    <s v="animesh"/>
    <s v="HD"/>
    <n v="6823"/>
  </r>
  <r>
    <x v="23"/>
    <s v="SouthEast"/>
    <s v="binni"/>
    <s v="WFM"/>
    <n v="5809"/>
  </r>
  <r>
    <x v="373"/>
    <s v="NorthEast"/>
    <s v="ekanshika"/>
    <s v="Costco"/>
    <n v="8490"/>
  </r>
  <r>
    <x v="262"/>
    <s v="NorthEast"/>
    <s v="vinita"/>
    <s v="Peet's"/>
    <n v="1819"/>
  </r>
  <r>
    <x v="374"/>
    <s v="West"/>
    <s v="krishna"/>
    <s v="OD"/>
    <n v="8224"/>
  </r>
  <r>
    <x v="113"/>
    <s v="North"/>
    <s v="somesh"/>
    <s v="OD"/>
    <n v="8525"/>
  </r>
  <r>
    <x v="195"/>
    <s v="SouthEast"/>
    <s v="Tina"/>
    <s v="Economist"/>
    <n v="7070"/>
  </r>
  <r>
    <x v="375"/>
    <s v="North"/>
    <s v="Tina"/>
    <s v="Yahoo"/>
    <n v="8968"/>
  </r>
  <r>
    <x v="2"/>
    <s v="SouthEast"/>
    <s v="krishna"/>
    <s v="McLendon's"/>
    <n v="7974"/>
  </r>
  <r>
    <x v="376"/>
    <s v="SouthEast"/>
    <s v="ekanshika"/>
    <s v="Amazon"/>
    <n v="2308"/>
  </r>
  <r>
    <x v="377"/>
    <s v="North"/>
    <s v="krishna"/>
    <s v="Yahoo"/>
    <n v="2028"/>
  </r>
  <r>
    <x v="378"/>
    <s v="SouthEast"/>
    <s v="binni"/>
    <s v="WFM"/>
    <n v="3406"/>
  </r>
  <r>
    <x v="379"/>
    <s v="MidWest"/>
    <s v="ekanshika"/>
    <s v="OD"/>
    <n v="8005"/>
  </r>
  <r>
    <x v="25"/>
    <s v="MidWest"/>
    <s v="ekanshika"/>
    <s v="HD"/>
    <n v="3285"/>
  </r>
  <r>
    <x v="304"/>
    <s v="NorthEast"/>
    <s v="Tina"/>
    <s v="Peet's"/>
    <n v="1192"/>
  </r>
  <r>
    <x v="11"/>
    <s v="NorthEast"/>
    <s v="somesh"/>
    <s v="Fred Myer"/>
    <n v="9565"/>
  </r>
  <r>
    <x v="380"/>
    <s v="West"/>
    <s v="Tina"/>
    <s v="HD"/>
    <n v="8341"/>
  </r>
  <r>
    <x v="181"/>
    <s v="North"/>
    <s v="somesh"/>
    <s v="Peet's"/>
    <n v="4976"/>
  </r>
  <r>
    <x v="38"/>
    <s v="NorthEast"/>
    <s v="Shelia"/>
    <s v="Fred Myer"/>
    <n v="9778"/>
  </r>
  <r>
    <x v="381"/>
    <s v="West"/>
    <s v="ekanshika"/>
    <s v="WFM"/>
    <n v="1682"/>
  </r>
  <r>
    <x v="382"/>
    <s v="NorthEast"/>
    <s v="animesh"/>
    <s v="Amazon"/>
    <n v="9445"/>
  </r>
  <r>
    <x v="22"/>
    <s v="North"/>
    <s v="krishna"/>
    <s v="McLendon's"/>
    <n v="4993"/>
  </r>
  <r>
    <x v="208"/>
    <s v="SouthEast"/>
    <s v="animesh"/>
    <s v="WFM"/>
    <n v="611"/>
  </r>
  <r>
    <x v="383"/>
    <s v="NorthEast"/>
    <s v="vinita"/>
    <s v="McLendon's"/>
    <n v="9924"/>
  </r>
  <r>
    <x v="27"/>
    <s v="MidWest"/>
    <s v="ekanshika"/>
    <s v="Yahoo"/>
    <n v="3907"/>
  </r>
  <r>
    <x v="34"/>
    <s v="North"/>
    <s v="somesh"/>
    <s v="Peet's"/>
    <n v="9399"/>
  </r>
  <r>
    <x v="283"/>
    <s v="North"/>
    <s v="vinita"/>
    <s v="Economist"/>
    <n v="4150"/>
  </r>
  <r>
    <x v="127"/>
    <s v="MidWest"/>
    <s v="swati"/>
    <s v="Yahoo"/>
    <n v="7772"/>
  </r>
  <r>
    <x v="384"/>
    <s v="NorthEast"/>
    <s v="binni"/>
    <s v="Yahoo"/>
    <n v="8281"/>
  </r>
  <r>
    <x v="385"/>
    <s v="North"/>
    <s v="ekanshika"/>
    <s v="HM"/>
    <n v="9389"/>
  </r>
  <r>
    <x v="105"/>
    <s v="MidWest"/>
    <s v="animesh"/>
    <s v="Economist"/>
    <n v="3282"/>
  </r>
  <r>
    <x v="386"/>
    <s v="SouthEast"/>
    <s v="Shelia"/>
    <s v="Fred Myer"/>
    <n v="9789"/>
  </r>
  <r>
    <x v="211"/>
    <s v="NorthEast"/>
    <s v="somesh"/>
    <s v="Fred Myer"/>
    <n v="8514"/>
  </r>
  <r>
    <x v="387"/>
    <s v="SouthEast"/>
    <s v="vinita"/>
    <s v="McLendon's"/>
    <n v="3089"/>
  </r>
  <r>
    <x v="7"/>
    <s v="North"/>
    <s v="swati"/>
    <s v="OD"/>
    <n v="1509"/>
  </r>
  <r>
    <x v="139"/>
    <s v="West"/>
    <s v="Shelia"/>
    <s v="Amazon"/>
    <n v="2231"/>
  </r>
  <r>
    <x v="388"/>
    <s v="NorthEast"/>
    <s v="Tina"/>
    <s v="WFM"/>
    <n v="8241"/>
  </r>
  <r>
    <x v="389"/>
    <s v="MidWest"/>
    <s v="binni"/>
    <s v="McLendon's"/>
    <n v="8252"/>
  </r>
  <r>
    <x v="28"/>
    <s v="SouthEast"/>
    <s v="swati"/>
    <s v="Peet's"/>
    <n v="6510"/>
  </r>
  <r>
    <x v="390"/>
    <s v="SouthEast"/>
    <s v="Tina"/>
    <s v="Fred Myer"/>
    <n v="6335"/>
  </r>
  <r>
    <x v="81"/>
    <s v="NorthEast"/>
    <s v="krishna"/>
    <s v="Costco"/>
    <n v="1699"/>
  </r>
  <r>
    <x v="138"/>
    <s v="West"/>
    <s v="somesh"/>
    <s v="Yahoo"/>
    <n v="2876"/>
  </r>
  <r>
    <x v="391"/>
    <s v="North"/>
    <s v="swati"/>
    <s v="Costco"/>
    <n v="3604"/>
  </r>
  <r>
    <x v="392"/>
    <s v="NorthEast"/>
    <s v="animesh"/>
    <s v="Costco"/>
    <n v="7060"/>
  </r>
  <r>
    <x v="393"/>
    <s v="North"/>
    <s v="somesh"/>
    <s v="McLendon's"/>
    <n v="3394"/>
  </r>
  <r>
    <x v="138"/>
    <s v="North"/>
    <s v="Shelia"/>
    <s v="WFM"/>
    <n v="7502"/>
  </r>
  <r>
    <x v="333"/>
    <s v="SouthEast"/>
    <s v="binni"/>
    <s v="Amazon"/>
    <n v="9529"/>
  </r>
  <r>
    <x v="394"/>
    <s v="West"/>
    <s v="ekanshika"/>
    <s v="Peet's"/>
    <n v="720"/>
  </r>
  <r>
    <x v="184"/>
    <s v="MidWest"/>
    <s v="ekanshika"/>
    <s v="Economist"/>
    <n v="8074"/>
  </r>
  <r>
    <x v="395"/>
    <s v="North"/>
    <s v="Shelia"/>
    <s v="OD"/>
    <n v="1412"/>
  </r>
  <r>
    <x v="396"/>
    <s v="SouthEast"/>
    <s v="somesh"/>
    <s v="Costco"/>
    <n v="4809"/>
  </r>
  <r>
    <x v="397"/>
    <s v="SouthEast"/>
    <s v="krishna"/>
    <s v="Fred Myer"/>
    <n v="4342"/>
  </r>
  <r>
    <x v="330"/>
    <s v="MidWest"/>
    <s v="Tina"/>
    <s v="Costco"/>
    <n v="7544"/>
  </r>
  <r>
    <x v="398"/>
    <s v="SouthEast"/>
    <s v="gautam"/>
    <s v="Yahoo"/>
    <n v="8679"/>
  </r>
  <r>
    <x v="291"/>
    <s v="NorthEast"/>
    <s v="gautam"/>
    <s v="Amazon"/>
    <n v="6158"/>
  </r>
  <r>
    <x v="337"/>
    <s v="NorthEast"/>
    <s v="swati"/>
    <s v="Yahoo"/>
    <n v="6167"/>
  </r>
  <r>
    <x v="216"/>
    <s v="MidWest"/>
    <s v="ekanshika"/>
    <s v="Economist"/>
    <n v="6315"/>
  </r>
  <r>
    <x v="339"/>
    <s v="SouthEast"/>
    <s v="somesh"/>
    <s v="Google"/>
    <n v="2640"/>
  </r>
  <r>
    <x v="399"/>
    <s v="SouthEast"/>
    <s v="ekanshika"/>
    <s v="Amazon"/>
    <n v="7541"/>
  </r>
  <r>
    <x v="400"/>
    <s v="NorthEast"/>
    <s v="gautam"/>
    <s v="HM"/>
    <n v="1701"/>
  </r>
  <r>
    <x v="52"/>
    <s v="NorthEast"/>
    <s v="animesh"/>
    <s v="Amazon"/>
    <n v="5002"/>
  </r>
  <r>
    <x v="382"/>
    <s v="SouthEast"/>
    <s v="swati"/>
    <s v="Yahoo"/>
    <n v="8275"/>
  </r>
  <r>
    <x v="157"/>
    <s v="NorthEast"/>
    <s v="krishna"/>
    <s v="HM"/>
    <n v="6932"/>
  </r>
  <r>
    <x v="255"/>
    <s v="MidWest"/>
    <s v="krishna"/>
    <s v="Economist"/>
    <n v="134"/>
  </r>
  <r>
    <x v="401"/>
    <s v="NorthEast"/>
    <s v="binni"/>
    <s v="HM"/>
    <n v="4589"/>
  </r>
  <r>
    <x v="402"/>
    <s v="West"/>
    <s v="ekanshika"/>
    <s v="Yahoo"/>
    <n v="8641"/>
  </r>
  <r>
    <x v="148"/>
    <s v="SouthEast"/>
    <s v="swati"/>
    <s v="Economist"/>
    <n v="4287"/>
  </r>
  <r>
    <x v="226"/>
    <s v="North"/>
    <s v="vinita"/>
    <s v="Economist"/>
    <n v="2509"/>
  </r>
  <r>
    <x v="222"/>
    <s v="North"/>
    <s v="binni"/>
    <s v="HD"/>
    <n v="2469"/>
  </r>
  <r>
    <x v="403"/>
    <s v="NorthEast"/>
    <s v="somesh"/>
    <s v="Google"/>
    <n v="5161"/>
  </r>
  <r>
    <x v="404"/>
    <s v="North"/>
    <s v="somesh"/>
    <s v="Economist"/>
    <n v="6437"/>
  </r>
  <r>
    <x v="405"/>
    <s v="North"/>
    <s v="ekanshika"/>
    <s v="Fred Myer"/>
    <n v="4591"/>
  </r>
  <r>
    <x v="159"/>
    <s v="NorthEast"/>
    <s v="Shelia"/>
    <s v="Peet's"/>
    <n v="9551"/>
  </r>
  <r>
    <x v="69"/>
    <s v="MidWest"/>
    <s v="Tina"/>
    <s v="Yahoo"/>
    <n v="7400"/>
  </r>
  <r>
    <x v="375"/>
    <s v="SouthEast"/>
    <s v="vinita"/>
    <s v="HD"/>
    <n v="568"/>
  </r>
  <r>
    <x v="358"/>
    <s v="SouthEast"/>
    <s v="somesh"/>
    <s v="McLendon's"/>
    <n v="5727"/>
  </r>
  <r>
    <x v="83"/>
    <s v="MidWest"/>
    <s v="ekanshika"/>
    <s v="McLendon's"/>
    <n v="5433"/>
  </r>
  <r>
    <x v="42"/>
    <s v="NorthEast"/>
    <s v="swati"/>
    <s v="QFC"/>
    <n v="8918"/>
  </r>
  <r>
    <x v="406"/>
    <s v="NorthEast"/>
    <s v="Shelia"/>
    <s v="HM"/>
    <n v="3046"/>
  </r>
  <r>
    <x v="127"/>
    <s v="NorthEast"/>
    <s v="animesh"/>
    <s v="Google"/>
    <n v="4984"/>
  </r>
  <r>
    <x v="407"/>
    <s v="North"/>
    <s v="Shelia"/>
    <s v="HM"/>
    <n v="5544"/>
  </r>
  <r>
    <x v="408"/>
    <s v="MidWest"/>
    <s v="binni"/>
    <s v="Google"/>
    <n v="8137"/>
  </r>
  <r>
    <x v="409"/>
    <s v="NorthEast"/>
    <s v="animesh"/>
    <s v="HM"/>
    <n v="48"/>
  </r>
  <r>
    <x v="64"/>
    <s v="North"/>
    <s v="Shelia"/>
    <s v="Costco"/>
    <n v="6936"/>
  </r>
  <r>
    <x v="225"/>
    <s v="SouthEast"/>
    <s v="krishna"/>
    <s v="Google"/>
    <n v="2239"/>
  </r>
  <r>
    <x v="311"/>
    <s v="MidWest"/>
    <s v="somesh"/>
    <s v="Yahoo"/>
    <n v="9171"/>
  </r>
  <r>
    <x v="340"/>
    <s v="North"/>
    <s v="binni"/>
    <s v="QFC"/>
    <n v="4841"/>
  </r>
  <r>
    <x v="115"/>
    <s v="SouthEast"/>
    <s v="animesh"/>
    <s v="Costco"/>
    <n v="5769"/>
  </r>
  <r>
    <x v="410"/>
    <s v="SouthEast"/>
    <s v="vinita"/>
    <s v="Yahoo"/>
    <n v="7529"/>
  </r>
  <r>
    <x v="411"/>
    <s v="NorthEast"/>
    <s v="animesh"/>
    <s v="Google"/>
    <n v="3246"/>
  </r>
  <r>
    <x v="412"/>
    <s v="West"/>
    <s v="gautam"/>
    <s v="Economist"/>
    <n v="4545"/>
  </r>
  <r>
    <x v="357"/>
    <s v="North"/>
    <s v="Shelia"/>
    <s v="HD"/>
    <n v="3072"/>
  </r>
  <r>
    <x v="126"/>
    <s v="MidWest"/>
    <s v="somesh"/>
    <s v="HD"/>
    <n v="3757"/>
  </r>
  <r>
    <x v="413"/>
    <s v="NorthEast"/>
    <s v="vinita"/>
    <s v="OD"/>
    <n v="8905"/>
  </r>
  <r>
    <x v="10"/>
    <s v="NorthEast"/>
    <s v="binni"/>
    <s v="HD"/>
    <n v="690"/>
  </r>
  <r>
    <x v="81"/>
    <s v="MidWest"/>
    <s v="vinita"/>
    <s v="HM"/>
    <n v="5312"/>
  </r>
  <r>
    <x v="98"/>
    <s v="West"/>
    <s v="vinita"/>
    <s v="HD"/>
    <n v="1377"/>
  </r>
  <r>
    <x v="343"/>
    <s v="NorthEast"/>
    <s v="binni"/>
    <s v="OD"/>
    <n v="3467"/>
  </r>
  <r>
    <x v="282"/>
    <s v="West"/>
    <s v="binni"/>
    <s v="Economist"/>
    <n v="8606"/>
  </r>
  <r>
    <x v="5"/>
    <s v="MidWest"/>
    <s v="gautam"/>
    <s v="Amazon"/>
    <n v="3973"/>
  </r>
  <r>
    <x v="181"/>
    <s v="SouthEast"/>
    <s v="binni"/>
    <s v="OD"/>
    <n v="9376"/>
  </r>
  <r>
    <x v="96"/>
    <s v="North"/>
    <s v="vinita"/>
    <s v="HD"/>
    <n v="4731"/>
  </r>
  <r>
    <x v="386"/>
    <s v="MidWest"/>
    <s v="krishna"/>
    <s v="OD"/>
    <n v="3568"/>
  </r>
  <r>
    <x v="396"/>
    <s v="North"/>
    <s v="ekanshika"/>
    <s v="Amazon"/>
    <n v="1418"/>
  </r>
  <r>
    <x v="346"/>
    <s v="MidWest"/>
    <s v="krishna"/>
    <s v="OD"/>
    <n v="1728"/>
  </r>
  <r>
    <x v="414"/>
    <s v="West"/>
    <s v="Shelia"/>
    <s v="WFM"/>
    <n v="7262"/>
  </r>
  <r>
    <x v="415"/>
    <s v="NorthEast"/>
    <s v="ekanshika"/>
    <s v="Economist"/>
    <n v="1838"/>
  </r>
  <r>
    <x v="319"/>
    <s v="NorthEast"/>
    <s v="gautam"/>
    <s v="Costco"/>
    <n v="4467"/>
  </r>
  <r>
    <x v="411"/>
    <s v="SouthEast"/>
    <s v="somesh"/>
    <s v="Peet's"/>
    <n v="7372"/>
  </r>
  <r>
    <x v="416"/>
    <s v="West"/>
    <s v="gautam"/>
    <s v="Peet's"/>
    <n v="7766"/>
  </r>
  <r>
    <x v="137"/>
    <s v="North"/>
    <s v="somesh"/>
    <s v="OD"/>
    <n v="495"/>
  </r>
  <r>
    <x v="251"/>
    <s v="NorthEast"/>
    <s v="binni"/>
    <s v="McLendon's"/>
    <n v="951"/>
  </r>
  <r>
    <x v="417"/>
    <s v="SouthEast"/>
    <s v="swati"/>
    <s v="HM"/>
    <n v="2022"/>
  </r>
  <r>
    <x v="418"/>
    <s v="SouthEast"/>
    <s v="animesh"/>
    <s v="Economist"/>
    <n v="5810"/>
  </r>
  <r>
    <x v="242"/>
    <s v="West"/>
    <s v="vinita"/>
    <s v="HM"/>
    <n v="6604"/>
  </r>
  <r>
    <x v="419"/>
    <s v="NorthEast"/>
    <s v="gautam"/>
    <s v="OD"/>
    <n v="8822"/>
  </r>
  <r>
    <x v="420"/>
    <s v="NorthEast"/>
    <s v="gautam"/>
    <s v="QFC"/>
    <n v="8391"/>
  </r>
  <r>
    <x v="421"/>
    <s v="West"/>
    <s v="Shelia"/>
    <s v="HM"/>
    <n v="2228"/>
  </r>
  <r>
    <x v="422"/>
    <s v="MidWest"/>
    <s v="animesh"/>
    <s v="Amazon"/>
    <n v="6091"/>
  </r>
  <r>
    <x v="423"/>
    <s v="North"/>
    <s v="ekanshika"/>
    <s v="Fred Myer"/>
    <n v="2698"/>
  </r>
  <r>
    <x v="424"/>
    <s v="NorthEast"/>
    <s v="Tina"/>
    <s v="QFC"/>
    <n v="8712"/>
  </r>
  <r>
    <x v="425"/>
    <s v="MidWest"/>
    <s v="gautam"/>
    <s v="Costco"/>
    <n v="9420"/>
  </r>
  <r>
    <x v="6"/>
    <s v="North"/>
    <s v="swati"/>
    <s v="McLendon's"/>
    <n v="1085"/>
  </r>
  <r>
    <x v="18"/>
    <s v="North"/>
    <s v="swati"/>
    <s v="OD"/>
    <n v="5871"/>
  </r>
  <r>
    <x v="426"/>
    <s v="West"/>
    <s v="Tina"/>
    <s v="Google"/>
    <n v="3401"/>
  </r>
  <r>
    <x v="114"/>
    <s v="MidWest"/>
    <s v="gautam"/>
    <s v="Amazon"/>
    <n v="1109"/>
  </r>
  <r>
    <x v="46"/>
    <s v="SouthEast"/>
    <s v="Shelia"/>
    <s v="WFM"/>
    <n v="7765"/>
  </r>
  <r>
    <x v="61"/>
    <s v="MidWest"/>
    <s v="gautam"/>
    <s v="Economist"/>
    <n v="1050"/>
  </r>
  <r>
    <x v="427"/>
    <s v="North"/>
    <s v="vinita"/>
    <s v="HD"/>
    <n v="6555"/>
  </r>
  <r>
    <x v="428"/>
    <s v="SouthEast"/>
    <s v="Shelia"/>
    <s v="Yahoo"/>
    <n v="8111"/>
  </r>
  <r>
    <x v="375"/>
    <s v="NorthEast"/>
    <s v="gautam"/>
    <s v="Google"/>
    <n v="5290"/>
  </r>
  <r>
    <x v="31"/>
    <s v="NorthEast"/>
    <s v="swati"/>
    <s v="Economist"/>
    <n v="4442"/>
  </r>
  <r>
    <x v="429"/>
    <s v="SouthEast"/>
    <s v="krishna"/>
    <s v="Economist"/>
    <n v="882"/>
  </r>
  <r>
    <x v="193"/>
    <s v="NorthEast"/>
    <s v="swati"/>
    <s v="Fred Myer"/>
    <n v="1774"/>
  </r>
  <r>
    <x v="430"/>
    <s v="North"/>
    <s v="krishna"/>
    <s v="HD"/>
    <n v="917"/>
  </r>
  <r>
    <x v="431"/>
    <s v="SouthEast"/>
    <s v="ekanshika"/>
    <s v="Amazon"/>
    <n v="9163"/>
  </r>
  <r>
    <x v="279"/>
    <s v="SouthEast"/>
    <s v="vinita"/>
    <s v="OD"/>
    <n v="2538"/>
  </r>
  <r>
    <x v="355"/>
    <s v="NorthEast"/>
    <s v="vinita"/>
    <s v="McLendon's"/>
    <n v="2528"/>
  </r>
  <r>
    <x v="432"/>
    <s v="SouthEast"/>
    <s v="swati"/>
    <s v="Amazon"/>
    <n v="6348"/>
  </r>
  <r>
    <x v="433"/>
    <s v="North"/>
    <s v="swati"/>
    <s v="Economist"/>
    <n v="1780"/>
  </r>
  <r>
    <x v="223"/>
    <s v="MidWest"/>
    <s v="Shelia"/>
    <s v="HM"/>
    <n v="304"/>
  </r>
  <r>
    <x v="160"/>
    <s v="SouthEast"/>
    <s v="krishna"/>
    <s v="HD"/>
    <n v="9631"/>
  </r>
  <r>
    <x v="49"/>
    <s v="MidWest"/>
    <s v="somesh"/>
    <s v="HM"/>
    <n v="6529"/>
  </r>
  <r>
    <x v="264"/>
    <s v="NorthEast"/>
    <s v="krishna"/>
    <s v="Amazon"/>
    <n v="3149"/>
  </r>
  <r>
    <x v="253"/>
    <s v="NorthEast"/>
    <s v="vinita"/>
    <s v="Amazon"/>
    <n v="1702"/>
  </r>
  <r>
    <x v="434"/>
    <s v="North"/>
    <s v="swati"/>
    <s v="HD"/>
    <n v="7436"/>
  </r>
  <r>
    <x v="237"/>
    <s v="NorthEast"/>
    <s v="Tina"/>
    <s v="HD"/>
    <n v="4824"/>
  </r>
  <r>
    <x v="131"/>
    <s v="SouthEast"/>
    <s v="vinita"/>
    <s v="Economist"/>
    <n v="1908"/>
  </r>
  <r>
    <x v="194"/>
    <s v="NorthEast"/>
    <s v="Tina"/>
    <s v="Google"/>
    <n v="1692"/>
  </r>
  <r>
    <x v="435"/>
    <s v="West"/>
    <s v="swati"/>
    <s v="HM"/>
    <n v="5028"/>
  </r>
  <r>
    <x v="436"/>
    <s v="NorthEast"/>
    <s v="animesh"/>
    <s v="QFC"/>
    <n v="990"/>
  </r>
  <r>
    <x v="336"/>
    <s v="North"/>
    <s v="somesh"/>
    <s v="QFC"/>
    <n v="8452"/>
  </r>
  <r>
    <x v="294"/>
    <s v="MidWest"/>
    <s v="krishna"/>
    <s v="HD"/>
    <n v="8474"/>
  </r>
  <r>
    <x v="437"/>
    <s v="NorthEast"/>
    <s v="somesh"/>
    <s v="Economist"/>
    <n v="8009"/>
  </r>
  <r>
    <x v="249"/>
    <s v="NorthEast"/>
    <s v="gautam"/>
    <s v="Amazon"/>
    <n v="8931"/>
  </r>
  <r>
    <x v="438"/>
    <s v="NorthEast"/>
    <s v="animesh"/>
    <s v="HM"/>
    <n v="4322"/>
  </r>
  <r>
    <x v="94"/>
    <s v="NorthEast"/>
    <s v="vinita"/>
    <s v="Yahoo"/>
    <n v="3519"/>
  </r>
  <r>
    <x v="298"/>
    <s v="West"/>
    <s v="ekanshika"/>
    <s v="Yahoo"/>
    <n v="1283"/>
  </r>
  <r>
    <x v="336"/>
    <s v="SouthEast"/>
    <s v="binni"/>
    <s v="McLendon's"/>
    <n v="4094"/>
  </r>
  <r>
    <x v="439"/>
    <s v="North"/>
    <s v="animesh"/>
    <s v="OD"/>
    <n v="4449"/>
  </r>
  <r>
    <x v="184"/>
    <s v="MidWest"/>
    <s v="Tina"/>
    <s v="Economist"/>
    <n v="2857"/>
  </r>
  <r>
    <x v="274"/>
    <s v="NorthEast"/>
    <s v="Shelia"/>
    <s v="HD"/>
    <n v="5583"/>
  </r>
  <r>
    <x v="0"/>
    <s v="SouthEast"/>
    <s v="ekanshika"/>
    <s v="WFM"/>
    <n v="2558"/>
  </r>
  <r>
    <x v="56"/>
    <s v="North"/>
    <s v="Tina"/>
    <s v="HD"/>
    <n v="9723"/>
  </r>
  <r>
    <x v="440"/>
    <s v="SouthEast"/>
    <s v="animesh"/>
    <s v="Peet's"/>
    <n v="3712"/>
  </r>
  <r>
    <x v="441"/>
    <s v="NorthEast"/>
    <s v="animesh"/>
    <s v="Amazon"/>
    <n v="9945"/>
  </r>
  <r>
    <x v="442"/>
    <s v="SouthEast"/>
    <s v="animesh"/>
    <s v="Fred Myer"/>
    <n v="3246"/>
  </r>
  <r>
    <x v="65"/>
    <s v="West"/>
    <s v="Shelia"/>
    <s v="Amazon"/>
    <n v="1295"/>
  </r>
  <r>
    <x v="443"/>
    <s v="SouthEast"/>
    <s v="krishna"/>
    <s v="QFC"/>
    <n v="2400"/>
  </r>
  <r>
    <x v="270"/>
    <s v="North"/>
    <s v="vinita"/>
    <s v="Costco"/>
    <n v="8071"/>
  </r>
  <r>
    <x v="444"/>
    <s v="NorthEast"/>
    <s v="vinita"/>
    <s v="Amazon"/>
    <n v="5615"/>
  </r>
  <r>
    <x v="205"/>
    <s v="NorthEast"/>
    <s v="krishna"/>
    <s v="HD"/>
    <n v="9570"/>
  </r>
  <r>
    <x v="126"/>
    <s v="MidWest"/>
    <s v="vinita"/>
    <s v="HD"/>
    <n v="7845"/>
  </r>
  <r>
    <x v="220"/>
    <s v="West"/>
    <s v="gautam"/>
    <s v="QFC"/>
    <n v="3772"/>
  </r>
  <r>
    <x v="445"/>
    <s v="SouthEast"/>
    <s v="Shelia"/>
    <s v="WFM"/>
    <n v="7703"/>
  </r>
  <r>
    <x v="13"/>
    <s v="NorthEast"/>
    <s v="swati"/>
    <s v="Yahoo"/>
    <n v="2840"/>
  </r>
  <r>
    <x v="32"/>
    <s v="NorthEast"/>
    <s v="gautam"/>
    <s v="OD"/>
    <n v="7427"/>
  </r>
  <r>
    <x v="336"/>
    <s v="NorthEast"/>
    <s v="ekanshika"/>
    <s v="Yahoo"/>
    <n v="3990"/>
  </r>
  <r>
    <x v="288"/>
    <s v="SouthEast"/>
    <s v="krishna"/>
    <s v="Amazon"/>
    <n v="3648"/>
  </r>
  <r>
    <x v="84"/>
    <s v="MidWest"/>
    <s v="Tina"/>
    <s v="OD"/>
    <n v="1181"/>
  </r>
  <r>
    <x v="446"/>
    <s v="MidWest"/>
    <s v="gautam"/>
    <s v="Amazon"/>
    <n v="7306"/>
  </r>
  <r>
    <x v="447"/>
    <s v="West"/>
    <s v="animesh"/>
    <s v="HD"/>
    <n v="494"/>
  </r>
  <r>
    <x v="448"/>
    <s v="North"/>
    <s v="somesh"/>
    <s v="Peet's"/>
    <n v="7168"/>
  </r>
  <r>
    <x v="147"/>
    <s v="NorthEast"/>
    <s v="krishna"/>
    <s v="Peet's"/>
    <n v="2416"/>
  </r>
  <r>
    <x v="449"/>
    <s v="West"/>
    <s v="binni"/>
    <s v="Costco"/>
    <n v="3488"/>
  </r>
  <r>
    <x v="414"/>
    <s v="NorthEast"/>
    <s v="krishna"/>
    <s v="WFM"/>
    <n v="402"/>
  </r>
  <r>
    <x v="70"/>
    <s v="MidWest"/>
    <s v="Shelia"/>
    <s v="HM"/>
    <n v="4652"/>
  </r>
  <r>
    <x v="152"/>
    <s v="NorthEast"/>
    <s v="Tina"/>
    <s v="Costco"/>
    <n v="2613"/>
  </r>
  <r>
    <x v="56"/>
    <s v="NorthEast"/>
    <s v="somesh"/>
    <s v="OD"/>
    <n v="75"/>
  </r>
  <r>
    <x v="292"/>
    <s v="MidWest"/>
    <s v="ekanshika"/>
    <s v="Economist"/>
    <n v="4859"/>
  </r>
  <r>
    <x v="450"/>
    <s v="North"/>
    <s v="Tina"/>
    <s v="HD"/>
    <n v="1381"/>
  </r>
  <r>
    <x v="192"/>
    <s v="SouthEast"/>
    <s v="Tina"/>
    <s v="QFC"/>
    <n v="3435"/>
  </r>
  <r>
    <x v="451"/>
    <s v="North"/>
    <s v="vinita"/>
    <s v="Economist"/>
    <n v="2205"/>
  </r>
  <r>
    <x v="338"/>
    <s v="MidWest"/>
    <s v="vinita"/>
    <s v="WFM"/>
    <n v="1334"/>
  </r>
  <r>
    <x v="42"/>
    <s v="MidWest"/>
    <s v="krishna"/>
    <s v="Peet's"/>
    <n v="2195"/>
  </r>
  <r>
    <x v="360"/>
    <s v="West"/>
    <s v="ekanshika"/>
    <s v="HM"/>
    <n v="8702"/>
  </r>
  <r>
    <x v="63"/>
    <s v="North"/>
    <s v="somesh"/>
    <s v="Economist"/>
    <n v="1529"/>
  </r>
  <r>
    <x v="452"/>
    <s v="MidWest"/>
    <s v="vinita"/>
    <s v="McLendon's"/>
    <n v="4121"/>
  </r>
  <r>
    <x v="453"/>
    <s v="SouthEast"/>
    <s v="vinita"/>
    <s v="WFM"/>
    <n v="1418"/>
  </r>
  <r>
    <x v="454"/>
    <s v="West"/>
    <s v="vinita"/>
    <s v="Economist"/>
    <n v="6586"/>
  </r>
  <r>
    <x v="455"/>
    <s v="NorthEast"/>
    <s v="binni"/>
    <s v="Yahoo"/>
    <n v="680"/>
  </r>
  <r>
    <x v="438"/>
    <s v="NorthEast"/>
    <s v="vinita"/>
    <s v="HM"/>
    <n v="4696"/>
  </r>
  <r>
    <x v="326"/>
    <s v="MidWest"/>
    <s v="krishna"/>
    <s v="Google"/>
    <n v="4957"/>
  </r>
  <r>
    <x v="456"/>
    <s v="North"/>
    <s v="swati"/>
    <s v="Yahoo"/>
    <n v="6608"/>
  </r>
  <r>
    <x v="313"/>
    <s v="West"/>
    <s v="Tina"/>
    <s v="Fred Myer"/>
    <n v="5478"/>
  </r>
  <r>
    <x v="457"/>
    <s v="NorthEast"/>
    <s v="Tina"/>
    <s v="McLendon's"/>
    <n v="3830"/>
  </r>
  <r>
    <x v="177"/>
    <s v="SouthEast"/>
    <s v="vinita"/>
    <s v="Costco"/>
    <n v="8091"/>
  </r>
  <r>
    <x v="458"/>
    <s v="NorthEast"/>
    <s v="vinita"/>
    <s v="McLendon's"/>
    <n v="2980"/>
  </r>
  <r>
    <x v="459"/>
    <s v="SouthEast"/>
    <s v="binni"/>
    <s v="Amazon"/>
    <n v="378"/>
  </r>
  <r>
    <x v="13"/>
    <s v="MidWest"/>
    <s v="swati"/>
    <s v="Yahoo"/>
    <n v="2144"/>
  </r>
  <r>
    <x v="197"/>
    <s v="NorthEast"/>
    <s v="Shelia"/>
    <s v="Google"/>
    <n v="9347"/>
  </r>
  <r>
    <x v="424"/>
    <s v="SouthEast"/>
    <s v="Shelia"/>
    <s v="Amazon"/>
    <n v="8788"/>
  </r>
  <r>
    <x v="130"/>
    <s v="MidWest"/>
    <s v="swati"/>
    <s v="Yahoo"/>
    <n v="607"/>
  </r>
  <r>
    <x v="460"/>
    <s v="NorthEast"/>
    <s v="Tina"/>
    <s v="WFM"/>
    <n v="7641"/>
  </r>
  <r>
    <x v="461"/>
    <s v="MidWest"/>
    <s v="krishna"/>
    <s v="McLendon's"/>
    <n v="6610"/>
  </r>
  <r>
    <x v="462"/>
    <s v="MidWest"/>
    <s v="Shelia"/>
    <s v="Google"/>
    <n v="9955"/>
  </r>
  <r>
    <x v="316"/>
    <s v="SouthEast"/>
    <s v="vinita"/>
    <s v="WFM"/>
    <n v="1595"/>
  </r>
  <r>
    <x v="463"/>
    <s v="NorthEast"/>
    <s v="gautam"/>
    <s v="Fred Myer"/>
    <n v="4798"/>
  </r>
  <r>
    <x v="362"/>
    <s v="SouthEast"/>
    <s v="Shelia"/>
    <s v="McLendon's"/>
    <n v="7439"/>
  </r>
  <r>
    <x v="58"/>
    <s v="MidWest"/>
    <s v="krishna"/>
    <s v="Google"/>
    <n v="8432"/>
  </r>
  <r>
    <x v="304"/>
    <s v="MidWest"/>
    <s v="swati"/>
    <s v="Google"/>
    <n v="5714"/>
  </r>
  <r>
    <x v="308"/>
    <s v="NorthEast"/>
    <s v="krishna"/>
    <s v="WFM"/>
    <n v="2661"/>
  </r>
  <r>
    <x v="464"/>
    <s v="SouthEast"/>
    <s v="swati"/>
    <s v="Economist"/>
    <n v="9850"/>
  </r>
  <r>
    <x v="142"/>
    <s v="NorthEast"/>
    <s v="gautam"/>
    <s v="Economist"/>
    <n v="7235"/>
  </r>
  <r>
    <x v="465"/>
    <s v="NorthEast"/>
    <s v="somesh"/>
    <s v="Economist"/>
    <n v="5666"/>
  </r>
  <r>
    <x v="56"/>
    <s v="NorthEast"/>
    <s v="gautam"/>
    <s v="Amazon"/>
    <n v="7420"/>
  </r>
  <r>
    <x v="198"/>
    <s v="North"/>
    <s v="animesh"/>
    <s v="Costco"/>
    <n v="2058"/>
  </r>
  <r>
    <x v="466"/>
    <s v="NorthEast"/>
    <s v="vinita"/>
    <s v="Amazon"/>
    <n v="5794"/>
  </r>
  <r>
    <x v="39"/>
    <s v="West"/>
    <s v="Shelia"/>
    <s v="Google"/>
    <n v="7599"/>
  </r>
  <r>
    <x v="270"/>
    <s v="NorthEast"/>
    <s v="swati"/>
    <s v="Economist"/>
    <n v="9155"/>
  </r>
  <r>
    <x v="467"/>
    <s v="SouthEast"/>
    <s v="krishna"/>
    <s v="Amazon"/>
    <n v="4201"/>
  </r>
  <r>
    <x v="468"/>
    <s v="North"/>
    <s v="binni"/>
    <s v="Peet's"/>
    <n v="7406"/>
  </r>
  <r>
    <x v="412"/>
    <s v="NorthEast"/>
    <s v="vinita"/>
    <s v="HM"/>
    <n v="1356"/>
  </r>
  <r>
    <x v="70"/>
    <s v="NorthEast"/>
    <s v="somesh"/>
    <s v="HM"/>
    <n v="4979"/>
  </r>
  <r>
    <x v="28"/>
    <s v="North"/>
    <s v="ekanshika"/>
    <s v="HM"/>
    <n v="8086"/>
  </r>
  <r>
    <x v="469"/>
    <s v="SouthEast"/>
    <s v="swati"/>
    <s v="Google"/>
    <n v="6453"/>
  </r>
  <r>
    <x v="192"/>
    <s v="North"/>
    <s v="binni"/>
    <s v="Peet's"/>
    <n v="8972"/>
  </r>
  <r>
    <x v="97"/>
    <s v="NorthEast"/>
    <s v="somesh"/>
    <s v="Yahoo"/>
    <n v="8976"/>
  </r>
  <r>
    <x v="328"/>
    <s v="NorthEast"/>
    <s v="binni"/>
    <s v="Amazon"/>
    <n v="5102"/>
  </r>
  <r>
    <x v="470"/>
    <s v="NorthEast"/>
    <s v="ekanshika"/>
    <s v="Amazon"/>
    <n v="7467"/>
  </r>
  <r>
    <x v="286"/>
    <s v="SouthEast"/>
    <s v="Tina"/>
    <s v="McLendon's"/>
    <n v="1763"/>
  </r>
  <r>
    <x v="156"/>
    <s v="NorthEast"/>
    <s v="krishna"/>
    <s v="QFC"/>
    <n v="9530"/>
  </r>
  <r>
    <x v="13"/>
    <s v="NorthEast"/>
    <s v="animesh"/>
    <s v="Google"/>
    <n v="8909"/>
  </r>
  <r>
    <x v="471"/>
    <s v="SouthEast"/>
    <s v="gautam"/>
    <s v="Google"/>
    <n v="629"/>
  </r>
  <r>
    <x v="248"/>
    <s v="MidWest"/>
    <s v="binni"/>
    <s v="Fred Myer"/>
    <n v="5219"/>
  </r>
  <r>
    <x v="432"/>
    <s v="MidWest"/>
    <s v="gautam"/>
    <s v="McLendon's"/>
    <n v="3992"/>
  </r>
  <r>
    <x v="38"/>
    <s v="MidWest"/>
    <s v="binni"/>
    <s v="Google"/>
    <n v="3145"/>
  </r>
  <r>
    <x v="302"/>
    <s v="North"/>
    <s v="Shelia"/>
    <s v="Amazon"/>
    <n v="8944"/>
  </r>
  <r>
    <x v="472"/>
    <s v="West"/>
    <s v="swati"/>
    <s v="McLendon's"/>
    <n v="2815"/>
  </r>
  <r>
    <x v="473"/>
    <s v="NorthEast"/>
    <s v="swati"/>
    <s v="Amazon"/>
    <n v="5711"/>
  </r>
  <r>
    <x v="162"/>
    <s v="SouthEast"/>
    <s v="vinita"/>
    <s v="QFC"/>
    <n v="5673"/>
  </r>
  <r>
    <x v="35"/>
    <s v="NorthEast"/>
    <s v="gautam"/>
    <s v="Yahoo"/>
    <n v="5281"/>
  </r>
  <r>
    <x v="223"/>
    <s v="North"/>
    <s v="somesh"/>
    <s v="McLendon's"/>
    <n v="9875"/>
  </r>
  <r>
    <x v="474"/>
    <s v="SouthEast"/>
    <s v="somesh"/>
    <s v="QFC"/>
    <n v="5104"/>
  </r>
  <r>
    <x v="377"/>
    <s v="NorthEast"/>
    <s v="ekanshika"/>
    <s v="HM"/>
    <n v="8935"/>
  </r>
  <r>
    <x v="235"/>
    <s v="North"/>
    <s v="swati"/>
    <s v="QFC"/>
    <n v="1206"/>
  </r>
  <r>
    <x v="423"/>
    <s v="NorthEast"/>
    <s v="swati"/>
    <s v="Amazon"/>
    <n v="4436"/>
  </r>
  <r>
    <x v="212"/>
    <s v="SouthEast"/>
    <s v="krishna"/>
    <s v="Peet's"/>
    <n v="1630"/>
  </r>
  <r>
    <x v="246"/>
    <s v="SouthEast"/>
    <s v="swati"/>
    <s v="McLendon's"/>
    <n v="2552"/>
  </r>
  <r>
    <x v="125"/>
    <s v="North"/>
    <s v="gautam"/>
    <s v="Fred Myer"/>
    <n v="9920"/>
  </r>
  <r>
    <x v="0"/>
    <s v="NorthEast"/>
    <s v="Tina"/>
    <s v="Google"/>
    <n v="9341"/>
  </r>
  <r>
    <x v="5"/>
    <s v="NorthEast"/>
    <s v="animesh"/>
    <s v="QFC"/>
    <n v="322"/>
  </r>
  <r>
    <x v="291"/>
    <s v="West"/>
    <s v="Shelia"/>
    <s v="QFC"/>
    <n v="1073"/>
  </r>
  <r>
    <x v="281"/>
    <s v="NorthEast"/>
    <s v="krishna"/>
    <s v="Costco"/>
    <n v="5698"/>
  </r>
  <r>
    <x v="286"/>
    <s v="MidWest"/>
    <s v="Tina"/>
    <s v="Fred Myer"/>
    <n v="8483"/>
  </r>
  <r>
    <x v="190"/>
    <s v="MidWest"/>
    <s v="Tina"/>
    <s v="Google"/>
    <n v="2281"/>
  </r>
  <r>
    <x v="231"/>
    <s v="North"/>
    <s v="gautam"/>
    <s v="WFM"/>
    <n v="2619"/>
  </r>
  <r>
    <x v="475"/>
    <s v="NorthEast"/>
    <s v="binni"/>
    <s v="Google"/>
    <n v="4875"/>
  </r>
  <r>
    <x v="391"/>
    <s v="West"/>
    <s v="binni"/>
    <s v="Amazon"/>
    <n v="7504"/>
  </r>
  <r>
    <x v="454"/>
    <s v="North"/>
    <s v="krishna"/>
    <s v="HD"/>
    <n v="496"/>
  </r>
  <r>
    <x v="476"/>
    <s v="North"/>
    <s v="somesh"/>
    <s v="OD"/>
    <n v="9196"/>
  </r>
  <r>
    <x v="477"/>
    <s v="SouthEast"/>
    <s v="Tina"/>
    <s v="Google"/>
    <n v="4269"/>
  </r>
  <r>
    <x v="203"/>
    <s v="NorthEast"/>
    <s v="vinita"/>
    <s v="Costco"/>
    <n v="7544"/>
  </r>
  <r>
    <x v="448"/>
    <s v="SouthEast"/>
    <s v="ekanshika"/>
    <s v="Costco"/>
    <n v="5544"/>
  </r>
  <r>
    <x v="22"/>
    <s v="SouthEast"/>
    <s v="krishna"/>
    <s v="OD"/>
    <n v="4715"/>
  </r>
  <r>
    <x v="478"/>
    <s v="West"/>
    <s v="Shelia"/>
    <s v="Yahoo"/>
    <n v="5868"/>
  </r>
  <r>
    <x v="479"/>
    <s v="NorthEast"/>
    <s v="swati"/>
    <s v="Google"/>
    <n v="556"/>
  </r>
  <r>
    <x v="154"/>
    <s v="SouthEast"/>
    <s v="animesh"/>
    <s v="WFM"/>
    <n v="6737"/>
  </r>
  <r>
    <x v="480"/>
    <s v="SouthEast"/>
    <s v="swati"/>
    <s v="HD"/>
    <n v="8107"/>
  </r>
  <r>
    <x v="288"/>
    <s v="NorthEast"/>
    <s v="Tina"/>
    <s v="WFM"/>
    <n v="1887"/>
  </r>
  <r>
    <x v="342"/>
    <s v="SouthEast"/>
    <s v="vinita"/>
    <s v="Yahoo"/>
    <n v="539"/>
  </r>
  <r>
    <x v="5"/>
    <s v="NorthEast"/>
    <s v="ekanshika"/>
    <s v="HM"/>
    <n v="9045"/>
  </r>
  <r>
    <x v="270"/>
    <s v="SouthEast"/>
    <s v="krishna"/>
    <s v="McLendon's"/>
    <n v="3841"/>
  </r>
  <r>
    <x v="390"/>
    <s v="NorthEast"/>
    <s v="Shelia"/>
    <s v="QFC"/>
    <n v="5918"/>
  </r>
  <r>
    <x v="444"/>
    <s v="NorthEast"/>
    <s v="krishna"/>
    <s v="Amazon"/>
    <n v="4889"/>
  </r>
  <r>
    <x v="130"/>
    <s v="SouthEast"/>
    <s v="Tina"/>
    <s v="WFM"/>
    <n v="9653"/>
  </r>
  <r>
    <x v="481"/>
    <s v="MidWest"/>
    <s v="krishna"/>
    <s v="Yahoo"/>
    <n v="5932"/>
  </r>
  <r>
    <x v="302"/>
    <s v="NorthEast"/>
    <s v="animesh"/>
    <s v="Amazon"/>
    <n v="1407"/>
  </r>
  <r>
    <x v="61"/>
    <s v="MidWest"/>
    <s v="krishna"/>
    <s v="Yahoo"/>
    <n v="807"/>
  </r>
  <r>
    <x v="482"/>
    <s v="North"/>
    <s v="swati"/>
    <s v="Peet's"/>
    <n v="6609"/>
  </r>
  <r>
    <x v="361"/>
    <s v="North"/>
    <s v="swati"/>
    <s v="Amazon"/>
    <n v="8088"/>
  </r>
  <r>
    <x v="189"/>
    <s v="SouthEast"/>
    <s v="somesh"/>
    <s v="Google"/>
    <n v="122"/>
  </r>
  <r>
    <x v="481"/>
    <s v="NorthEast"/>
    <s v="binni"/>
    <s v="Google"/>
    <n v="5108"/>
  </r>
  <r>
    <x v="483"/>
    <s v="North"/>
    <s v="somesh"/>
    <s v="Economist"/>
    <n v="1050"/>
  </r>
  <r>
    <x v="204"/>
    <s v="NorthEast"/>
    <s v="ekanshika"/>
    <s v="Amazon"/>
    <n v="6951"/>
  </r>
  <r>
    <x v="5"/>
    <s v="MidWest"/>
    <s v="krishna"/>
    <s v="HD"/>
    <n v="9991"/>
  </r>
  <r>
    <x v="474"/>
    <s v="NorthEast"/>
    <s v="swati"/>
    <s v="WFM"/>
    <n v="7571"/>
  </r>
  <r>
    <x v="42"/>
    <s v="West"/>
    <s v="swati"/>
    <s v="Economist"/>
    <n v="5955"/>
  </r>
  <r>
    <x v="215"/>
    <s v="West"/>
    <s v="somesh"/>
    <s v="QFC"/>
    <n v="2908"/>
  </r>
  <r>
    <x v="484"/>
    <s v="SouthEast"/>
    <s v="ekanshika"/>
    <s v="Costco"/>
    <n v="7474"/>
  </r>
  <r>
    <x v="485"/>
    <s v="MidWest"/>
    <s v="swati"/>
    <s v="WFM"/>
    <n v="9839"/>
  </r>
  <r>
    <x v="486"/>
    <s v="North"/>
    <s v="gautam"/>
    <s v="Yahoo"/>
    <n v="3464"/>
  </r>
  <r>
    <x v="487"/>
    <s v="MidWest"/>
    <s v="krishna"/>
    <s v="Costco"/>
    <n v="8840"/>
  </r>
  <r>
    <x v="159"/>
    <s v="SouthEast"/>
    <s v="Tina"/>
    <s v="McLendon's"/>
    <n v="2826"/>
  </r>
  <r>
    <x v="138"/>
    <s v="NorthEast"/>
    <s v="Tina"/>
    <s v="Amazon"/>
    <n v="3720"/>
  </r>
  <r>
    <x v="201"/>
    <s v="NorthEast"/>
    <s v="somesh"/>
    <s v="HD"/>
    <n v="2030"/>
  </r>
  <r>
    <x v="488"/>
    <s v="West"/>
    <s v="swati"/>
    <s v="Amazon"/>
    <n v="8700"/>
  </r>
  <r>
    <x v="371"/>
    <s v="NorthEast"/>
    <s v="vinita"/>
    <s v="Costco"/>
    <n v="1423"/>
  </r>
  <r>
    <x v="333"/>
    <s v="NorthEast"/>
    <s v="somesh"/>
    <s v="Google"/>
    <n v="6901"/>
  </r>
  <r>
    <x v="176"/>
    <s v="North"/>
    <s v="ekanshika"/>
    <s v="Costco"/>
    <n v="6634"/>
  </r>
  <r>
    <x v="489"/>
    <s v="North"/>
    <s v="krishna"/>
    <s v="OD"/>
    <n v="1560"/>
  </r>
  <r>
    <x v="476"/>
    <s v="West"/>
    <s v="gautam"/>
    <s v="HD"/>
    <n v="8349"/>
  </r>
  <r>
    <x v="490"/>
    <s v="NorthEast"/>
    <s v="krishna"/>
    <s v="Costco"/>
    <n v="5326"/>
  </r>
  <r>
    <x v="274"/>
    <s v="SouthEast"/>
    <s v="Tina"/>
    <s v="Yahoo"/>
    <n v="7750"/>
  </r>
  <r>
    <x v="491"/>
    <s v="MidWest"/>
    <s v="Tina"/>
    <s v="Yahoo"/>
    <n v="4617"/>
  </r>
  <r>
    <x v="425"/>
    <s v="North"/>
    <s v="binni"/>
    <s v="Amazon"/>
    <n v="1722"/>
  </r>
  <r>
    <x v="492"/>
    <s v="NorthEast"/>
    <s v="Shelia"/>
    <s v="Costco"/>
    <n v="8539"/>
  </r>
  <r>
    <x v="437"/>
    <s v="MidWest"/>
    <s v="vinita"/>
    <s v="Yahoo"/>
    <n v="8783"/>
  </r>
  <r>
    <x v="316"/>
    <s v="SouthEast"/>
    <s v="somesh"/>
    <s v="Economist"/>
    <n v="4670"/>
  </r>
  <r>
    <x v="493"/>
    <s v="North"/>
    <s v="ekanshika"/>
    <s v="HM"/>
    <n v="1268"/>
  </r>
  <r>
    <x v="328"/>
    <s v="MidWest"/>
    <s v="gautam"/>
    <s v="HM"/>
    <n v="3504"/>
  </r>
  <r>
    <x v="421"/>
    <s v="NorthEast"/>
    <s v="somesh"/>
    <s v="Amazon"/>
    <n v="1487"/>
  </r>
  <r>
    <x v="285"/>
    <s v="SouthEast"/>
    <s v="krishna"/>
    <s v="OD"/>
    <n v="9032"/>
  </r>
  <r>
    <x v="494"/>
    <s v="West"/>
    <s v="swati"/>
    <s v="Amazon"/>
    <n v="3019"/>
  </r>
  <r>
    <x v="486"/>
    <s v="NorthEast"/>
    <s v="vinita"/>
    <s v="Fred Myer"/>
    <n v="4489"/>
  </r>
  <r>
    <x v="86"/>
    <s v="NorthEast"/>
    <s v="vinita"/>
    <s v="Fred Myer"/>
    <n v="8696"/>
  </r>
  <r>
    <x v="148"/>
    <s v="NorthEast"/>
    <s v="vinita"/>
    <s v="HD"/>
    <n v="906"/>
  </r>
  <r>
    <x v="495"/>
    <s v="MidWest"/>
    <s v="binni"/>
    <s v="Costco"/>
    <n v="4523"/>
  </r>
  <r>
    <x v="87"/>
    <s v="MidWest"/>
    <s v="vinita"/>
    <s v="WFM"/>
    <n v="1966"/>
  </r>
  <r>
    <x v="496"/>
    <s v="NorthEast"/>
    <s v="somesh"/>
    <s v="Amazon"/>
    <n v="1558"/>
  </r>
  <r>
    <x v="497"/>
    <s v="West"/>
    <s v="swati"/>
    <s v="Amazon"/>
    <n v="8166"/>
  </r>
  <r>
    <x v="68"/>
    <s v="NorthEast"/>
    <s v="binni"/>
    <s v="McLendon's"/>
    <n v="4540"/>
  </r>
  <r>
    <x v="498"/>
    <s v="NorthEast"/>
    <s v="binni"/>
    <s v="Peet's"/>
    <n v="7261"/>
  </r>
  <r>
    <x v="131"/>
    <s v="North"/>
    <s v="Tina"/>
    <s v="HM"/>
    <n v="3356"/>
  </r>
  <r>
    <x v="137"/>
    <s v="MidWest"/>
    <s v="swati"/>
    <s v="Peet's"/>
    <n v="4762"/>
  </r>
  <r>
    <x v="154"/>
    <s v="MidWest"/>
    <s v="ekanshika"/>
    <s v="Yahoo"/>
    <n v="6504"/>
  </r>
  <r>
    <x v="499"/>
    <s v="NorthEast"/>
    <s v="Shelia"/>
    <s v="Yahoo"/>
    <n v="8643"/>
  </r>
  <r>
    <x v="431"/>
    <s v="West"/>
    <s v="krishna"/>
    <s v="OD"/>
    <n v="4402"/>
  </r>
  <r>
    <x v="133"/>
    <s v="NorthEast"/>
    <s v="gautam"/>
    <s v="OD"/>
    <n v="3007"/>
  </r>
  <r>
    <x v="500"/>
    <s v="SouthEast"/>
    <s v="krishna"/>
    <s v="Google"/>
    <n v="8276"/>
  </r>
  <r>
    <x v="10"/>
    <s v="NorthEast"/>
    <s v="somesh"/>
    <s v="Amazon"/>
    <n v="9034"/>
  </r>
  <r>
    <x v="250"/>
    <s v="MidWest"/>
    <s v="ekanshika"/>
    <s v="QFC"/>
    <n v="8911"/>
  </r>
  <r>
    <x v="450"/>
    <s v="NorthEast"/>
    <s v="Shelia"/>
    <s v="WFM"/>
    <n v="6881"/>
  </r>
  <r>
    <x v="357"/>
    <s v="West"/>
    <s v="krishna"/>
    <s v="Yahoo"/>
    <n v="7437"/>
  </r>
  <r>
    <x v="83"/>
    <s v="North"/>
    <s v="Shelia"/>
    <s v="WFM"/>
    <n v="5959"/>
  </r>
  <r>
    <x v="119"/>
    <s v="North"/>
    <s v="Tina"/>
    <s v="WFM"/>
    <n v="882"/>
  </r>
  <r>
    <x v="200"/>
    <s v="North"/>
    <s v="animesh"/>
    <s v="Peet's"/>
    <n v="7115"/>
  </r>
  <r>
    <x v="247"/>
    <s v="NorthEast"/>
    <s v="Shelia"/>
    <s v="Economist"/>
    <n v="3332"/>
  </r>
  <r>
    <x v="254"/>
    <s v="NorthEast"/>
    <s v="Shelia"/>
    <s v="HM"/>
    <n v="5974"/>
  </r>
  <r>
    <x v="63"/>
    <s v="MidWest"/>
    <s v="ekanshika"/>
    <s v="Peet's"/>
    <n v="6237"/>
  </r>
  <r>
    <x v="31"/>
    <s v="North"/>
    <s v="Shelia"/>
    <s v="OD"/>
    <n v="775"/>
  </r>
  <r>
    <x v="46"/>
    <s v="NorthEast"/>
    <s v="gautam"/>
    <s v="McLendon's"/>
    <n v="4755"/>
  </r>
  <r>
    <x v="391"/>
    <s v="MidWest"/>
    <s v="swati"/>
    <s v="Amazon"/>
    <n v="4113"/>
  </r>
  <r>
    <x v="118"/>
    <s v="North"/>
    <s v="Tina"/>
    <s v="Economist"/>
    <n v="9903"/>
  </r>
  <r>
    <x v="398"/>
    <s v="North"/>
    <s v="somesh"/>
    <s v="Fred Myer"/>
    <n v="6600"/>
  </r>
  <r>
    <x v="263"/>
    <s v="NorthEast"/>
    <s v="gautam"/>
    <s v="Costco"/>
    <n v="733"/>
  </r>
  <r>
    <x v="501"/>
    <s v="NorthEast"/>
    <s v="ekanshika"/>
    <s v="QFC"/>
    <n v="3244"/>
  </r>
  <r>
    <x v="15"/>
    <s v="MidWest"/>
    <s v="binni"/>
    <s v="Amazon"/>
    <n v="2615"/>
  </r>
  <r>
    <x v="313"/>
    <s v="NorthEast"/>
    <s v="gautam"/>
    <s v="Amazon"/>
    <n v="2844"/>
  </r>
  <r>
    <x v="502"/>
    <s v="West"/>
    <s v="krishna"/>
    <s v="McLendon's"/>
    <n v="4552"/>
  </r>
  <r>
    <x v="216"/>
    <s v="North"/>
    <s v="gautam"/>
    <s v="Google"/>
    <n v="8362"/>
  </r>
  <r>
    <x v="77"/>
    <s v="West"/>
    <s v="Shelia"/>
    <s v="Economist"/>
    <n v="9072"/>
  </r>
  <r>
    <x v="423"/>
    <s v="SouthEast"/>
    <s v="somesh"/>
    <s v="Amazon"/>
    <n v="3514"/>
  </r>
  <r>
    <x v="503"/>
    <s v="NorthEast"/>
    <s v="somesh"/>
    <s v="Amazon"/>
    <n v="9295"/>
  </r>
  <r>
    <x v="310"/>
    <s v="North"/>
    <s v="binni"/>
    <s v="Amazon"/>
    <n v="3858"/>
  </r>
  <r>
    <x v="401"/>
    <s v="North"/>
    <s v="gautam"/>
    <s v="Yahoo"/>
    <n v="3205"/>
  </r>
  <r>
    <x v="504"/>
    <s v="SouthEast"/>
    <s v="vinita"/>
    <s v="WFM"/>
    <n v="2688"/>
  </r>
  <r>
    <x v="316"/>
    <s v="North"/>
    <s v="ekanshika"/>
    <s v="QFC"/>
    <n v="6389"/>
  </r>
  <r>
    <x v="505"/>
    <s v="MidWest"/>
    <s v="krishna"/>
    <s v="Fred Myer"/>
    <n v="2619"/>
  </r>
  <r>
    <x v="506"/>
    <s v="NorthEast"/>
    <s v="Shelia"/>
    <s v="Costco"/>
    <n v="2721"/>
  </r>
  <r>
    <x v="31"/>
    <s v="North"/>
    <s v="Shelia"/>
    <s v="Fred Myer"/>
    <n v="5634"/>
  </r>
  <r>
    <x v="507"/>
    <s v="North"/>
    <s v="vinita"/>
    <s v="McLendon's"/>
    <n v="9808"/>
  </r>
  <r>
    <x v="413"/>
    <s v="West"/>
    <s v="binni"/>
    <s v="HD"/>
    <n v="1443"/>
  </r>
  <r>
    <x v="218"/>
    <s v="West"/>
    <s v="krishna"/>
    <s v="HD"/>
    <n v="6312"/>
  </r>
  <r>
    <x v="449"/>
    <s v="North"/>
    <s v="Tina"/>
    <s v="Amazon"/>
    <n v="5386"/>
  </r>
  <r>
    <x v="51"/>
    <s v="SouthEast"/>
    <s v="swati"/>
    <s v="Peet's"/>
    <n v="3281"/>
  </r>
  <r>
    <x v="508"/>
    <s v="SouthEast"/>
    <s v="binni"/>
    <s v="HD"/>
    <n v="3125"/>
  </r>
  <r>
    <x v="289"/>
    <s v="NorthEast"/>
    <s v="ekanshika"/>
    <s v="Costco"/>
    <n v="8238"/>
  </r>
  <r>
    <x v="365"/>
    <s v="West"/>
    <s v="Shelia"/>
    <s v="OD"/>
    <n v="1480"/>
  </r>
  <r>
    <x v="509"/>
    <s v="NorthEast"/>
    <s v="somesh"/>
    <s v="Amazon"/>
    <n v="1190"/>
  </r>
  <r>
    <x v="142"/>
    <s v="NorthEast"/>
    <s v="swati"/>
    <s v="Amazon"/>
    <n v="7472"/>
  </r>
  <r>
    <x v="504"/>
    <s v="West"/>
    <s v="swati"/>
    <s v="Fred Myer"/>
    <n v="5484"/>
  </r>
  <r>
    <x v="510"/>
    <s v="MidWest"/>
    <s v="binni"/>
    <s v="Economist"/>
    <n v="4222"/>
  </r>
  <r>
    <x v="511"/>
    <s v="West"/>
    <s v="somesh"/>
    <s v="WFM"/>
    <n v="875"/>
  </r>
  <r>
    <x v="216"/>
    <s v="West"/>
    <s v="swati"/>
    <s v="Amazon"/>
    <n v="884"/>
  </r>
  <r>
    <x v="78"/>
    <s v="NorthEast"/>
    <s v="ekanshika"/>
    <s v="QFC"/>
    <n v="6689"/>
  </r>
  <r>
    <x v="427"/>
    <s v="NorthEast"/>
    <s v="Tina"/>
    <s v="Yahoo"/>
    <n v="2910"/>
  </r>
  <r>
    <x v="101"/>
    <s v="North"/>
    <s v="ekanshika"/>
    <s v="OD"/>
    <n v="3465"/>
  </r>
  <r>
    <x v="390"/>
    <s v="North"/>
    <s v="krishna"/>
    <s v="Google"/>
    <n v="2474"/>
  </r>
  <r>
    <x v="272"/>
    <s v="MidWest"/>
    <s v="binni"/>
    <s v="Yahoo"/>
    <n v="3868"/>
  </r>
  <r>
    <x v="466"/>
    <s v="NorthEast"/>
    <s v="Shelia"/>
    <s v="Peet's"/>
    <n v="6869"/>
  </r>
  <r>
    <x v="400"/>
    <s v="MidWest"/>
    <s v="animesh"/>
    <s v="Peet's"/>
    <n v="1602"/>
  </r>
  <r>
    <x v="179"/>
    <s v="MidWest"/>
    <s v="binni"/>
    <s v="Amazon"/>
    <n v="5865"/>
  </r>
  <r>
    <x v="274"/>
    <s v="NorthEast"/>
    <s v="binni"/>
    <s v="OD"/>
    <n v="3981"/>
  </r>
  <r>
    <x v="512"/>
    <s v="West"/>
    <s v="krishna"/>
    <s v="HD"/>
    <n v="836"/>
  </r>
  <r>
    <x v="513"/>
    <s v="NorthEast"/>
    <s v="Shelia"/>
    <s v="QFC"/>
    <n v="9527"/>
  </r>
  <r>
    <x v="514"/>
    <s v="NorthEast"/>
    <s v="vinita"/>
    <s v="HD"/>
    <n v="4746"/>
  </r>
  <r>
    <x v="361"/>
    <s v="NorthEast"/>
    <s v="vinita"/>
    <s v="Fred Myer"/>
    <n v="4445"/>
  </r>
  <r>
    <x v="515"/>
    <s v="NorthEast"/>
    <s v="swati"/>
    <s v="Peet's"/>
    <n v="7028"/>
  </r>
  <r>
    <x v="252"/>
    <s v="MidWest"/>
    <s v="gautam"/>
    <s v="Yahoo"/>
    <n v="2489"/>
  </r>
  <r>
    <x v="269"/>
    <s v="MidWest"/>
    <s v="krishna"/>
    <s v="Google"/>
    <n v="3008"/>
  </r>
  <r>
    <x v="516"/>
    <s v="NorthEast"/>
    <s v="gautam"/>
    <s v="Peet's"/>
    <n v="1026"/>
  </r>
  <r>
    <x v="517"/>
    <s v="MidWest"/>
    <s v="swati"/>
    <s v="WFM"/>
    <n v="2837"/>
  </r>
  <r>
    <x v="518"/>
    <s v="West"/>
    <s v="gautam"/>
    <s v="Amazon"/>
    <n v="8700"/>
  </r>
  <r>
    <x v="338"/>
    <s v="NorthEast"/>
    <s v="vinita"/>
    <s v="HM"/>
    <n v="9770"/>
  </r>
  <r>
    <x v="104"/>
    <s v="West"/>
    <s v="ekanshika"/>
    <s v="QFC"/>
    <n v="258"/>
  </r>
  <r>
    <x v="365"/>
    <s v="SouthEast"/>
    <s v="gautam"/>
    <s v="Economist"/>
    <n v="3050"/>
  </r>
  <r>
    <x v="519"/>
    <s v="NorthEast"/>
    <s v="somesh"/>
    <s v="Amazon"/>
    <n v="7888"/>
  </r>
  <r>
    <x v="115"/>
    <s v="West"/>
    <s v="animesh"/>
    <s v="Fred Myer"/>
    <n v="7436"/>
  </r>
  <r>
    <x v="25"/>
    <s v="MidWest"/>
    <s v="somesh"/>
    <s v="Economist"/>
    <n v="2110"/>
  </r>
  <r>
    <x v="259"/>
    <s v="West"/>
    <s v="somesh"/>
    <s v="McLendon's"/>
    <n v="8886"/>
  </r>
  <r>
    <x v="330"/>
    <s v="NorthEast"/>
    <s v="Tina"/>
    <s v="Peet's"/>
    <n v="4057"/>
  </r>
  <r>
    <x v="17"/>
    <s v="North"/>
    <s v="krishna"/>
    <s v="Google"/>
    <n v="7898"/>
  </r>
  <r>
    <x v="382"/>
    <s v="NorthEast"/>
    <s v="somesh"/>
    <s v="Amazon"/>
    <n v="781"/>
  </r>
  <r>
    <x v="451"/>
    <s v="SouthEast"/>
    <s v="Shelia"/>
    <s v="QFC"/>
    <n v="1112"/>
  </r>
  <r>
    <x v="520"/>
    <s v="MidWest"/>
    <s v="swati"/>
    <s v="Google"/>
    <n v="8163"/>
  </r>
  <r>
    <x v="314"/>
    <s v="NorthEast"/>
    <s v="ekanshika"/>
    <s v="Amazon"/>
    <n v="9326"/>
  </r>
  <r>
    <x v="436"/>
    <s v="North"/>
    <s v="animesh"/>
    <s v="Yahoo"/>
    <n v="6780"/>
  </r>
  <r>
    <x v="521"/>
    <s v="North"/>
    <s v="animesh"/>
    <s v="HM"/>
    <n v="4266"/>
  </r>
  <r>
    <x v="198"/>
    <s v="West"/>
    <s v="gautam"/>
    <s v="OD"/>
    <n v="1395"/>
  </r>
  <r>
    <x v="102"/>
    <s v="MidWest"/>
    <s v="swati"/>
    <s v="Google"/>
    <n v="6899"/>
  </r>
  <r>
    <x v="522"/>
    <s v="SouthEast"/>
    <s v="swati"/>
    <s v="McLendon's"/>
    <n v="5678"/>
  </r>
  <r>
    <x v="523"/>
    <s v="West"/>
    <s v="gautam"/>
    <s v="HM"/>
    <n v="4863"/>
  </r>
  <r>
    <x v="449"/>
    <s v="West"/>
    <s v="gautam"/>
    <s v="HM"/>
    <n v="3986"/>
  </r>
  <r>
    <x v="377"/>
    <s v="NorthEast"/>
    <s v="Tina"/>
    <s v="Economist"/>
    <n v="9353"/>
  </r>
  <r>
    <x v="368"/>
    <s v="North"/>
    <s v="Tina"/>
    <s v="WFM"/>
    <n v="4770"/>
  </r>
  <r>
    <x v="524"/>
    <s v="NorthEast"/>
    <s v="animesh"/>
    <s v="HD"/>
    <n v="6155"/>
  </r>
  <r>
    <x v="334"/>
    <s v="NorthEast"/>
    <s v="swati"/>
    <s v="Yahoo"/>
    <n v="7447"/>
  </r>
  <r>
    <x v="377"/>
    <s v="North"/>
    <s v="gautam"/>
    <s v="Yahoo"/>
    <n v="5000"/>
  </r>
  <r>
    <x v="469"/>
    <s v="NorthEast"/>
    <s v="Tina"/>
    <s v="Amazon"/>
    <n v="4364"/>
  </r>
  <r>
    <x v="267"/>
    <s v="NorthEast"/>
    <s v="vinita"/>
    <s v="Economist"/>
    <n v="455"/>
  </r>
  <r>
    <x v="477"/>
    <s v="SouthEast"/>
    <s v="animesh"/>
    <s v="QFC"/>
    <n v="2583"/>
  </r>
  <r>
    <x v="213"/>
    <s v="North"/>
    <s v="Tina"/>
    <s v="HM"/>
    <n v="459"/>
  </r>
  <r>
    <x v="320"/>
    <s v="SouthEast"/>
    <s v="animesh"/>
    <s v="Economist"/>
    <n v="2079"/>
  </r>
  <r>
    <x v="436"/>
    <s v="NorthEast"/>
    <s v="swati"/>
    <s v="QFC"/>
    <n v="893"/>
  </r>
  <r>
    <x v="525"/>
    <s v="NorthEast"/>
    <s v="ekanshika"/>
    <s v="Google"/>
    <n v="6653"/>
  </r>
  <r>
    <x v="293"/>
    <s v="MidWest"/>
    <s v="vinita"/>
    <s v="Fred Myer"/>
    <n v="8946"/>
  </r>
  <r>
    <x v="415"/>
    <s v="NorthEast"/>
    <s v="animesh"/>
    <s v="WFM"/>
    <n v="7380"/>
  </r>
  <r>
    <x v="133"/>
    <s v="MidWest"/>
    <s v="Tina"/>
    <s v="WFM"/>
    <n v="9568"/>
  </r>
  <r>
    <x v="239"/>
    <s v="NorthEast"/>
    <s v="animesh"/>
    <s v="HD"/>
    <n v="8633"/>
  </r>
  <r>
    <x v="526"/>
    <s v="SouthEast"/>
    <s v="gautam"/>
    <s v="Google"/>
    <n v="3195"/>
  </r>
  <r>
    <x v="317"/>
    <s v="NorthEast"/>
    <s v="Shelia"/>
    <s v="Costco"/>
    <n v="7329"/>
  </r>
  <r>
    <x v="416"/>
    <s v="North"/>
    <s v="krishna"/>
    <s v="McLendon's"/>
    <n v="5964"/>
  </r>
  <r>
    <x v="285"/>
    <s v="MidWest"/>
    <s v="Tina"/>
    <s v="QFC"/>
    <n v="3585"/>
  </r>
  <r>
    <x v="173"/>
    <s v="West"/>
    <s v="Tina"/>
    <s v="OD"/>
    <n v="7741"/>
  </r>
  <r>
    <x v="240"/>
    <s v="North"/>
    <s v="swati"/>
    <s v="Peet's"/>
    <n v="8807"/>
  </r>
  <r>
    <x v="265"/>
    <s v="NorthEast"/>
    <s v="somesh"/>
    <s v="Yahoo"/>
    <n v="1135"/>
  </r>
  <r>
    <x v="501"/>
    <s v="NorthEast"/>
    <s v="ekanshika"/>
    <s v="QFC"/>
    <n v="9975"/>
  </r>
  <r>
    <x v="439"/>
    <s v="NorthEast"/>
    <s v="krishna"/>
    <s v="Peet's"/>
    <n v="3178"/>
  </r>
  <r>
    <x v="527"/>
    <s v="SouthEast"/>
    <s v="ekanshika"/>
    <s v="WFM"/>
    <n v="4044"/>
  </r>
  <r>
    <x v="13"/>
    <s v="NorthEast"/>
    <s v="swati"/>
    <s v="Economist"/>
    <n v="3468"/>
  </r>
  <r>
    <x v="33"/>
    <s v="NorthEast"/>
    <s v="gautam"/>
    <s v="OD"/>
    <n v="5319"/>
  </r>
  <r>
    <x v="528"/>
    <s v="NorthEast"/>
    <s v="ekanshika"/>
    <s v="Peet's"/>
    <n v="2580"/>
  </r>
  <r>
    <x v="529"/>
    <s v="North"/>
    <s v="vinita"/>
    <s v="QFC"/>
    <n v="1890"/>
  </r>
  <r>
    <x v="474"/>
    <s v="NorthEast"/>
    <s v="vinita"/>
    <s v="WFM"/>
    <n v="664"/>
  </r>
  <r>
    <x v="530"/>
    <s v="West"/>
    <s v="swati"/>
    <s v="McLendon's"/>
    <n v="4303"/>
  </r>
  <r>
    <x v="210"/>
    <s v="NorthEast"/>
    <s v="somesh"/>
    <s v="McLendon's"/>
    <n v="1723"/>
  </r>
  <r>
    <x v="297"/>
    <s v="NorthEast"/>
    <s v="animesh"/>
    <s v="HM"/>
    <n v="9522"/>
  </r>
  <r>
    <x v="167"/>
    <s v="SouthEast"/>
    <s v="Shelia"/>
    <s v="Yahoo"/>
    <n v="3635"/>
  </r>
  <r>
    <x v="328"/>
    <s v="NorthEast"/>
    <s v="Tina"/>
    <s v="Costco"/>
    <n v="3980"/>
  </r>
  <r>
    <x v="105"/>
    <s v="West"/>
    <s v="Tina"/>
    <s v="Fred Myer"/>
    <n v="361"/>
  </r>
  <r>
    <x v="169"/>
    <s v="NorthEast"/>
    <s v="krishna"/>
    <s v="Economist"/>
    <n v="2548"/>
  </r>
  <r>
    <x v="286"/>
    <s v="West"/>
    <s v="animesh"/>
    <s v="Amazon"/>
    <n v="1406"/>
  </r>
  <r>
    <x v="143"/>
    <s v="NorthEast"/>
    <s v="binni"/>
    <s v="Economist"/>
    <n v="769"/>
  </r>
  <r>
    <x v="109"/>
    <s v="West"/>
    <s v="Shelia"/>
    <s v="Economist"/>
    <n v="5993"/>
  </r>
  <r>
    <x v="229"/>
    <s v="West"/>
    <s v="somesh"/>
    <s v="OD"/>
    <n v="9955"/>
  </r>
  <r>
    <x v="507"/>
    <s v="SouthEast"/>
    <s v="Shelia"/>
    <s v="McLendon's"/>
    <n v="5067"/>
  </r>
  <r>
    <x v="209"/>
    <s v="SouthEast"/>
    <s v="binni"/>
    <s v="McLendon's"/>
    <n v="4661"/>
  </r>
  <r>
    <x v="462"/>
    <s v="North"/>
    <s v="animesh"/>
    <s v="HD"/>
    <n v="5522"/>
  </r>
  <r>
    <x v="185"/>
    <s v="NorthEast"/>
    <s v="Tina"/>
    <s v="Yahoo"/>
    <n v="3214"/>
  </r>
  <r>
    <x v="531"/>
    <s v="NorthEast"/>
    <s v="Tina"/>
    <s v="WFM"/>
    <n v="9510"/>
  </r>
  <r>
    <x v="137"/>
    <s v="MidWest"/>
    <s v="somesh"/>
    <s v="Amazon"/>
    <n v="1293"/>
  </r>
  <r>
    <x v="532"/>
    <s v="West"/>
    <s v="binni"/>
    <s v="Fred Myer"/>
    <n v="7815"/>
  </r>
  <r>
    <x v="198"/>
    <s v="West"/>
    <s v="vinita"/>
    <s v="WFM"/>
    <n v="6123"/>
  </r>
  <r>
    <x v="380"/>
    <s v="North"/>
    <s v="krishna"/>
    <s v="Economist"/>
    <n v="1810"/>
  </r>
  <r>
    <x v="9"/>
    <s v="West"/>
    <s v="animesh"/>
    <s v="Amazon"/>
    <n v="8475"/>
  </r>
  <r>
    <x v="14"/>
    <s v="SouthEast"/>
    <s v="krishna"/>
    <s v="Yahoo"/>
    <n v="5589"/>
  </r>
  <r>
    <x v="533"/>
    <s v="MidWest"/>
    <s v="krishna"/>
    <s v="Economist"/>
    <n v="8409"/>
  </r>
  <r>
    <x v="534"/>
    <s v="MidWest"/>
    <s v="swati"/>
    <s v="McLendon's"/>
    <n v="942"/>
  </r>
  <r>
    <x v="184"/>
    <s v="SouthEast"/>
    <s v="animesh"/>
    <s v="HM"/>
    <n v="5656"/>
  </r>
  <r>
    <x v="356"/>
    <s v="NorthEast"/>
    <s v="swati"/>
    <s v="OD"/>
    <n v="5440"/>
  </r>
  <r>
    <x v="509"/>
    <s v="SouthEast"/>
    <s v="krishna"/>
    <s v="Peet's"/>
    <n v="4357"/>
  </r>
  <r>
    <x v="31"/>
    <s v="West"/>
    <s v="somesh"/>
    <s v="HM"/>
    <n v="3101"/>
  </r>
  <r>
    <x v="355"/>
    <s v="SouthEast"/>
    <s v="swati"/>
    <s v="Amazon"/>
    <n v="8344"/>
  </r>
  <r>
    <x v="117"/>
    <s v="MidWest"/>
    <s v="ekanshika"/>
    <s v="Fred Myer"/>
    <n v="2532"/>
  </r>
  <r>
    <x v="535"/>
    <s v="SouthEast"/>
    <s v="Shelia"/>
    <s v="Economist"/>
    <n v="4696"/>
  </r>
  <r>
    <x v="64"/>
    <s v="NorthEast"/>
    <s v="binni"/>
    <s v="Fred Myer"/>
    <n v="2454"/>
  </r>
  <r>
    <x v="536"/>
    <s v="SouthEast"/>
    <s v="binni"/>
    <s v="Amazon"/>
    <n v="8229"/>
  </r>
  <r>
    <x v="489"/>
    <s v="NorthEast"/>
    <s v="Shelia"/>
    <s v="McLendon's"/>
    <n v="8011"/>
  </r>
  <r>
    <x v="501"/>
    <s v="West"/>
    <s v="Shelia"/>
    <s v="Amazon"/>
    <n v="5977"/>
  </r>
  <r>
    <x v="537"/>
    <s v="NorthEast"/>
    <s v="krishna"/>
    <s v="HD"/>
    <n v="9798"/>
  </r>
  <r>
    <x v="452"/>
    <s v="NorthEast"/>
    <s v="animesh"/>
    <s v="Peet's"/>
    <n v="8681"/>
  </r>
  <r>
    <x v="95"/>
    <s v="NorthEast"/>
    <s v="binni"/>
    <s v="WFM"/>
    <n v="9986"/>
  </r>
  <r>
    <x v="433"/>
    <s v="SouthEast"/>
    <s v="gautam"/>
    <s v="Economist"/>
    <n v="3364"/>
  </r>
  <r>
    <x v="20"/>
    <s v="NorthEast"/>
    <s v="binni"/>
    <s v="OD"/>
    <n v="4797"/>
  </r>
  <r>
    <x v="518"/>
    <s v="North"/>
    <s v="Shelia"/>
    <s v="Fred Myer"/>
    <n v="3105"/>
  </r>
  <r>
    <x v="538"/>
    <s v="NorthEast"/>
    <s v="ekanshika"/>
    <s v="Amazon"/>
    <n v="4690"/>
  </r>
  <r>
    <x v="443"/>
    <s v="SouthEast"/>
    <s v="somesh"/>
    <s v="Peet's"/>
    <n v="4071"/>
  </r>
  <r>
    <x v="539"/>
    <s v="North"/>
    <s v="animesh"/>
    <s v="Economist"/>
    <n v="1899"/>
  </r>
  <r>
    <x v="442"/>
    <s v="MidWest"/>
    <s v="Shelia"/>
    <s v="Yahoo"/>
    <n v="1447"/>
  </r>
  <r>
    <x v="452"/>
    <s v="SouthEast"/>
    <s v="vinita"/>
    <s v="HD"/>
    <n v="4523"/>
  </r>
  <r>
    <x v="456"/>
    <s v="West"/>
    <s v="ekanshika"/>
    <s v="WFM"/>
    <n v="1057"/>
  </r>
  <r>
    <x v="540"/>
    <s v="North"/>
    <s v="swati"/>
    <s v="HD"/>
    <n v="1871"/>
  </r>
  <r>
    <x v="13"/>
    <s v="NorthEast"/>
    <s v="somesh"/>
    <s v="McLendon's"/>
    <n v="8533"/>
  </r>
  <r>
    <x v="12"/>
    <s v="SouthEast"/>
    <s v="somesh"/>
    <s v="Amazon"/>
    <n v="7847"/>
  </r>
  <r>
    <x v="41"/>
    <s v="NorthEast"/>
    <s v="gautam"/>
    <s v="McLendon's"/>
    <n v="5852"/>
  </r>
  <r>
    <x v="94"/>
    <s v="North"/>
    <s v="animesh"/>
    <s v="HD"/>
    <n v="7439"/>
  </r>
  <r>
    <x v="303"/>
    <s v="NorthEast"/>
    <s v="binni"/>
    <s v="Amazon"/>
    <n v="5194"/>
  </r>
  <r>
    <x v="214"/>
    <s v="MidWest"/>
    <s v="Tina"/>
    <s v="Yahoo"/>
    <n v="9423"/>
  </r>
  <r>
    <x v="539"/>
    <s v="MidWest"/>
    <s v="vinita"/>
    <s v="Amazon"/>
    <n v="9889"/>
  </r>
  <r>
    <x v="541"/>
    <s v="SouthEast"/>
    <s v="gautam"/>
    <s v="Google"/>
    <n v="6230"/>
  </r>
  <r>
    <x v="459"/>
    <s v="NorthEast"/>
    <s v="somesh"/>
    <s v="Peet's"/>
    <n v="7599"/>
  </r>
  <r>
    <x v="209"/>
    <s v="NorthEast"/>
    <s v="somesh"/>
    <s v="OD"/>
    <n v="7421"/>
  </r>
  <r>
    <x v="68"/>
    <s v="North"/>
    <s v="Tina"/>
    <s v="WFM"/>
    <n v="3352"/>
  </r>
  <r>
    <x v="109"/>
    <s v="MidWest"/>
    <s v="Shelia"/>
    <s v="HD"/>
    <n v="8347"/>
  </r>
  <r>
    <x v="542"/>
    <s v="West"/>
    <s v="Shelia"/>
    <s v="HD"/>
    <n v="8412"/>
  </r>
  <r>
    <x v="466"/>
    <s v="West"/>
    <s v="binni"/>
    <s v="HD"/>
    <n v="3082"/>
  </r>
  <r>
    <x v="122"/>
    <s v="North"/>
    <s v="animesh"/>
    <s v="Peet's"/>
    <n v="5481"/>
  </r>
  <r>
    <x v="120"/>
    <s v="NorthEast"/>
    <s v="gautam"/>
    <s v="Yahoo"/>
    <n v="4502"/>
  </r>
  <r>
    <x v="80"/>
    <s v="North"/>
    <s v="Shelia"/>
    <s v="QFC"/>
    <n v="2654"/>
  </r>
  <r>
    <x v="450"/>
    <s v="NorthEast"/>
    <s v="krishna"/>
    <s v="WFM"/>
    <n v="4801"/>
  </r>
  <r>
    <x v="543"/>
    <s v="North"/>
    <s v="binni"/>
    <s v="OD"/>
    <n v="3463"/>
  </r>
  <r>
    <x v="467"/>
    <s v="MidWest"/>
    <s v="binni"/>
    <s v="QFC"/>
    <n v="9950"/>
  </r>
  <r>
    <x v="216"/>
    <s v="NorthEast"/>
    <s v="ekanshika"/>
    <s v="McLendon's"/>
    <n v="3090"/>
  </r>
  <r>
    <x v="391"/>
    <s v="NorthEast"/>
    <s v="swati"/>
    <s v="HD"/>
    <n v="6557"/>
  </r>
  <r>
    <x v="320"/>
    <s v="North"/>
    <s v="somesh"/>
    <s v="HD"/>
    <n v="4980"/>
  </r>
  <r>
    <x v="544"/>
    <s v="SouthEast"/>
    <s v="binni"/>
    <s v="WFM"/>
    <n v="7353"/>
  </r>
  <r>
    <x v="545"/>
    <s v="SouthEast"/>
    <s v="animesh"/>
    <s v="McLendon's"/>
    <n v="5225"/>
  </r>
  <r>
    <x v="212"/>
    <s v="West"/>
    <s v="animesh"/>
    <s v="Peet's"/>
    <n v="1772"/>
  </r>
  <r>
    <x v="455"/>
    <s v="North"/>
    <s v="Shelia"/>
    <s v="WFM"/>
    <n v="6394"/>
  </r>
  <r>
    <x v="86"/>
    <s v="MidWest"/>
    <s v="swati"/>
    <s v="HM"/>
    <n v="4130"/>
  </r>
  <r>
    <x v="546"/>
    <s v="NorthEast"/>
    <s v="animesh"/>
    <s v="WFM"/>
    <n v="2521"/>
  </r>
  <r>
    <x v="86"/>
    <s v="West"/>
    <s v="ekanshika"/>
    <s v="Google"/>
    <n v="8716"/>
  </r>
  <r>
    <x v="458"/>
    <s v="MidWest"/>
    <s v="gautam"/>
    <s v="QFC"/>
    <n v="8554"/>
  </r>
  <r>
    <x v="392"/>
    <s v="West"/>
    <s v="krishna"/>
    <s v="WFM"/>
    <n v="7245"/>
  </r>
  <r>
    <x v="33"/>
    <s v="SouthEast"/>
    <s v="binni"/>
    <s v="Google"/>
    <n v="3830"/>
  </r>
  <r>
    <x v="547"/>
    <s v="NorthEast"/>
    <s v="gautam"/>
    <s v="Google"/>
    <n v="1932"/>
  </r>
  <r>
    <x v="308"/>
    <s v="West"/>
    <s v="animesh"/>
    <s v="QFC"/>
    <n v="5953"/>
  </r>
  <r>
    <x v="305"/>
    <s v="NorthEast"/>
    <s v="binni"/>
    <s v="OD"/>
    <n v="4635"/>
  </r>
  <r>
    <x v="322"/>
    <s v="NorthEast"/>
    <s v="animesh"/>
    <s v="McLendon's"/>
    <n v="4604"/>
  </r>
  <r>
    <x v="469"/>
    <s v="SouthEast"/>
    <s v="vinita"/>
    <s v="WFM"/>
    <n v="2186"/>
  </r>
  <r>
    <x v="379"/>
    <s v="NorthEast"/>
    <s v="gautam"/>
    <s v="Amazon"/>
    <n v="8586"/>
  </r>
  <r>
    <x v="81"/>
    <s v="NorthEast"/>
    <s v="somesh"/>
    <s v="Peet's"/>
    <n v="2660"/>
  </r>
  <r>
    <x v="548"/>
    <s v="NorthEast"/>
    <s v="Tina"/>
    <s v="Costco"/>
    <n v="4853"/>
  </r>
  <r>
    <x v="174"/>
    <s v="SouthEast"/>
    <s v="vinita"/>
    <s v="Fred Myer"/>
    <n v="6857"/>
  </r>
  <r>
    <x v="464"/>
    <s v="West"/>
    <s v="swati"/>
    <s v="Economist"/>
    <n v="303"/>
  </r>
  <r>
    <x v="262"/>
    <s v="SouthEast"/>
    <s v="binni"/>
    <s v="Economist"/>
    <n v="1663"/>
  </r>
  <r>
    <x v="549"/>
    <s v="NorthEast"/>
    <s v="vinita"/>
    <s v="McLendon's"/>
    <n v="4583"/>
  </r>
  <r>
    <x v="59"/>
    <s v="MidWest"/>
    <s v="swati"/>
    <s v="Economist"/>
    <n v="95"/>
  </r>
  <r>
    <x v="136"/>
    <s v="NorthEast"/>
    <s v="krishna"/>
    <s v="Amazon"/>
    <n v="1050"/>
  </r>
  <r>
    <x v="492"/>
    <s v="SouthEast"/>
    <s v="swati"/>
    <s v="McLendon's"/>
    <n v="5988"/>
  </r>
  <r>
    <x v="473"/>
    <s v="North"/>
    <s v="gautam"/>
    <s v="OD"/>
    <n v="1783"/>
  </r>
  <r>
    <x v="315"/>
    <s v="North"/>
    <s v="gautam"/>
    <s v="QFC"/>
    <n v="5655"/>
  </r>
  <r>
    <x v="422"/>
    <s v="NorthEast"/>
    <s v="animesh"/>
    <s v="QFC"/>
    <n v="5376"/>
  </r>
  <r>
    <x v="235"/>
    <s v="North"/>
    <s v="Shelia"/>
    <s v="Economist"/>
    <n v="8063"/>
  </r>
  <r>
    <x v="550"/>
    <s v="North"/>
    <s v="swati"/>
    <s v="Peet's"/>
    <n v="1809"/>
  </r>
  <r>
    <x v="537"/>
    <s v="NorthEast"/>
    <s v="Shelia"/>
    <s v="Yahoo"/>
    <n v="9024"/>
  </r>
  <r>
    <x v="502"/>
    <s v="NorthEast"/>
    <s v="animesh"/>
    <s v="HM"/>
    <n v="9888"/>
  </r>
  <r>
    <x v="161"/>
    <s v="NorthEast"/>
    <s v="Shelia"/>
    <s v="Yahoo"/>
    <n v="4752"/>
  </r>
  <r>
    <x v="253"/>
    <s v="North"/>
    <s v="vinita"/>
    <s v="OD"/>
    <n v="8926"/>
  </r>
  <r>
    <x v="22"/>
    <s v="North"/>
    <s v="gautam"/>
    <s v="HD"/>
    <n v="9523"/>
  </r>
  <r>
    <x v="551"/>
    <s v="MidWest"/>
    <s v="animesh"/>
    <s v="HM"/>
    <n v="4142"/>
  </r>
  <r>
    <x v="499"/>
    <s v="North"/>
    <s v="krishna"/>
    <s v="Fred Myer"/>
    <n v="7709"/>
  </r>
  <r>
    <x v="552"/>
    <s v="NorthEast"/>
    <s v="swati"/>
    <s v="Yahoo"/>
    <n v="539"/>
  </r>
  <r>
    <x v="421"/>
    <s v="North"/>
    <s v="ekanshika"/>
    <s v="QFC"/>
    <n v="6164"/>
  </r>
  <r>
    <x v="553"/>
    <s v="North"/>
    <s v="swati"/>
    <s v="Amazon"/>
    <n v="5177"/>
  </r>
  <r>
    <x v="320"/>
    <s v="NorthEast"/>
    <s v="somesh"/>
    <s v="Peet's"/>
    <n v="664"/>
  </r>
  <r>
    <x v="422"/>
    <s v="SouthEast"/>
    <s v="Shelia"/>
    <s v="Yahoo"/>
    <n v="8682"/>
  </r>
  <r>
    <x v="126"/>
    <s v="NorthEast"/>
    <s v="binni"/>
    <s v="Economist"/>
    <n v="4189"/>
  </r>
  <r>
    <x v="505"/>
    <s v="MidWest"/>
    <s v="ekanshika"/>
    <s v="Fred Myer"/>
    <n v="6554"/>
  </r>
  <r>
    <x v="113"/>
    <s v="SouthEast"/>
    <s v="ekanshika"/>
    <s v="McLendon's"/>
    <n v="8500"/>
  </r>
  <r>
    <x v="553"/>
    <s v="NorthEast"/>
    <s v="swati"/>
    <s v="Google"/>
    <n v="6906"/>
  </r>
  <r>
    <x v="530"/>
    <s v="North"/>
    <s v="somesh"/>
    <s v="Costco"/>
    <n v="4981"/>
  </r>
  <r>
    <x v="554"/>
    <s v="West"/>
    <s v="swati"/>
    <s v="Google"/>
    <n v="5717"/>
  </r>
  <r>
    <x v="70"/>
    <s v="MidWest"/>
    <s v="Tina"/>
    <s v="HM"/>
    <n v="6045"/>
  </r>
  <r>
    <x v="343"/>
    <s v="NorthEast"/>
    <s v="binni"/>
    <s v="HD"/>
    <n v="1696"/>
  </r>
  <r>
    <x v="555"/>
    <s v="NorthEast"/>
    <s v="binni"/>
    <s v="Economist"/>
    <n v="5911"/>
  </r>
  <r>
    <x v="449"/>
    <s v="West"/>
    <s v="animesh"/>
    <s v="WFM"/>
    <n v="6686"/>
  </r>
  <r>
    <x v="556"/>
    <s v="NorthEast"/>
    <s v="binni"/>
    <s v="Amazon"/>
    <n v="5390"/>
  </r>
  <r>
    <x v="116"/>
    <s v="MidWest"/>
    <s v="ekanshika"/>
    <s v="Yahoo"/>
    <n v="9251"/>
  </r>
  <r>
    <x v="387"/>
    <s v="SouthEast"/>
    <s v="gautam"/>
    <s v="Economist"/>
    <n v="3792"/>
  </r>
  <r>
    <x v="7"/>
    <s v="North"/>
    <s v="vinita"/>
    <s v="Google"/>
    <n v="4039"/>
  </r>
  <r>
    <x v="557"/>
    <s v="West"/>
    <s v="ekanshika"/>
    <s v="Fred Myer"/>
    <n v="2535"/>
  </r>
  <r>
    <x v="118"/>
    <s v="MidWest"/>
    <s v="ekanshika"/>
    <s v="Fred Myer"/>
    <n v="9274"/>
  </r>
  <r>
    <x v="467"/>
    <s v="SouthEast"/>
    <s v="gautam"/>
    <s v="QFC"/>
    <n v="6002"/>
  </r>
  <r>
    <x v="289"/>
    <s v="NorthEast"/>
    <s v="krishna"/>
    <s v="WFM"/>
    <n v="1971"/>
  </r>
  <r>
    <x v="558"/>
    <s v="NorthEast"/>
    <s v="binni"/>
    <s v="Costco"/>
    <n v="2629"/>
  </r>
  <r>
    <x v="559"/>
    <s v="NorthEast"/>
    <s v="Shelia"/>
    <s v="OD"/>
    <n v="4899"/>
  </r>
  <r>
    <x v="433"/>
    <s v="MidWest"/>
    <s v="ekanshika"/>
    <s v="HD"/>
    <n v="6786"/>
  </r>
  <r>
    <x v="560"/>
    <s v="West"/>
    <s v="gautam"/>
    <s v="Yahoo"/>
    <n v="3520"/>
  </r>
  <r>
    <x v="561"/>
    <s v="West"/>
    <s v="ekanshika"/>
    <s v="Amazon"/>
    <n v="8389"/>
  </r>
  <r>
    <x v="561"/>
    <s v="NorthEast"/>
    <s v="Shelia"/>
    <s v="Peet's"/>
    <n v="1873"/>
  </r>
  <r>
    <x v="144"/>
    <s v="MidWest"/>
    <s v="gautam"/>
    <s v="Amazon"/>
    <n v="1732"/>
  </r>
  <r>
    <x v="401"/>
    <s v="NorthEast"/>
    <s v="krishna"/>
    <s v="Costco"/>
    <n v="7879"/>
  </r>
  <r>
    <x v="552"/>
    <s v="MidWest"/>
    <s v="Shelia"/>
    <s v="OD"/>
    <n v="8492"/>
  </r>
  <r>
    <x v="170"/>
    <s v="MidWest"/>
    <s v="binni"/>
    <s v="Peet's"/>
    <n v="799"/>
  </r>
  <r>
    <x v="406"/>
    <s v="West"/>
    <s v="Tina"/>
    <s v="Google"/>
    <n v="6514"/>
  </r>
  <r>
    <x v="159"/>
    <s v="SouthEast"/>
    <s v="gautam"/>
    <s v="McLendon's"/>
    <n v="4514"/>
  </r>
  <r>
    <x v="267"/>
    <s v="NorthEast"/>
    <s v="swati"/>
    <s v="Costco"/>
    <n v="5119"/>
  </r>
  <r>
    <x v="562"/>
    <s v="NorthEast"/>
    <s v="gautam"/>
    <s v="Fred Myer"/>
    <n v="7248"/>
  </r>
  <r>
    <x v="552"/>
    <s v="NorthEast"/>
    <s v="Shelia"/>
    <s v="Amazon"/>
    <n v="9885"/>
  </r>
  <r>
    <x v="221"/>
    <s v="North"/>
    <s v="Shelia"/>
    <s v="Amazon"/>
    <n v="2887"/>
  </r>
  <r>
    <x v="9"/>
    <s v="SouthEast"/>
    <s v="animesh"/>
    <s v="OD"/>
    <n v="1588"/>
  </r>
  <r>
    <x v="557"/>
    <s v="NorthEast"/>
    <s v="Tina"/>
    <s v="Fred Myer"/>
    <n v="2814"/>
  </r>
  <r>
    <x v="368"/>
    <s v="West"/>
    <s v="swati"/>
    <s v="HD"/>
    <n v="1895"/>
  </r>
  <r>
    <x v="401"/>
    <s v="SouthEast"/>
    <s v="somesh"/>
    <s v="Amazon"/>
    <n v="2868"/>
  </r>
  <r>
    <x v="320"/>
    <s v="MidWest"/>
    <s v="animesh"/>
    <s v="Yahoo"/>
    <n v="1905"/>
  </r>
  <r>
    <x v="344"/>
    <s v="SouthEast"/>
    <s v="ekanshika"/>
    <s v="HM"/>
    <n v="265"/>
  </r>
  <r>
    <x v="154"/>
    <s v="NorthEast"/>
    <s v="binni"/>
    <s v="Fred Myer"/>
    <n v="8590"/>
  </r>
  <r>
    <x v="406"/>
    <s v="SouthEast"/>
    <s v="swati"/>
    <s v="Yahoo"/>
    <n v="2116"/>
  </r>
  <r>
    <x v="470"/>
    <s v="NorthEast"/>
    <s v="swati"/>
    <s v="Amazon"/>
    <n v="405"/>
  </r>
  <r>
    <x v="177"/>
    <s v="MidWest"/>
    <s v="swati"/>
    <s v="McLendon's"/>
    <n v="3387"/>
  </r>
  <r>
    <x v="455"/>
    <s v="SouthEast"/>
    <s v="somesh"/>
    <s v="Costco"/>
    <n v="5434"/>
  </r>
  <r>
    <x v="88"/>
    <s v="North"/>
    <s v="animesh"/>
    <s v="Amazon"/>
    <n v="3504"/>
  </r>
  <r>
    <x v="191"/>
    <s v="NorthEast"/>
    <s v="ekanshika"/>
    <s v="Peet's"/>
    <n v="4840"/>
  </r>
  <r>
    <x v="382"/>
    <s v="SouthEast"/>
    <s v="animesh"/>
    <s v="QFC"/>
    <n v="9266"/>
  </r>
  <r>
    <x v="563"/>
    <s v="SouthEast"/>
    <s v="krishna"/>
    <s v="McLendon's"/>
    <n v="2077"/>
  </r>
  <r>
    <x v="198"/>
    <s v="NorthEast"/>
    <s v="binni"/>
    <s v="Amazon"/>
    <n v="600"/>
  </r>
  <r>
    <x v="439"/>
    <s v="NorthEast"/>
    <s v="krishna"/>
    <s v="Economist"/>
    <n v="5382"/>
  </r>
  <r>
    <x v="371"/>
    <s v="NorthEast"/>
    <s v="animesh"/>
    <s v="Costco"/>
    <n v="5552"/>
  </r>
  <r>
    <x v="245"/>
    <s v="NorthEast"/>
    <s v="Tina"/>
    <s v="Costco"/>
    <n v="2582"/>
  </r>
  <r>
    <x v="30"/>
    <s v="NorthEast"/>
    <s v="Tina"/>
    <s v="McLendon's"/>
    <n v="7547"/>
  </r>
  <r>
    <x v="279"/>
    <s v="West"/>
    <s v="gautam"/>
    <s v="WFM"/>
    <n v="9496"/>
  </r>
  <r>
    <x v="46"/>
    <s v="NorthEast"/>
    <s v="animesh"/>
    <s v="Yahoo"/>
    <n v="9633"/>
  </r>
  <r>
    <x v="160"/>
    <s v="West"/>
    <s v="vinita"/>
    <s v="WFM"/>
    <n v="4191"/>
  </r>
  <r>
    <x v="83"/>
    <s v="NorthEast"/>
    <s v="binni"/>
    <s v="Amazon"/>
    <n v="2159"/>
  </r>
  <r>
    <x v="270"/>
    <s v="SouthEast"/>
    <s v="Shelia"/>
    <s v="Yahoo"/>
    <n v="5149"/>
  </r>
  <r>
    <x v="564"/>
    <s v="North"/>
    <s v="animesh"/>
    <s v="McLendon's"/>
    <n v="8953"/>
  </r>
  <r>
    <x v="565"/>
    <s v="West"/>
    <s v="binni"/>
    <s v="QFC"/>
    <n v="6445"/>
  </r>
  <r>
    <x v="263"/>
    <s v="SouthEast"/>
    <s v="animesh"/>
    <s v="Amazon"/>
    <n v="1470"/>
  </r>
  <r>
    <x v="501"/>
    <s v="MidWest"/>
    <s v="Shelia"/>
    <s v="Google"/>
    <n v="9868"/>
  </r>
  <r>
    <x v="566"/>
    <s v="SouthEast"/>
    <s v="vinita"/>
    <s v="Yahoo"/>
    <n v="4011"/>
  </r>
  <r>
    <x v="525"/>
    <s v="West"/>
    <s v="ekanshika"/>
    <s v="Amazon"/>
    <n v="8807"/>
  </r>
  <r>
    <x v="48"/>
    <s v="NorthEast"/>
    <s v="Shelia"/>
    <s v="Costco"/>
    <n v="7394"/>
  </r>
  <r>
    <x v="460"/>
    <s v="North"/>
    <s v="somesh"/>
    <s v="Amazon"/>
    <n v="4478"/>
  </r>
  <r>
    <x v="73"/>
    <s v="North"/>
    <s v="Tina"/>
    <s v="Fred Myer"/>
    <n v="8421"/>
  </r>
  <r>
    <x v="567"/>
    <s v="North"/>
    <s v="vinita"/>
    <s v="Amazon"/>
    <n v="5724"/>
  </r>
  <r>
    <x v="568"/>
    <s v="SouthEast"/>
    <s v="binni"/>
    <s v="Peet's"/>
    <n v="7244"/>
  </r>
  <r>
    <x v="377"/>
    <s v="North"/>
    <s v="binni"/>
    <s v="Amazon"/>
    <n v="6740"/>
  </r>
  <r>
    <x v="212"/>
    <s v="MidWest"/>
    <s v="swati"/>
    <s v="OD"/>
    <n v="7851"/>
  </r>
  <r>
    <x v="534"/>
    <s v="SouthEast"/>
    <s v="gautam"/>
    <s v="OD"/>
    <n v="3114"/>
  </r>
  <r>
    <x v="288"/>
    <s v="MidWest"/>
    <s v="Shelia"/>
    <s v="McLendon's"/>
    <n v="9614"/>
  </r>
  <r>
    <x v="569"/>
    <s v="MidWest"/>
    <s v="animesh"/>
    <s v="OD"/>
    <n v="5794"/>
  </r>
  <r>
    <x v="524"/>
    <s v="NorthEast"/>
    <s v="Tina"/>
    <s v="Amazon"/>
    <n v="354"/>
  </r>
  <r>
    <x v="325"/>
    <s v="MidWest"/>
    <s v="krishna"/>
    <s v="Peet's"/>
    <n v="9560"/>
  </r>
  <r>
    <x v="371"/>
    <s v="NorthEast"/>
    <s v="ekanshika"/>
    <s v="Peet's"/>
    <n v="5054"/>
  </r>
  <r>
    <x v="463"/>
    <s v="NorthEast"/>
    <s v="binni"/>
    <s v="Yahoo"/>
    <n v="7416"/>
  </r>
  <r>
    <x v="42"/>
    <s v="West"/>
    <s v="binni"/>
    <s v="HD"/>
    <n v="7552"/>
  </r>
  <r>
    <x v="491"/>
    <s v="SouthEast"/>
    <s v="Shelia"/>
    <s v="McLendon's"/>
    <n v="6922"/>
  </r>
  <r>
    <x v="302"/>
    <s v="NorthEast"/>
    <s v="swati"/>
    <s v="Google"/>
    <n v="9747"/>
  </r>
  <r>
    <x v="249"/>
    <s v="West"/>
    <s v="swati"/>
    <s v="Economist"/>
    <n v="8310"/>
  </r>
  <r>
    <x v="177"/>
    <s v="NorthEast"/>
    <s v="krishna"/>
    <s v="Economist"/>
    <n v="8314"/>
  </r>
  <r>
    <x v="517"/>
    <s v="MidWest"/>
    <s v="binni"/>
    <s v="McLendon's"/>
    <n v="2005"/>
  </r>
  <r>
    <x v="72"/>
    <s v="MidWest"/>
    <s v="ekanshika"/>
    <s v="Costco"/>
    <n v="9261"/>
  </r>
  <r>
    <x v="570"/>
    <s v="SouthEast"/>
    <s v="vinita"/>
    <s v="Yahoo"/>
    <n v="7684"/>
  </r>
  <r>
    <x v="22"/>
    <s v="North"/>
    <s v="somesh"/>
    <s v="Amazon"/>
    <n v="9493"/>
  </r>
  <r>
    <x v="212"/>
    <s v="West"/>
    <s v="gautam"/>
    <s v="Google"/>
    <n v="8777"/>
  </r>
  <r>
    <x v="338"/>
    <s v="NorthEast"/>
    <s v="Tina"/>
    <s v="OD"/>
    <n v="2328"/>
  </r>
  <r>
    <x v="111"/>
    <s v="NorthEast"/>
    <s v="swati"/>
    <s v="WFM"/>
    <n v="738"/>
  </r>
  <r>
    <x v="571"/>
    <s v="NorthEast"/>
    <s v="binni"/>
    <s v="Google"/>
    <n v="8201"/>
  </r>
  <r>
    <x v="572"/>
    <s v="SouthEast"/>
    <s v="binni"/>
    <s v="McLendon's"/>
    <n v="6644"/>
  </r>
  <r>
    <x v="548"/>
    <s v="North"/>
    <s v="somesh"/>
    <s v="Costco"/>
    <n v="5948"/>
  </r>
  <r>
    <x v="320"/>
    <s v="SouthEast"/>
    <s v="Tina"/>
    <s v="McLendon's"/>
    <n v="9813"/>
  </r>
  <r>
    <x v="206"/>
    <s v="North"/>
    <s v="krishna"/>
    <s v="HM"/>
    <n v="8135"/>
  </r>
  <r>
    <x v="514"/>
    <s v="SouthEast"/>
    <s v="gautam"/>
    <s v="HD"/>
    <n v="8296"/>
  </r>
  <r>
    <x v="441"/>
    <s v="North"/>
    <s v="somesh"/>
    <s v="Economist"/>
    <n v="62"/>
  </r>
  <r>
    <x v="240"/>
    <s v="SouthEast"/>
    <s v="vinita"/>
    <s v="Costco"/>
    <n v="7476"/>
  </r>
  <r>
    <x v="573"/>
    <s v="NorthEast"/>
    <s v="vinita"/>
    <s v="QFC"/>
    <n v="4120"/>
  </r>
  <r>
    <x v="29"/>
    <s v="North"/>
    <s v="krishna"/>
    <s v="McLendon's"/>
    <n v="6755"/>
  </r>
  <r>
    <x v="195"/>
    <s v="West"/>
    <s v="Tina"/>
    <s v="Amazon"/>
    <n v="9579"/>
  </r>
  <r>
    <x v="284"/>
    <s v="West"/>
    <s v="binni"/>
    <s v="Google"/>
    <n v="2944"/>
  </r>
  <r>
    <x v="215"/>
    <s v="MidWest"/>
    <s v="swati"/>
    <s v="Google"/>
    <n v="5379"/>
  </r>
  <r>
    <x v="517"/>
    <s v="West"/>
    <s v="Shelia"/>
    <s v="OD"/>
    <n v="7563"/>
  </r>
  <r>
    <x v="560"/>
    <s v="SouthEast"/>
    <s v="somesh"/>
    <s v="WFM"/>
    <n v="9835"/>
  </r>
  <r>
    <x v="38"/>
    <s v="NorthEast"/>
    <s v="krishna"/>
    <s v="Yahoo"/>
    <n v="31"/>
  </r>
  <r>
    <x v="65"/>
    <s v="SouthEast"/>
    <s v="swati"/>
    <s v="Amazon"/>
    <n v="8592"/>
  </r>
  <r>
    <x v="540"/>
    <s v="SouthEast"/>
    <s v="binni"/>
    <s v="OD"/>
    <n v="5494"/>
  </r>
  <r>
    <x v="218"/>
    <s v="MidWest"/>
    <s v="swati"/>
    <s v="Fred Myer"/>
    <n v="6701"/>
  </r>
  <r>
    <x v="574"/>
    <s v="MidWest"/>
    <s v="ekanshika"/>
    <s v="Google"/>
    <n v="6575"/>
  </r>
  <r>
    <x v="575"/>
    <s v="North"/>
    <s v="binni"/>
    <s v="Amazon"/>
    <n v="3058"/>
  </r>
  <r>
    <x v="174"/>
    <s v="North"/>
    <s v="Tina"/>
    <s v="Amazon"/>
    <n v="273"/>
  </r>
  <r>
    <x v="247"/>
    <s v="NorthEast"/>
    <s v="Shelia"/>
    <s v="WFM"/>
    <n v="2302"/>
  </r>
  <r>
    <x v="388"/>
    <s v="West"/>
    <s v="Tina"/>
    <s v="Economist"/>
    <n v="5779"/>
  </r>
  <r>
    <x v="576"/>
    <s v="West"/>
    <s v="swati"/>
    <s v="QFC"/>
    <n v="3011"/>
  </r>
  <r>
    <x v="121"/>
    <s v="NorthEast"/>
    <s v="binni"/>
    <s v="Yahoo"/>
    <n v="4098"/>
  </r>
  <r>
    <x v="147"/>
    <s v="NorthEast"/>
    <s v="vinita"/>
    <s v="Yahoo"/>
    <n v="6167"/>
  </r>
  <r>
    <x v="171"/>
    <s v="NorthEast"/>
    <s v="gautam"/>
    <s v="Amazon"/>
    <n v="1469"/>
  </r>
  <r>
    <x v="91"/>
    <s v="NorthEast"/>
    <s v="vinita"/>
    <s v="Amazon"/>
    <n v="1678"/>
  </r>
  <r>
    <x v="108"/>
    <s v="NorthEast"/>
    <s v="vinita"/>
    <s v="McLendon's"/>
    <n v="9386"/>
  </r>
  <r>
    <x v="577"/>
    <s v="West"/>
    <s v="ekanshika"/>
    <s v="Yahoo"/>
    <n v="3106"/>
  </r>
  <r>
    <x v="10"/>
    <s v="West"/>
    <s v="binni"/>
    <s v="Economist"/>
    <n v="4622"/>
  </r>
  <r>
    <x v="36"/>
    <s v="North"/>
    <s v="gautam"/>
    <s v="HD"/>
    <n v="8667"/>
  </r>
  <r>
    <x v="578"/>
    <s v="SouthEast"/>
    <s v="ekanshika"/>
    <s v="Economist"/>
    <n v="8209"/>
  </r>
  <r>
    <x v="78"/>
    <s v="NorthEast"/>
    <s v="swati"/>
    <s v="Amazon"/>
    <n v="5964"/>
  </r>
  <r>
    <x v="441"/>
    <s v="MidWest"/>
    <s v="krishna"/>
    <s v="Yahoo"/>
    <n v="7067"/>
  </r>
  <r>
    <x v="579"/>
    <s v="West"/>
    <s v="Tina"/>
    <s v="Fred Myer"/>
    <n v="9994"/>
  </r>
  <r>
    <x v="580"/>
    <s v="North"/>
    <s v="Tina"/>
    <s v="Google"/>
    <n v="369"/>
  </r>
  <r>
    <x v="146"/>
    <s v="West"/>
    <s v="krishna"/>
    <s v="WFM"/>
    <n v="5108"/>
  </r>
  <r>
    <x v="581"/>
    <s v="MidWest"/>
    <s v="Tina"/>
    <s v="Costco"/>
    <n v="3490"/>
  </r>
  <r>
    <x v="185"/>
    <s v="NorthEast"/>
    <s v="gautam"/>
    <s v="QFC"/>
    <n v="7889"/>
  </r>
  <r>
    <x v="294"/>
    <s v="North"/>
    <s v="gautam"/>
    <s v="Google"/>
    <n v="1049"/>
  </r>
  <r>
    <x v="255"/>
    <s v="SouthEast"/>
    <s v="gautam"/>
    <s v="Google"/>
    <n v="2590"/>
  </r>
  <r>
    <x v="71"/>
    <s v="West"/>
    <s v="Tina"/>
    <s v="OD"/>
    <n v="5370"/>
  </r>
  <r>
    <x v="477"/>
    <s v="SouthEast"/>
    <s v="krishna"/>
    <s v="Amazon"/>
    <n v="9816"/>
  </r>
  <r>
    <x v="351"/>
    <s v="SouthEast"/>
    <s v="animesh"/>
    <s v="WFM"/>
    <n v="6025"/>
  </r>
  <r>
    <x v="582"/>
    <s v="MidWest"/>
    <s v="vinita"/>
    <s v="HM"/>
    <n v="2965"/>
  </r>
  <r>
    <x v="79"/>
    <s v="North"/>
    <s v="animesh"/>
    <s v="Amazon"/>
    <n v="9405"/>
  </r>
  <r>
    <x v="147"/>
    <s v="SouthEast"/>
    <s v="Shelia"/>
    <s v="HD"/>
    <n v="6326"/>
  </r>
  <r>
    <x v="343"/>
    <s v="North"/>
    <s v="Shelia"/>
    <s v="WFM"/>
    <n v="3704"/>
  </r>
  <r>
    <x v="90"/>
    <s v="West"/>
    <s v="binni"/>
    <s v="Amazon"/>
    <n v="2507"/>
  </r>
  <r>
    <x v="364"/>
    <s v="North"/>
    <s v="animesh"/>
    <s v="Google"/>
    <n v="410"/>
  </r>
  <r>
    <x v="286"/>
    <s v="NorthEast"/>
    <s v="Tina"/>
    <s v="Fred Myer"/>
    <n v="7278"/>
  </r>
  <r>
    <x v="434"/>
    <s v="West"/>
    <s v="gautam"/>
    <s v="Economist"/>
    <n v="8654"/>
  </r>
  <r>
    <x v="379"/>
    <s v="West"/>
    <s v="somesh"/>
    <s v="Fred Myer"/>
    <n v="5986"/>
  </r>
  <r>
    <x v="10"/>
    <s v="NorthEast"/>
    <s v="Tina"/>
    <s v="Fred Myer"/>
    <n v="1990"/>
  </r>
  <r>
    <x v="450"/>
    <s v="NorthEast"/>
    <s v="binni"/>
    <s v="Amazon"/>
    <n v="2775"/>
  </r>
  <r>
    <x v="458"/>
    <s v="West"/>
    <s v="ekanshika"/>
    <s v="HD"/>
    <n v="1691"/>
  </r>
  <r>
    <x v="94"/>
    <s v="North"/>
    <s v="Shelia"/>
    <s v="Amazon"/>
    <n v="6323"/>
  </r>
  <r>
    <x v="239"/>
    <s v="SouthEast"/>
    <s v="gautam"/>
    <s v="OD"/>
    <n v="4733"/>
  </r>
  <r>
    <x v="583"/>
    <s v="West"/>
    <s v="vinita"/>
    <s v="Amazon"/>
    <n v="6531"/>
  </r>
  <r>
    <x v="396"/>
    <s v="North"/>
    <s v="animesh"/>
    <s v="Amazon"/>
    <n v="7887"/>
  </r>
  <r>
    <x v="584"/>
    <s v="North"/>
    <s v="binni"/>
    <s v="WFM"/>
    <n v="6601"/>
  </r>
  <r>
    <x v="327"/>
    <s v="North"/>
    <s v="Shelia"/>
    <s v="Peet's"/>
    <n v="3985"/>
  </r>
  <r>
    <x v="0"/>
    <s v="NorthEast"/>
    <s v="somesh"/>
    <s v="Amazon"/>
    <n v="9337"/>
  </r>
  <r>
    <x v="585"/>
    <s v="NorthEast"/>
    <s v="Shelia"/>
    <s v="QFC"/>
    <n v="3506"/>
  </r>
  <r>
    <x v="557"/>
    <s v="NorthEast"/>
    <s v="swati"/>
    <s v="QFC"/>
    <n v="7295"/>
  </r>
  <r>
    <x v="404"/>
    <s v="NorthEast"/>
    <s v="Shelia"/>
    <s v="Peet's"/>
    <n v="314"/>
  </r>
  <r>
    <x v="586"/>
    <s v="North"/>
    <s v="binni"/>
    <s v="HD"/>
    <n v="2675"/>
  </r>
  <r>
    <x v="71"/>
    <s v="SouthEast"/>
    <s v="swati"/>
    <s v="Peet's"/>
    <n v="4958"/>
  </r>
  <r>
    <x v="117"/>
    <s v="NorthEast"/>
    <s v="binni"/>
    <s v="Amazon"/>
    <n v="593"/>
  </r>
  <r>
    <x v="32"/>
    <s v="SouthEast"/>
    <s v="Tina"/>
    <s v="OD"/>
    <n v="4842"/>
  </r>
  <r>
    <x v="42"/>
    <s v="MidWest"/>
    <s v="vinita"/>
    <s v="WFM"/>
    <n v="7905"/>
  </r>
  <r>
    <x v="587"/>
    <s v="NorthEast"/>
    <s v="krishna"/>
    <s v="WFM"/>
    <n v="8313"/>
  </r>
  <r>
    <x v="125"/>
    <s v="MidWest"/>
    <s v="binni"/>
    <s v="McLendon's"/>
    <n v="2450"/>
  </r>
  <r>
    <x v="333"/>
    <s v="West"/>
    <s v="vinita"/>
    <s v="Fred Myer"/>
    <n v="6235"/>
  </r>
  <r>
    <x v="403"/>
    <s v="West"/>
    <s v="animesh"/>
    <s v="Costco"/>
    <n v="7023"/>
  </r>
  <r>
    <x v="588"/>
    <s v="North"/>
    <s v="Tina"/>
    <s v="Yahoo"/>
    <n v="2846"/>
  </r>
  <r>
    <x v="589"/>
    <s v="West"/>
    <s v="somesh"/>
    <s v="Peet's"/>
    <n v="1940"/>
  </r>
  <r>
    <x v="80"/>
    <s v="North"/>
    <s v="swati"/>
    <s v="HD"/>
    <n v="4942"/>
  </r>
  <r>
    <x v="499"/>
    <s v="North"/>
    <s v="binni"/>
    <s v="Amazon"/>
    <n v="5564"/>
  </r>
  <r>
    <x v="356"/>
    <s v="NorthEast"/>
    <s v="binni"/>
    <s v="HM"/>
    <n v="6024"/>
  </r>
  <r>
    <x v="78"/>
    <s v="NorthEast"/>
    <s v="somesh"/>
    <s v="QFC"/>
    <n v="3467"/>
  </r>
  <r>
    <x v="232"/>
    <s v="North"/>
    <s v="somesh"/>
    <s v="McLendon's"/>
    <n v="8663"/>
  </r>
  <r>
    <x v="117"/>
    <s v="MidWest"/>
    <s v="gautam"/>
    <s v="McLendon's"/>
    <n v="7189"/>
  </r>
  <r>
    <x v="569"/>
    <s v="NorthEast"/>
    <s v="Shelia"/>
    <s v="Amazon"/>
    <n v="1237"/>
  </r>
  <r>
    <x v="259"/>
    <s v="SouthEast"/>
    <s v="vinita"/>
    <s v="Fred Myer"/>
    <n v="941"/>
  </r>
  <r>
    <x v="590"/>
    <s v="West"/>
    <s v="animesh"/>
    <s v="HD"/>
    <n v="9912"/>
  </r>
  <r>
    <x v="485"/>
    <s v="North"/>
    <s v="vinita"/>
    <s v="Google"/>
    <n v="9942"/>
  </r>
  <r>
    <x v="455"/>
    <s v="NorthEast"/>
    <s v="animesh"/>
    <s v="WFM"/>
    <n v="3732"/>
  </r>
  <r>
    <x v="305"/>
    <s v="MidWest"/>
    <s v="krishna"/>
    <s v="OD"/>
    <n v="5507"/>
  </r>
  <r>
    <x v="490"/>
    <s v="NorthEast"/>
    <s v="binni"/>
    <s v="Yahoo"/>
    <n v="4227"/>
  </r>
  <r>
    <x v="224"/>
    <s v="MidWest"/>
    <s v="somesh"/>
    <s v="OD"/>
    <n v="9392"/>
  </r>
  <r>
    <x v="485"/>
    <s v="NorthEast"/>
    <s v="binni"/>
    <s v="Yahoo"/>
    <n v="5262"/>
  </r>
  <r>
    <x v="128"/>
    <s v="NorthEast"/>
    <s v="Tina"/>
    <s v="OD"/>
    <n v="2438"/>
  </r>
  <r>
    <x v="480"/>
    <s v="MidWest"/>
    <s v="Tina"/>
    <s v="HD"/>
    <n v="5986"/>
  </r>
  <r>
    <x v="78"/>
    <s v="West"/>
    <s v="somesh"/>
    <s v="HD"/>
    <n v="8026"/>
  </r>
  <r>
    <x v="373"/>
    <s v="West"/>
    <s v="Shelia"/>
    <s v="McLendon's"/>
    <n v="7235"/>
  </r>
  <r>
    <x v="487"/>
    <s v="NorthEast"/>
    <s v="binni"/>
    <s v="QFC"/>
    <n v="8808"/>
  </r>
  <r>
    <x v="155"/>
    <s v="NorthEast"/>
    <s v="Tina"/>
    <s v="Amazon"/>
    <n v="4787"/>
  </r>
  <r>
    <x v="142"/>
    <s v="NorthEast"/>
    <s v="vinita"/>
    <s v="Economist"/>
    <n v="2477"/>
  </r>
  <r>
    <x v="263"/>
    <s v="NorthEast"/>
    <s v="Tina"/>
    <s v="Amazon"/>
    <n v="7546"/>
  </r>
  <r>
    <x v="10"/>
    <s v="North"/>
    <s v="swati"/>
    <s v="Economist"/>
    <n v="1946"/>
  </r>
  <r>
    <x v="99"/>
    <s v="West"/>
    <s v="vinita"/>
    <s v="Costco"/>
    <n v="7230"/>
  </r>
  <r>
    <x v="591"/>
    <s v="MidWest"/>
    <s v="swati"/>
    <s v="OD"/>
    <n v="9734"/>
  </r>
  <r>
    <x v="521"/>
    <s v="North"/>
    <s v="animesh"/>
    <s v="McLendon's"/>
    <n v="9228"/>
  </r>
  <r>
    <x v="355"/>
    <s v="NorthEast"/>
    <s v="somesh"/>
    <s v="HM"/>
    <n v="2249"/>
  </r>
  <r>
    <x v="325"/>
    <s v="NorthEast"/>
    <s v="ekanshika"/>
    <s v="QFC"/>
    <n v="3713"/>
  </r>
  <r>
    <x v="592"/>
    <s v="NorthEast"/>
    <s v="somesh"/>
    <s v="Amazon"/>
    <n v="3302"/>
  </r>
  <r>
    <x v="501"/>
    <s v="NorthEast"/>
    <s v="gautam"/>
    <s v="Fred Myer"/>
    <n v="2128"/>
  </r>
  <r>
    <x v="301"/>
    <s v="MidWest"/>
    <s v="ekanshika"/>
    <s v="Google"/>
    <n v="4371"/>
  </r>
  <r>
    <x v="427"/>
    <s v="SouthEast"/>
    <s v="Shelia"/>
    <s v="Amazon"/>
    <n v="9200"/>
  </r>
  <r>
    <x v="444"/>
    <s v="North"/>
    <s v="gautam"/>
    <s v="WFM"/>
    <n v="2983"/>
  </r>
  <r>
    <x v="392"/>
    <s v="SouthEast"/>
    <s v="Tina"/>
    <s v="Costco"/>
    <n v="8897"/>
  </r>
  <r>
    <x v="592"/>
    <s v="SouthEast"/>
    <s v="Shelia"/>
    <s v="HM"/>
    <n v="5328"/>
  </r>
  <r>
    <x v="115"/>
    <s v="MidWest"/>
    <s v="ekanshika"/>
    <s v="Peet's"/>
    <n v="6064"/>
  </r>
  <r>
    <x v="163"/>
    <s v="NorthEast"/>
    <s v="gautam"/>
    <s v="QFC"/>
    <n v="2540"/>
  </r>
  <r>
    <x v="67"/>
    <s v="North"/>
    <s v="ekanshika"/>
    <s v="Costco"/>
    <n v="7946"/>
  </r>
  <r>
    <x v="212"/>
    <s v="MidWest"/>
    <s v="Shelia"/>
    <s v="Google"/>
    <n v="6628"/>
  </r>
  <r>
    <x v="593"/>
    <s v="SouthEast"/>
    <s v="vinita"/>
    <s v="Economist"/>
    <n v="6154"/>
  </r>
  <r>
    <x v="318"/>
    <s v="SouthEast"/>
    <s v="animesh"/>
    <s v="Yahoo"/>
    <n v="6269"/>
  </r>
  <r>
    <x v="493"/>
    <s v="SouthEast"/>
    <s v="vinita"/>
    <s v="Economist"/>
    <n v="9176"/>
  </r>
  <r>
    <x v="498"/>
    <s v="NorthEast"/>
    <s v="vinita"/>
    <s v="HM"/>
    <n v="391"/>
  </r>
  <r>
    <x v="120"/>
    <s v="SouthEast"/>
    <s v="somesh"/>
    <s v="HD"/>
    <n v="7202"/>
  </r>
  <r>
    <x v="504"/>
    <s v="West"/>
    <s v="ekanshika"/>
    <s v="HD"/>
    <n v="151"/>
  </r>
  <r>
    <x v="192"/>
    <s v="MidWest"/>
    <s v="krishna"/>
    <s v="HD"/>
    <n v="5168"/>
  </r>
  <r>
    <x v="594"/>
    <s v="SouthEast"/>
    <s v="Shelia"/>
    <s v="HM"/>
    <n v="4682"/>
  </r>
  <r>
    <x v="324"/>
    <s v="West"/>
    <s v="ekanshika"/>
    <s v="Costco"/>
    <n v="8083"/>
  </r>
  <r>
    <x v="14"/>
    <s v="SouthEast"/>
    <s v="gautam"/>
    <s v="HM"/>
    <n v="7137"/>
  </r>
  <r>
    <x v="362"/>
    <s v="SouthEast"/>
    <s v="gautam"/>
    <s v="HM"/>
    <n v="1468"/>
  </r>
  <r>
    <x v="329"/>
    <s v="SouthEast"/>
    <s v="animesh"/>
    <s v="Amazon"/>
    <n v="2049"/>
  </r>
  <r>
    <x v="180"/>
    <s v="West"/>
    <s v="vinita"/>
    <s v="Economist"/>
    <n v="5184"/>
  </r>
  <r>
    <x v="210"/>
    <s v="North"/>
    <s v="gautam"/>
    <s v="Amazon"/>
    <n v="6320"/>
  </r>
  <r>
    <x v="412"/>
    <s v="MidWest"/>
    <s v="gautam"/>
    <s v="QFC"/>
    <n v="5168"/>
  </r>
  <r>
    <x v="272"/>
    <s v="NorthEast"/>
    <s v="gautam"/>
    <s v="Costco"/>
    <n v="8468"/>
  </r>
  <r>
    <x v="595"/>
    <s v="West"/>
    <s v="Shelia"/>
    <s v="Economist"/>
    <n v="4508"/>
  </r>
  <r>
    <x v="596"/>
    <s v="NorthEast"/>
    <s v="Shelia"/>
    <s v="Amazon"/>
    <n v="8289"/>
  </r>
  <r>
    <x v="244"/>
    <s v="West"/>
    <s v="animesh"/>
    <s v="Amazon"/>
    <n v="3857"/>
  </r>
  <r>
    <x v="15"/>
    <s v="NorthEast"/>
    <s v="Shelia"/>
    <s v="Google"/>
    <n v="9043"/>
  </r>
  <r>
    <x v="136"/>
    <s v="West"/>
    <s v="swati"/>
    <s v="Economist"/>
    <n v="3295"/>
  </r>
  <r>
    <x v="597"/>
    <s v="NorthEast"/>
    <s v="ekanshika"/>
    <s v="Peet's"/>
    <n v="4275"/>
  </r>
  <r>
    <x v="598"/>
    <s v="West"/>
    <s v="vinita"/>
    <s v="OD"/>
    <n v="4768"/>
  </r>
  <r>
    <x v="124"/>
    <s v="SouthEast"/>
    <s v="vinita"/>
    <s v="McLendon's"/>
    <n v="1438"/>
  </r>
  <r>
    <x v="599"/>
    <s v="West"/>
    <s v="binni"/>
    <s v="QFC"/>
    <n v="9112"/>
  </r>
  <r>
    <x v="600"/>
    <s v="NorthEast"/>
    <s v="ekanshika"/>
    <s v="Costco"/>
    <n v="8696"/>
  </r>
  <r>
    <x v="292"/>
    <s v="NorthEast"/>
    <s v="binni"/>
    <s v="OD"/>
    <n v="4975"/>
  </r>
  <r>
    <x v="420"/>
    <s v="West"/>
    <s v="gautam"/>
    <s v="McLendon's"/>
    <n v="1671"/>
  </r>
  <r>
    <x v="546"/>
    <s v="MidWest"/>
    <s v="Shelia"/>
    <s v="QFC"/>
    <n v="6606"/>
  </r>
  <r>
    <x v="89"/>
    <s v="West"/>
    <s v="krishna"/>
    <s v="McLendon's"/>
    <n v="7048"/>
  </r>
  <r>
    <x v="601"/>
    <s v="MidWest"/>
    <s v="Shelia"/>
    <s v="Amazon"/>
    <n v="6754"/>
  </r>
  <r>
    <x v="393"/>
    <s v="MidWest"/>
    <s v="gautam"/>
    <s v="QFC"/>
    <n v="298"/>
  </r>
  <r>
    <x v="371"/>
    <s v="NorthEast"/>
    <s v="swati"/>
    <s v="OD"/>
    <n v="9247"/>
  </r>
  <r>
    <x v="11"/>
    <s v="North"/>
    <s v="animesh"/>
    <s v="HM"/>
    <n v="9322"/>
  </r>
  <r>
    <x v="411"/>
    <s v="NorthEast"/>
    <s v="somesh"/>
    <s v="WFM"/>
    <n v="2382"/>
  </r>
  <r>
    <x v="257"/>
    <s v="SouthEast"/>
    <s v="Tina"/>
    <s v="Yahoo"/>
    <n v="3722"/>
  </r>
  <r>
    <x v="129"/>
    <s v="West"/>
    <s v="gautam"/>
    <s v="OD"/>
    <n v="4162"/>
  </r>
  <r>
    <x v="566"/>
    <s v="SouthEast"/>
    <s v="animesh"/>
    <s v="Amazon"/>
    <n v="2024"/>
  </r>
  <r>
    <x v="476"/>
    <s v="NorthEast"/>
    <s v="somesh"/>
    <s v="QFC"/>
    <n v="3761"/>
  </r>
  <r>
    <x v="240"/>
    <s v="NorthEast"/>
    <s v="animesh"/>
    <s v="HM"/>
    <n v="7327"/>
  </r>
  <r>
    <x v="602"/>
    <s v="SouthEast"/>
    <s v="somesh"/>
    <s v="Amazon"/>
    <n v="5763"/>
  </r>
  <r>
    <x v="603"/>
    <s v="SouthEast"/>
    <s v="ekanshika"/>
    <s v="OD"/>
    <n v="1858"/>
  </r>
  <r>
    <x v="320"/>
    <s v="SouthEast"/>
    <s v="krishna"/>
    <s v="Costco"/>
    <n v="2381"/>
  </r>
  <r>
    <x v="604"/>
    <s v="SouthEast"/>
    <s v="binni"/>
    <s v="Economist"/>
    <n v="9416"/>
  </r>
  <r>
    <x v="357"/>
    <s v="West"/>
    <s v="Shelia"/>
    <s v="Fred Myer"/>
    <n v="2294"/>
  </r>
  <r>
    <x v="493"/>
    <s v="NorthEast"/>
    <s v="somesh"/>
    <s v="WFM"/>
    <n v="9432"/>
  </r>
  <r>
    <x v="241"/>
    <s v="NorthEast"/>
    <s v="ekanshika"/>
    <s v="Economist"/>
    <n v="8190"/>
  </r>
  <r>
    <x v="605"/>
    <s v="SouthEast"/>
    <s v="Shelia"/>
    <s v="Google"/>
    <n v="8864"/>
  </r>
  <r>
    <x v="33"/>
    <s v="North"/>
    <s v="ekanshika"/>
    <s v="Fred Myer"/>
    <n v="128"/>
  </r>
  <r>
    <x v="245"/>
    <s v="NorthEast"/>
    <s v="Shelia"/>
    <s v="Yahoo"/>
    <n v="1083"/>
  </r>
  <r>
    <x v="582"/>
    <s v="West"/>
    <s v="Tina"/>
    <s v="Yahoo"/>
    <n v="2158"/>
  </r>
  <r>
    <x v="565"/>
    <s v="MidWest"/>
    <s v="somesh"/>
    <s v="Economist"/>
    <n v="4092"/>
  </r>
  <r>
    <x v="606"/>
    <s v="North"/>
    <s v="vinita"/>
    <s v="Peet's"/>
    <n v="6486"/>
  </r>
  <r>
    <x v="349"/>
    <s v="NorthEast"/>
    <s v="Tina"/>
    <s v="Economist"/>
    <n v="8550"/>
  </r>
  <r>
    <x v="328"/>
    <s v="MidWest"/>
    <s v="binni"/>
    <s v="HD"/>
    <n v="9633"/>
  </r>
  <r>
    <x v="321"/>
    <s v="North"/>
    <s v="krishna"/>
    <s v="Amazon"/>
    <n v="3548"/>
  </r>
  <r>
    <x v="280"/>
    <s v="MidWest"/>
    <s v="Tina"/>
    <s v="Yahoo"/>
    <n v="2422"/>
  </r>
  <r>
    <x v="474"/>
    <s v="North"/>
    <s v="ekanshika"/>
    <s v="Peet's"/>
    <n v="9438"/>
  </r>
  <r>
    <x v="128"/>
    <s v="SouthEast"/>
    <s v="gautam"/>
    <s v="Google"/>
    <n v="5713"/>
  </r>
  <r>
    <x v="437"/>
    <s v="West"/>
    <s v="binni"/>
    <s v="Economist"/>
    <n v="9917"/>
  </r>
  <r>
    <x v="379"/>
    <s v="NorthEast"/>
    <s v="swati"/>
    <s v="Google"/>
    <n v="6663"/>
  </r>
  <r>
    <x v="564"/>
    <s v="SouthEast"/>
    <s v="somesh"/>
    <s v="Costco"/>
    <n v="2502"/>
  </r>
  <r>
    <x v="156"/>
    <s v="NorthEast"/>
    <s v="gautam"/>
    <s v="HM"/>
    <n v="7390"/>
  </r>
  <r>
    <x v="437"/>
    <s v="West"/>
    <s v="gautam"/>
    <s v="Yahoo"/>
    <n v="151"/>
  </r>
  <r>
    <x v="540"/>
    <s v="NorthEast"/>
    <s v="Tina"/>
    <s v="HM"/>
    <n v="2266"/>
  </r>
  <r>
    <x v="184"/>
    <s v="West"/>
    <s v="swati"/>
    <s v="WFM"/>
    <n v="6130"/>
  </r>
  <r>
    <x v="607"/>
    <s v="West"/>
    <s v="gautam"/>
    <s v="Fred Myer"/>
    <n v="2962"/>
  </r>
  <r>
    <x v="386"/>
    <s v="NorthEast"/>
    <s v="animesh"/>
    <s v="Costco"/>
    <n v="3599"/>
  </r>
  <r>
    <x v="114"/>
    <s v="MidWest"/>
    <s v="vinita"/>
    <s v="HM"/>
    <n v="2186"/>
  </r>
  <r>
    <x v="404"/>
    <s v="MidWest"/>
    <s v="swati"/>
    <s v="Fred Myer"/>
    <n v="8278"/>
  </r>
  <r>
    <x v="393"/>
    <s v="NorthEast"/>
    <s v="gautam"/>
    <s v="Yahoo"/>
    <n v="2811"/>
  </r>
  <r>
    <x v="534"/>
    <s v="MidWest"/>
    <s v="Tina"/>
    <s v="Economist"/>
    <n v="7793"/>
  </r>
  <r>
    <x v="340"/>
    <s v="West"/>
    <s v="binni"/>
    <s v="HD"/>
    <n v="2705"/>
  </r>
  <r>
    <x v="608"/>
    <s v="SouthEast"/>
    <s v="vinita"/>
    <s v="Economist"/>
    <n v="5672"/>
  </r>
  <r>
    <x v="201"/>
    <s v="North"/>
    <s v="ekanshika"/>
    <s v="OD"/>
    <n v="2049"/>
  </r>
  <r>
    <x v="452"/>
    <s v="MidWest"/>
    <s v="ekanshika"/>
    <s v="QFC"/>
    <n v="6229"/>
  </r>
  <r>
    <x v="609"/>
    <s v="West"/>
    <s v="animesh"/>
    <s v="QFC"/>
    <n v="9438"/>
  </r>
  <r>
    <x v="348"/>
    <s v="NorthEast"/>
    <s v="swati"/>
    <s v="McLendon's"/>
    <n v="883"/>
  </r>
  <r>
    <x v="493"/>
    <s v="NorthEast"/>
    <s v="Tina"/>
    <s v="Yahoo"/>
    <n v="6759"/>
  </r>
  <r>
    <x v="562"/>
    <s v="MidWest"/>
    <s v="somesh"/>
    <s v="OD"/>
    <n v="1214"/>
  </r>
  <r>
    <x v="71"/>
    <s v="NorthEast"/>
    <s v="swati"/>
    <s v="HM"/>
    <n v="6588"/>
  </r>
  <r>
    <x v="591"/>
    <s v="NorthEast"/>
    <s v="gautam"/>
    <s v="QFC"/>
    <n v="3251"/>
  </r>
  <r>
    <x v="57"/>
    <s v="North"/>
    <s v="Shelia"/>
    <s v="HM"/>
    <n v="8522"/>
  </r>
  <r>
    <x v="147"/>
    <s v="West"/>
    <s v="animesh"/>
    <s v="QFC"/>
    <n v="5904"/>
  </r>
  <r>
    <x v="610"/>
    <s v="MidWest"/>
    <s v="swati"/>
    <s v="Economist"/>
    <n v="1151"/>
  </r>
  <r>
    <x v="88"/>
    <s v="NorthEast"/>
    <s v="somesh"/>
    <s v="WFM"/>
    <n v="6121"/>
  </r>
  <r>
    <x v="157"/>
    <s v="West"/>
    <s v="swati"/>
    <s v="WFM"/>
    <n v="1099"/>
  </r>
  <r>
    <x v="611"/>
    <s v="SouthEast"/>
    <s v="binni"/>
    <s v="Peet's"/>
    <n v="7952"/>
  </r>
  <r>
    <x v="514"/>
    <s v="MidWest"/>
    <s v="Shelia"/>
    <s v="Fred Myer"/>
    <n v="6829"/>
  </r>
  <r>
    <x v="288"/>
    <s v="NorthEast"/>
    <s v="gautam"/>
    <s v="OD"/>
    <n v="131"/>
  </r>
  <r>
    <x v="595"/>
    <s v="SouthEast"/>
    <s v="ekanshika"/>
    <s v="Yahoo"/>
    <n v="6253"/>
  </r>
  <r>
    <x v="91"/>
    <s v="SouthEast"/>
    <s v="animesh"/>
    <s v="Economist"/>
    <n v="3233"/>
  </r>
  <r>
    <x v="394"/>
    <s v="NorthEast"/>
    <s v="Shelia"/>
    <s v="HM"/>
    <n v="3326"/>
  </r>
  <r>
    <x v="110"/>
    <s v="SouthEast"/>
    <s v="animesh"/>
    <s v="HD"/>
    <n v="1551"/>
  </r>
  <r>
    <x v="443"/>
    <s v="NorthEast"/>
    <s v="ekanshika"/>
    <s v="Economist"/>
    <n v="8418"/>
  </r>
  <r>
    <x v="612"/>
    <s v="MidWest"/>
    <s v="ekanshika"/>
    <s v="Yahoo"/>
    <n v="4174"/>
  </r>
  <r>
    <x v="613"/>
    <s v="NorthEast"/>
    <s v="ekanshika"/>
    <s v="Fred Myer"/>
    <n v="7527"/>
  </r>
  <r>
    <x v="614"/>
    <s v="West"/>
    <s v="vinita"/>
    <s v="Peet's"/>
    <n v="273"/>
  </r>
  <r>
    <x v="615"/>
    <s v="West"/>
    <s v="krishna"/>
    <s v="Economist"/>
    <n v="5354"/>
  </r>
  <r>
    <x v="118"/>
    <s v="SouthEast"/>
    <s v="somesh"/>
    <s v="WFM"/>
    <n v="8362"/>
  </r>
  <r>
    <x v="616"/>
    <s v="NorthEast"/>
    <s v="gautam"/>
    <s v="McLendon's"/>
    <n v="3755"/>
  </r>
  <r>
    <x v="617"/>
    <s v="West"/>
    <s v="somesh"/>
    <s v="McLendon's"/>
    <n v="3685"/>
  </r>
  <r>
    <x v="243"/>
    <s v="West"/>
    <s v="Shelia"/>
    <s v="Peet's"/>
    <n v="4092"/>
  </r>
  <r>
    <x v="240"/>
    <s v="NorthEast"/>
    <s v="binni"/>
    <s v="WFM"/>
    <n v="5369"/>
  </r>
  <r>
    <x v="598"/>
    <s v="West"/>
    <s v="somesh"/>
    <s v="Costco"/>
    <n v="233"/>
  </r>
  <r>
    <x v="143"/>
    <s v="SouthEast"/>
    <s v="Shelia"/>
    <s v="Amazon"/>
    <n v="1818"/>
  </r>
  <r>
    <x v="153"/>
    <s v="North"/>
    <s v="swati"/>
    <s v="HD"/>
    <n v="8986"/>
  </r>
  <r>
    <x v="211"/>
    <s v="NorthEast"/>
    <s v="Shelia"/>
    <s v="QFC"/>
    <n v="1575"/>
  </r>
  <r>
    <x v="547"/>
    <s v="SouthEast"/>
    <s v="ekanshika"/>
    <s v="Fred Myer"/>
    <n v="9453"/>
  </r>
  <r>
    <x v="575"/>
    <s v="NorthEast"/>
    <s v="swati"/>
    <s v="HD"/>
    <n v="7087"/>
  </r>
  <r>
    <x v="186"/>
    <s v="West"/>
    <s v="krishna"/>
    <s v="QFC"/>
    <n v="8837"/>
  </r>
  <r>
    <x v="319"/>
    <s v="MidWest"/>
    <s v="krishna"/>
    <s v="Economist"/>
    <n v="2498"/>
  </r>
  <r>
    <x v="466"/>
    <s v="SouthEast"/>
    <s v="vinita"/>
    <s v="Amazon"/>
    <n v="5094"/>
  </r>
  <r>
    <x v="492"/>
    <s v="NorthEast"/>
    <s v="animesh"/>
    <s v="Yahoo"/>
    <n v="6320"/>
  </r>
  <r>
    <x v="618"/>
    <s v="North"/>
    <s v="krishna"/>
    <s v="Economist"/>
    <n v="3447"/>
  </r>
  <r>
    <x v="10"/>
    <s v="North"/>
    <s v="animesh"/>
    <s v="Economist"/>
    <n v="1594"/>
  </r>
  <r>
    <x v="74"/>
    <s v="MidWest"/>
    <s v="animesh"/>
    <s v="HM"/>
    <n v="2740"/>
  </r>
  <r>
    <x v="199"/>
    <s v="North"/>
    <s v="Tina"/>
    <s v="HD"/>
    <n v="4959"/>
  </r>
  <r>
    <x v="373"/>
    <s v="SouthEast"/>
    <s v="gautam"/>
    <s v="HD"/>
    <n v="7784"/>
  </r>
  <r>
    <x v="386"/>
    <s v="MidWest"/>
    <s v="Tina"/>
    <s v="Fred Myer"/>
    <n v="981"/>
  </r>
  <r>
    <x v="599"/>
    <s v="NorthEast"/>
    <s v="binni"/>
    <s v="Costco"/>
    <n v="772"/>
  </r>
  <r>
    <x v="57"/>
    <s v="West"/>
    <s v="binni"/>
    <s v="Peet's"/>
    <n v="2958"/>
  </r>
  <r>
    <x v="351"/>
    <s v="West"/>
    <s v="Tina"/>
    <s v="Fred Myer"/>
    <n v="2534"/>
  </r>
  <r>
    <x v="103"/>
    <s v="NorthEast"/>
    <s v="ekanshika"/>
    <s v="QFC"/>
    <n v="8229"/>
  </r>
  <r>
    <x v="619"/>
    <s v="MidWest"/>
    <s v="Tina"/>
    <s v="OD"/>
    <n v="7124"/>
  </r>
  <r>
    <x v="620"/>
    <s v="NorthEast"/>
    <s v="swati"/>
    <s v="Yahoo"/>
    <n v="3896"/>
  </r>
  <r>
    <x v="81"/>
    <s v="MidWest"/>
    <s v="vinita"/>
    <s v="HM"/>
    <n v="5483"/>
  </r>
  <r>
    <x v="268"/>
    <s v="NorthEast"/>
    <s v="somesh"/>
    <s v="OD"/>
    <n v="7065"/>
  </r>
  <r>
    <x v="432"/>
    <s v="West"/>
    <s v="ekanshika"/>
    <s v="McLendon's"/>
    <n v="434"/>
  </r>
  <r>
    <x v="20"/>
    <s v="SouthEast"/>
    <s v="swati"/>
    <s v="Google"/>
    <n v="9421"/>
  </r>
  <r>
    <x v="503"/>
    <s v="SouthEast"/>
    <s v="somesh"/>
    <s v="QFC"/>
    <n v="837"/>
  </r>
  <r>
    <x v="383"/>
    <s v="North"/>
    <s v="binni"/>
    <s v="OD"/>
    <n v="305"/>
  </r>
  <r>
    <x v="94"/>
    <s v="NorthEast"/>
    <s v="Shelia"/>
    <s v="OD"/>
    <n v="2324"/>
  </r>
  <r>
    <x v="398"/>
    <s v="NorthEast"/>
    <s v="vinita"/>
    <s v="QFC"/>
    <n v="3454"/>
  </r>
  <r>
    <x v="353"/>
    <s v="SouthEast"/>
    <s v="Tina"/>
    <s v="McLendon's"/>
    <n v="4093"/>
  </r>
  <r>
    <x v="81"/>
    <s v="NorthEast"/>
    <s v="animesh"/>
    <s v="HD"/>
    <n v="871"/>
  </r>
  <r>
    <x v="442"/>
    <s v="North"/>
    <s v="binni"/>
    <s v="QFC"/>
    <n v="1373"/>
  </r>
  <r>
    <x v="621"/>
    <s v="North"/>
    <s v="swati"/>
    <s v="QFC"/>
    <n v="327"/>
  </r>
  <r>
    <x v="259"/>
    <s v="SouthEast"/>
    <s v="Tina"/>
    <s v="WFM"/>
    <n v="2144"/>
  </r>
  <r>
    <x v="196"/>
    <s v="MidWest"/>
    <s v="gautam"/>
    <s v="Costco"/>
    <n v="7921"/>
  </r>
  <r>
    <x v="475"/>
    <s v="West"/>
    <s v="somesh"/>
    <s v="Amazon"/>
    <n v="6709"/>
  </r>
  <r>
    <x v="392"/>
    <s v="SouthEast"/>
    <s v="Tina"/>
    <s v="Yahoo"/>
    <n v="2375"/>
  </r>
  <r>
    <x v="622"/>
    <s v="NorthEast"/>
    <s v="animesh"/>
    <s v="Yahoo"/>
    <n v="2752"/>
  </r>
  <r>
    <x v="451"/>
    <s v="North"/>
    <s v="animesh"/>
    <s v="HM"/>
    <n v="4847"/>
  </r>
  <r>
    <x v="623"/>
    <s v="NorthEast"/>
    <s v="Shelia"/>
    <s v="Fred Myer"/>
    <n v="291"/>
  </r>
  <r>
    <x v="531"/>
    <s v="NorthEast"/>
    <s v="krishna"/>
    <s v="Amazon"/>
    <n v="3561"/>
  </r>
  <r>
    <x v="139"/>
    <s v="NorthEast"/>
    <s v="gautam"/>
    <s v="Yahoo"/>
    <n v="854"/>
  </r>
  <r>
    <x v="518"/>
    <s v="North"/>
    <s v="ekanshika"/>
    <s v="WFM"/>
    <n v="1503"/>
  </r>
  <r>
    <x v="536"/>
    <s v="SouthEast"/>
    <s v="krishna"/>
    <s v="Amazon"/>
    <n v="6542"/>
  </r>
  <r>
    <x v="22"/>
    <s v="MidWest"/>
    <s v="binni"/>
    <s v="Costco"/>
    <n v="6789"/>
  </r>
  <r>
    <x v="597"/>
    <s v="SouthEast"/>
    <s v="swati"/>
    <s v="Amazon"/>
    <n v="6865"/>
  </r>
  <r>
    <x v="624"/>
    <s v="NorthEast"/>
    <s v="binni"/>
    <s v="HM"/>
    <n v="208"/>
  </r>
  <r>
    <x v="146"/>
    <s v="North"/>
    <s v="ekanshika"/>
    <s v="Economist"/>
    <n v="7346"/>
  </r>
  <r>
    <x v="93"/>
    <s v="NorthEast"/>
    <s v="Tina"/>
    <s v="OD"/>
    <n v="47"/>
  </r>
  <r>
    <x v="461"/>
    <s v="MidWest"/>
    <s v="vinita"/>
    <s v="Yahoo"/>
    <n v="3411"/>
  </r>
  <r>
    <x v="494"/>
    <s v="NorthEast"/>
    <s v="swati"/>
    <s v="Peet's"/>
    <n v="4854"/>
  </r>
  <r>
    <x v="625"/>
    <s v="SouthEast"/>
    <s v="krishna"/>
    <s v="Google"/>
    <n v="3505"/>
  </r>
  <r>
    <x v="221"/>
    <s v="MidWest"/>
    <s v="animesh"/>
    <s v="Fred Myer"/>
    <n v="8109"/>
  </r>
  <r>
    <x v="626"/>
    <s v="NorthEast"/>
    <s v="somesh"/>
    <s v="QFC"/>
    <n v="7795"/>
  </r>
  <r>
    <x v="129"/>
    <s v="NorthEast"/>
    <s v="somesh"/>
    <s v="Amazon"/>
    <n v="9061"/>
  </r>
  <r>
    <x v="301"/>
    <s v="West"/>
    <s v="krishna"/>
    <s v="QFC"/>
    <n v="6059"/>
  </r>
  <r>
    <x v="407"/>
    <s v="West"/>
    <s v="gautam"/>
    <s v="Costco"/>
    <n v="6087"/>
  </r>
  <r>
    <x v="627"/>
    <s v="SouthEast"/>
    <s v="swati"/>
    <s v="Yahoo"/>
    <n v="4738"/>
  </r>
  <r>
    <x v="430"/>
    <s v="SouthEast"/>
    <s v="animesh"/>
    <s v="Google"/>
    <n v="7988"/>
  </r>
  <r>
    <x v="628"/>
    <s v="MidWest"/>
    <s v="binni"/>
    <s v="QFC"/>
    <n v="9311"/>
  </r>
  <r>
    <x v="246"/>
    <s v="SouthEast"/>
    <s v="Shelia"/>
    <s v="HD"/>
    <n v="9804"/>
  </r>
  <r>
    <x v="461"/>
    <s v="NorthEast"/>
    <s v="swati"/>
    <s v="Costco"/>
    <n v="3423"/>
  </r>
  <r>
    <x v="97"/>
    <s v="NorthEast"/>
    <s v="krishna"/>
    <s v="HD"/>
    <n v="8094"/>
  </r>
  <r>
    <x v="614"/>
    <s v="NorthEast"/>
    <s v="Shelia"/>
    <s v="Costco"/>
    <n v="5048"/>
  </r>
  <r>
    <x v="598"/>
    <s v="MidWest"/>
    <s v="ekanshika"/>
    <s v="WFM"/>
    <n v="2526"/>
  </r>
  <r>
    <x v="0"/>
    <s v="West"/>
    <s v="binni"/>
    <s v="QFC"/>
    <n v="8823"/>
  </r>
  <r>
    <x v="451"/>
    <s v="West"/>
    <s v="swati"/>
    <s v="Google"/>
    <n v="6034"/>
  </r>
  <r>
    <x v="466"/>
    <s v="MidWest"/>
    <s v="swati"/>
    <s v="Amazon"/>
    <n v="3421"/>
  </r>
  <r>
    <x v="378"/>
    <s v="West"/>
    <s v="gautam"/>
    <s v="Costco"/>
    <n v="8626"/>
  </r>
  <r>
    <x v="117"/>
    <s v="NorthEast"/>
    <s v="krishna"/>
    <s v="QFC"/>
    <n v="2944"/>
  </r>
  <r>
    <x v="629"/>
    <s v="West"/>
    <s v="somesh"/>
    <s v="HD"/>
    <n v="8821"/>
  </r>
  <r>
    <x v="542"/>
    <s v="MidWest"/>
    <s v="krishna"/>
    <s v="QFC"/>
    <n v="2080"/>
  </r>
  <r>
    <x v="248"/>
    <s v="West"/>
    <s v="krishna"/>
    <s v="WFM"/>
    <n v="1292"/>
  </r>
  <r>
    <x v="471"/>
    <s v="MidWest"/>
    <s v="Tina"/>
    <s v="Costco"/>
    <n v="6511"/>
  </r>
  <r>
    <x v="630"/>
    <s v="West"/>
    <s v="krishna"/>
    <s v="Amazon"/>
    <n v="1590"/>
  </r>
  <r>
    <x v="572"/>
    <s v="North"/>
    <s v="vinita"/>
    <s v="Amazon"/>
    <n v="1409"/>
  </r>
  <r>
    <x v="373"/>
    <s v="NorthEast"/>
    <s v="gautam"/>
    <s v="McLendon's"/>
    <n v="1692"/>
  </r>
  <r>
    <x v="631"/>
    <s v="NorthEast"/>
    <s v="Shelia"/>
    <s v="Economist"/>
    <n v="6842"/>
  </r>
  <r>
    <x v="595"/>
    <s v="NorthEast"/>
    <s v="somesh"/>
    <s v="WFM"/>
    <n v="8123"/>
  </r>
  <r>
    <x v="177"/>
    <s v="MidWest"/>
    <s v="krishna"/>
    <s v="Costco"/>
    <n v="2672"/>
  </r>
  <r>
    <x v="208"/>
    <s v="SouthEast"/>
    <s v="somesh"/>
    <s v="Peet's"/>
    <n v="9364"/>
  </r>
  <r>
    <x v="632"/>
    <s v="NorthEast"/>
    <s v="binni"/>
    <s v="Peet's"/>
    <n v="3236"/>
  </r>
  <r>
    <x v="149"/>
    <s v="NorthEast"/>
    <s v="animesh"/>
    <s v="Costco"/>
    <n v="7783"/>
  </r>
  <r>
    <x v="426"/>
    <s v="SouthEast"/>
    <s v="binni"/>
    <s v="Amazon"/>
    <n v="2651"/>
  </r>
  <r>
    <x v="573"/>
    <s v="North"/>
    <s v="ekanshika"/>
    <s v="QFC"/>
    <n v="7604"/>
  </r>
  <r>
    <x v="30"/>
    <s v="NorthEast"/>
    <s v="binni"/>
    <s v="WFM"/>
    <n v="977"/>
  </r>
  <r>
    <x v="372"/>
    <s v="NorthEast"/>
    <s v="Shelia"/>
    <s v="HM"/>
    <n v="2193"/>
  </r>
  <r>
    <x v="570"/>
    <s v="NorthEast"/>
    <s v="ekanshika"/>
    <s v="Amazon"/>
    <n v="9958"/>
  </r>
  <r>
    <x v="324"/>
    <s v="MidWest"/>
    <s v="animesh"/>
    <s v="WFM"/>
    <n v="326"/>
  </r>
  <r>
    <x v="361"/>
    <s v="NorthEast"/>
    <s v="krishna"/>
    <s v="OD"/>
    <n v="7405"/>
  </r>
  <r>
    <x v="606"/>
    <s v="NorthEast"/>
    <s v="binni"/>
    <s v="Google"/>
    <n v="1355"/>
  </r>
  <r>
    <x v="528"/>
    <s v="MidWest"/>
    <s v="binni"/>
    <s v="OD"/>
    <n v="4319"/>
  </r>
  <r>
    <x v="415"/>
    <s v="West"/>
    <s v="krishna"/>
    <s v="Amazon"/>
    <n v="1267"/>
  </r>
  <r>
    <x v="504"/>
    <s v="NorthEast"/>
    <s v="krishna"/>
    <s v="Economist"/>
    <n v="3984"/>
  </r>
  <r>
    <x v="16"/>
    <s v="SouthEast"/>
    <s v="ekanshika"/>
    <s v="HM"/>
    <n v="301"/>
  </r>
  <r>
    <x v="58"/>
    <s v="NorthEast"/>
    <s v="krishna"/>
    <s v="Peet's"/>
    <n v="3258"/>
  </r>
  <r>
    <x v="508"/>
    <s v="NorthEast"/>
    <s v="ekanshika"/>
    <s v="Google"/>
    <n v="6336"/>
  </r>
  <r>
    <x v="191"/>
    <s v="MidWest"/>
    <s v="binni"/>
    <s v="HM"/>
    <n v="7987"/>
  </r>
  <r>
    <x v="233"/>
    <s v="MidWest"/>
    <s v="Tina"/>
    <s v="Peet's"/>
    <n v="9532"/>
  </r>
  <r>
    <x v="156"/>
    <s v="NorthEast"/>
    <s v="krishna"/>
    <s v="Economist"/>
    <n v="6835"/>
  </r>
  <r>
    <x v="69"/>
    <s v="West"/>
    <s v="vinita"/>
    <s v="OD"/>
    <n v="3895"/>
  </r>
  <r>
    <x v="555"/>
    <s v="NorthEast"/>
    <s v="vinita"/>
    <s v="Amazon"/>
    <n v="2553"/>
  </r>
  <r>
    <x v="288"/>
    <s v="SouthEast"/>
    <s v="binni"/>
    <s v="Peet's"/>
    <n v="234"/>
  </r>
  <r>
    <x v="417"/>
    <s v="NorthEast"/>
    <s v="animesh"/>
    <s v="HM"/>
    <n v="906"/>
  </r>
  <r>
    <x v="633"/>
    <s v="SouthEast"/>
    <s v="animesh"/>
    <s v="Yahoo"/>
    <n v="9445"/>
  </r>
  <r>
    <x v="197"/>
    <s v="West"/>
    <s v="krishna"/>
    <s v="Google"/>
    <n v="537"/>
  </r>
  <r>
    <x v="437"/>
    <s v="MidWest"/>
    <s v="Shelia"/>
    <s v="OD"/>
    <n v="4683"/>
  </r>
  <r>
    <x v="280"/>
    <s v="NorthEast"/>
    <s v="gautam"/>
    <s v="HD"/>
    <n v="8058"/>
  </r>
  <r>
    <x v="634"/>
    <s v="SouthEast"/>
    <s v="Shelia"/>
    <s v="Amazon"/>
    <n v="2375"/>
  </r>
  <r>
    <x v="167"/>
    <s v="NorthEast"/>
    <s v="krishna"/>
    <s v="Yahoo"/>
    <n v="5392"/>
  </r>
  <r>
    <x v="103"/>
    <s v="SouthEast"/>
    <s v="gautam"/>
    <s v="WFM"/>
    <n v="638"/>
  </r>
  <r>
    <x v="463"/>
    <s v="SouthEast"/>
    <s v="Tina"/>
    <s v="WFM"/>
    <n v="8731"/>
  </r>
  <r>
    <x v="494"/>
    <s v="MidWest"/>
    <s v="gautam"/>
    <s v="Economist"/>
    <n v="4212"/>
  </r>
  <r>
    <x v="635"/>
    <s v="NorthEast"/>
    <s v="ekanshika"/>
    <s v="Fred Myer"/>
    <n v="8385"/>
  </r>
  <r>
    <x v="147"/>
    <s v="NorthEast"/>
    <s v="Shelia"/>
    <s v="Economist"/>
    <n v="5859"/>
  </r>
  <r>
    <x v="467"/>
    <s v="NorthEast"/>
    <s v="krishna"/>
    <s v="Yahoo"/>
    <n v="7503"/>
  </r>
  <r>
    <x v="418"/>
    <s v="North"/>
    <s v="krishna"/>
    <s v="OD"/>
    <n v="6842"/>
  </r>
  <r>
    <x v="130"/>
    <s v="MidWest"/>
    <s v="Tina"/>
    <s v="Peet's"/>
    <n v="4653"/>
  </r>
  <r>
    <x v="439"/>
    <s v="North"/>
    <s v="swati"/>
    <s v="WFM"/>
    <n v="974"/>
  </r>
  <r>
    <x v="136"/>
    <s v="North"/>
    <s v="vinita"/>
    <s v="Amazon"/>
    <n v="5939"/>
  </r>
  <r>
    <x v="296"/>
    <s v="SouthEast"/>
    <s v="ekanshika"/>
    <s v="WFM"/>
    <n v="2776"/>
  </r>
  <r>
    <x v="373"/>
    <s v="North"/>
    <s v="krishna"/>
    <s v="Economist"/>
    <n v="9281"/>
  </r>
  <r>
    <x v="274"/>
    <s v="North"/>
    <s v="somesh"/>
    <s v="Economist"/>
    <n v="4369"/>
  </r>
  <r>
    <x v="340"/>
    <s v="NorthEast"/>
    <s v="animesh"/>
    <s v="Amazon"/>
    <n v="7048"/>
  </r>
  <r>
    <x v="574"/>
    <s v="MidWest"/>
    <s v="binni"/>
    <s v="Costco"/>
    <n v="512"/>
  </r>
  <r>
    <x v="24"/>
    <s v="NorthEast"/>
    <s v="Tina"/>
    <s v="Costco"/>
    <n v="4227"/>
  </r>
  <r>
    <x v="326"/>
    <s v="NorthEast"/>
    <s v="swati"/>
    <s v="McLendon's"/>
    <n v="9556"/>
  </r>
  <r>
    <x v="410"/>
    <s v="SouthEast"/>
    <s v="binni"/>
    <s v="WFM"/>
    <n v="9151"/>
  </r>
  <r>
    <x v="214"/>
    <s v="NorthEast"/>
    <s v="animesh"/>
    <s v="HM"/>
    <n v="1852"/>
  </r>
  <r>
    <x v="636"/>
    <s v="NorthEast"/>
    <s v="binni"/>
    <s v="HD"/>
    <n v="9512"/>
  </r>
  <r>
    <x v="428"/>
    <s v="West"/>
    <s v="krishna"/>
    <s v="HD"/>
    <n v="4424"/>
  </r>
  <r>
    <x v="442"/>
    <s v="West"/>
    <s v="animesh"/>
    <s v="Economist"/>
    <n v="8281"/>
  </r>
  <r>
    <x v="145"/>
    <s v="North"/>
    <s v="somesh"/>
    <s v="OD"/>
    <n v="7827"/>
  </r>
  <r>
    <x v="542"/>
    <s v="West"/>
    <s v="Shelia"/>
    <s v="Peet's"/>
    <n v="1819"/>
  </r>
  <r>
    <x v="442"/>
    <s v="North"/>
    <s v="animesh"/>
    <s v="Amazon"/>
    <n v="2790"/>
  </r>
  <r>
    <x v="9"/>
    <s v="MidWest"/>
    <s v="binni"/>
    <s v="Costco"/>
    <n v="3922"/>
  </r>
  <r>
    <x v="24"/>
    <s v="North"/>
    <s v="vinita"/>
    <s v="Yahoo"/>
    <n v="4682"/>
  </r>
  <r>
    <x v="370"/>
    <s v="NorthEast"/>
    <s v="binni"/>
    <s v="Google"/>
    <n v="7881"/>
  </r>
  <r>
    <x v="156"/>
    <s v="SouthEast"/>
    <s v="Tina"/>
    <s v="Costco"/>
    <n v="4802"/>
  </r>
  <r>
    <x v="422"/>
    <s v="NorthEast"/>
    <s v="binni"/>
    <s v="Yahoo"/>
    <n v="5405"/>
  </r>
  <r>
    <x v="513"/>
    <s v="NorthEast"/>
    <s v="gautam"/>
    <s v="HD"/>
    <n v="8613"/>
  </r>
  <r>
    <x v="117"/>
    <s v="SouthEast"/>
    <s v="gautam"/>
    <s v="McLendon's"/>
    <n v="2273"/>
  </r>
  <r>
    <x v="449"/>
    <s v="SouthEast"/>
    <s v="animesh"/>
    <s v="Peet's"/>
    <n v="8290"/>
  </r>
  <r>
    <x v="526"/>
    <s v="SouthEast"/>
    <s v="animesh"/>
    <s v="Yahoo"/>
    <n v="5419"/>
  </r>
  <r>
    <x v="525"/>
    <s v="NorthEast"/>
    <s v="Shelia"/>
    <s v="Yahoo"/>
    <n v="4815"/>
  </r>
  <r>
    <x v="637"/>
    <s v="NorthEast"/>
    <s v="Tina"/>
    <s v="Amazon"/>
    <n v="1373"/>
  </r>
  <r>
    <x v="584"/>
    <s v="MidWest"/>
    <s v="swati"/>
    <s v="Yahoo"/>
    <n v="6720"/>
  </r>
  <r>
    <x v="500"/>
    <s v="NorthEast"/>
    <s v="gautam"/>
    <s v="McLendon's"/>
    <n v="3677"/>
  </r>
  <r>
    <x v="95"/>
    <s v="NorthEast"/>
    <s v="Tina"/>
    <s v="Yahoo"/>
    <n v="8805"/>
  </r>
  <r>
    <x v="44"/>
    <s v="NorthEast"/>
    <s v="Tina"/>
    <s v="Google"/>
    <n v="328"/>
  </r>
  <r>
    <x v="598"/>
    <s v="NorthEast"/>
    <s v="swati"/>
    <s v="Peet's"/>
    <n v="9139"/>
  </r>
  <r>
    <x v="120"/>
    <s v="MidWest"/>
    <s v="Tina"/>
    <s v="Amazon"/>
    <n v="8442"/>
  </r>
  <r>
    <x v="130"/>
    <s v="NorthEast"/>
    <s v="somesh"/>
    <s v="McLendon's"/>
    <n v="8291"/>
  </r>
  <r>
    <x v="638"/>
    <s v="NorthEast"/>
    <s v="Shelia"/>
    <s v="Amazon"/>
    <n v="7690"/>
  </r>
  <r>
    <x v="185"/>
    <s v="NorthEast"/>
    <s v="Tina"/>
    <s v="WFM"/>
    <n v="1700"/>
  </r>
  <r>
    <x v="284"/>
    <s v="MidWest"/>
    <s v="ekanshika"/>
    <s v="Google"/>
    <n v="4392"/>
  </r>
  <r>
    <x v="241"/>
    <s v="West"/>
    <s v="Tina"/>
    <s v="WFM"/>
    <n v="5128"/>
  </r>
  <r>
    <x v="51"/>
    <s v="SouthEast"/>
    <s v="gautam"/>
    <s v="Fred Myer"/>
    <n v="2969"/>
  </r>
  <r>
    <x v="111"/>
    <s v="West"/>
    <s v="binni"/>
    <s v="QFC"/>
    <n v="7962"/>
  </r>
  <r>
    <x v="110"/>
    <s v="North"/>
    <s v="somesh"/>
    <s v="Amazon"/>
    <n v="8123"/>
  </r>
  <r>
    <x v="639"/>
    <s v="SouthEast"/>
    <s v="gautam"/>
    <s v="Google"/>
    <n v="3780"/>
  </r>
  <r>
    <x v="360"/>
    <s v="NorthEast"/>
    <s v="vinita"/>
    <s v="Peet's"/>
    <n v="226"/>
  </r>
  <r>
    <x v="292"/>
    <s v="NorthEast"/>
    <s v="Shelia"/>
    <s v="Google"/>
    <n v="1900"/>
  </r>
  <r>
    <x v="379"/>
    <s v="MidWest"/>
    <s v="gautam"/>
    <s v="QFC"/>
    <n v="4624"/>
  </r>
  <r>
    <x v="635"/>
    <s v="West"/>
    <s v="Shelia"/>
    <s v="Amazon"/>
    <n v="271"/>
  </r>
  <r>
    <x v="68"/>
    <s v="North"/>
    <s v="krishna"/>
    <s v="QFC"/>
    <n v="7318"/>
  </r>
  <r>
    <x v="640"/>
    <s v="MidWest"/>
    <s v="swati"/>
    <s v="Economist"/>
    <n v="2795"/>
  </r>
  <r>
    <x v="641"/>
    <s v="North"/>
    <s v="somesh"/>
    <s v="OD"/>
    <n v="3921"/>
  </r>
  <r>
    <x v="616"/>
    <s v="NorthEast"/>
    <s v="ekanshika"/>
    <s v="Costco"/>
    <n v="3405"/>
  </r>
  <r>
    <x v="360"/>
    <s v="NorthEast"/>
    <s v="Tina"/>
    <s v="QFC"/>
    <n v="6129"/>
  </r>
  <r>
    <x v="539"/>
    <s v="North"/>
    <s v="Shelia"/>
    <s v="Economist"/>
    <n v="340"/>
  </r>
  <r>
    <x v="230"/>
    <s v="NorthEast"/>
    <s v="krishna"/>
    <s v="OD"/>
    <n v="6292"/>
  </r>
  <r>
    <x v="577"/>
    <s v="MidWest"/>
    <s v="swati"/>
    <s v="OD"/>
    <n v="3587"/>
  </r>
  <r>
    <x v="373"/>
    <s v="NorthEast"/>
    <s v="swati"/>
    <s v="Costco"/>
    <n v="4847"/>
  </r>
  <r>
    <x v="406"/>
    <s v="NorthEast"/>
    <s v="animesh"/>
    <s v="Amazon"/>
    <n v="5184"/>
  </r>
  <r>
    <x v="642"/>
    <s v="MidWest"/>
    <s v="gautam"/>
    <s v="QFC"/>
    <n v="6963"/>
  </r>
  <r>
    <x v="16"/>
    <s v="West"/>
    <s v="krishna"/>
    <s v="Costco"/>
    <n v="9930"/>
  </r>
  <r>
    <x v="367"/>
    <s v="MidWest"/>
    <s v="somesh"/>
    <s v="Peet's"/>
    <n v="4267"/>
  </r>
  <r>
    <x v="127"/>
    <s v="West"/>
    <s v="ekanshika"/>
    <s v="WFM"/>
    <n v="2930"/>
  </r>
  <r>
    <x v="227"/>
    <s v="North"/>
    <s v="Tina"/>
    <s v="Yahoo"/>
    <n v="6975"/>
  </r>
  <r>
    <x v="564"/>
    <s v="West"/>
    <s v="swati"/>
    <s v="WFM"/>
    <n v="6531"/>
  </r>
  <r>
    <x v="104"/>
    <s v="NorthEast"/>
    <s v="vinita"/>
    <s v="Google"/>
    <n v="9429"/>
  </r>
  <r>
    <x v="454"/>
    <s v="NorthEast"/>
    <s v="swati"/>
    <s v="Amazon"/>
    <n v="276"/>
  </r>
  <r>
    <x v="628"/>
    <s v="West"/>
    <s v="somesh"/>
    <s v="Fred Myer"/>
    <n v="5896"/>
  </r>
  <r>
    <x v="414"/>
    <s v="NorthEast"/>
    <s v="binni"/>
    <s v="Amazon"/>
    <n v="4987"/>
  </r>
  <r>
    <x v="31"/>
    <s v="SouthEast"/>
    <s v="Tina"/>
    <s v="Amazon"/>
    <n v="7303"/>
  </r>
  <r>
    <x v="432"/>
    <s v="NorthEast"/>
    <s v="swati"/>
    <s v="McLendon's"/>
    <n v="6155"/>
  </r>
  <r>
    <x v="65"/>
    <s v="West"/>
    <s v="gautam"/>
    <s v="WFM"/>
    <n v="8678"/>
  </r>
  <r>
    <x v="319"/>
    <s v="West"/>
    <s v="Tina"/>
    <s v="WFM"/>
    <n v="2369"/>
  </r>
  <r>
    <x v="347"/>
    <s v="MidWest"/>
    <s v="Tina"/>
    <s v="Yahoo"/>
    <n v="5528"/>
  </r>
  <r>
    <x v="593"/>
    <s v="West"/>
    <s v="binni"/>
    <s v="WFM"/>
    <n v="3438"/>
  </r>
  <r>
    <x v="554"/>
    <s v="NorthEast"/>
    <s v="binni"/>
    <s v="HD"/>
    <n v="2089"/>
  </r>
  <r>
    <x v="643"/>
    <s v="West"/>
    <s v="swati"/>
    <s v="Yahoo"/>
    <n v="4393"/>
  </r>
  <r>
    <x v="64"/>
    <s v="West"/>
    <s v="swati"/>
    <s v="OD"/>
    <n v="524"/>
  </r>
  <r>
    <x v="83"/>
    <s v="West"/>
    <s v="swati"/>
    <s v="Economist"/>
    <n v="8506"/>
  </r>
  <r>
    <x v="644"/>
    <s v="NorthEast"/>
    <s v="Shelia"/>
    <s v="HD"/>
    <n v="6979"/>
  </r>
  <r>
    <x v="319"/>
    <s v="West"/>
    <s v="binni"/>
    <s v="Fred Myer"/>
    <n v="3890"/>
  </r>
  <r>
    <x v="645"/>
    <s v="SouthEast"/>
    <s v="binni"/>
    <s v="Amazon"/>
    <n v="4949"/>
  </r>
  <r>
    <x v="278"/>
    <s v="NorthEast"/>
    <s v="ekanshika"/>
    <s v="QFC"/>
    <n v="3378"/>
  </r>
  <r>
    <x v="48"/>
    <s v="MidWest"/>
    <s v="swati"/>
    <s v="HM"/>
    <n v="1186"/>
  </r>
  <r>
    <x v="474"/>
    <s v="NorthEast"/>
    <s v="Tina"/>
    <s v="Economist"/>
    <n v="7272"/>
  </r>
  <r>
    <x v="386"/>
    <s v="SouthEast"/>
    <s v="Tina"/>
    <s v="Fred Myer"/>
    <n v="3964"/>
  </r>
  <r>
    <x v="556"/>
    <s v="NorthEast"/>
    <s v="animesh"/>
    <s v="Economist"/>
    <n v="5331"/>
  </r>
  <r>
    <x v="646"/>
    <s v="MidWest"/>
    <s v="binni"/>
    <s v="HM"/>
    <n v="5883"/>
  </r>
  <r>
    <x v="490"/>
    <s v="SouthEast"/>
    <s v="Shelia"/>
    <s v="OD"/>
    <n v="8744"/>
  </r>
  <r>
    <x v="647"/>
    <s v="MidWest"/>
    <s v="Tina"/>
    <s v="HD"/>
    <n v="750"/>
  </r>
  <r>
    <x v="648"/>
    <s v="NorthEast"/>
    <s v="vinita"/>
    <s v="Economist"/>
    <n v="4732"/>
  </r>
  <r>
    <x v="472"/>
    <s v="NorthEast"/>
    <s v="Tina"/>
    <s v="QFC"/>
    <n v="4149"/>
  </r>
  <r>
    <x v="382"/>
    <s v="North"/>
    <s v="vinita"/>
    <s v="McLendon's"/>
    <n v="443"/>
  </r>
  <r>
    <x v="512"/>
    <s v="West"/>
    <s v="somesh"/>
    <s v="McLendon's"/>
    <n v="394"/>
  </r>
  <r>
    <x v="34"/>
    <s v="West"/>
    <s v="ekanshika"/>
    <s v="Economist"/>
    <n v="1147"/>
  </r>
  <r>
    <x v="590"/>
    <s v="NorthEast"/>
    <s v="gautam"/>
    <s v="Yahoo"/>
    <n v="7596"/>
  </r>
  <r>
    <x v="649"/>
    <s v="MidWest"/>
    <s v="gautam"/>
    <s v="Google"/>
    <n v="4764"/>
  </r>
  <r>
    <x v="179"/>
    <s v="MidWest"/>
    <s v="vinita"/>
    <s v="Amazon"/>
    <n v="6933"/>
  </r>
  <r>
    <x v="650"/>
    <s v="SouthEast"/>
    <s v="binni"/>
    <s v="McLendon's"/>
    <n v="452"/>
  </r>
  <r>
    <x v="23"/>
    <s v="NorthEast"/>
    <s v="vinita"/>
    <s v="Yahoo"/>
    <n v="6227"/>
  </r>
  <r>
    <x v="198"/>
    <s v="SouthEast"/>
    <s v="Shelia"/>
    <s v="QFC"/>
    <n v="6643"/>
  </r>
  <r>
    <x v="22"/>
    <s v="MidWest"/>
    <s v="gautam"/>
    <s v="McLendon's"/>
    <n v="8748"/>
  </r>
  <r>
    <x v="630"/>
    <s v="SouthEast"/>
    <s v="vinita"/>
    <s v="HD"/>
    <n v="8403"/>
  </r>
  <r>
    <x v="100"/>
    <s v="North"/>
    <s v="Tina"/>
    <s v="WFM"/>
    <n v="8742"/>
  </r>
  <r>
    <x v="651"/>
    <s v="West"/>
    <s v="Shelia"/>
    <s v="McLendon's"/>
    <n v="873"/>
  </r>
  <r>
    <x v="652"/>
    <s v="NorthEast"/>
    <s v="swati"/>
    <s v="Peet's"/>
    <n v="7354"/>
  </r>
  <r>
    <x v="583"/>
    <s v="NorthEast"/>
    <s v="Shelia"/>
    <s v="Costco"/>
    <n v="4792"/>
  </r>
  <r>
    <x v="548"/>
    <s v="North"/>
    <s v="ekanshika"/>
    <s v="Costco"/>
    <n v="533"/>
  </r>
  <r>
    <x v="482"/>
    <s v="West"/>
    <s v="somesh"/>
    <s v="Economist"/>
    <n v="7863"/>
  </r>
  <r>
    <x v="420"/>
    <s v="SouthEast"/>
    <s v="somesh"/>
    <s v="Economist"/>
    <n v="7987"/>
  </r>
  <r>
    <x v="557"/>
    <s v="North"/>
    <s v="animesh"/>
    <s v="OD"/>
    <n v="1525"/>
  </r>
  <r>
    <x v="578"/>
    <s v="NorthEast"/>
    <s v="Tina"/>
    <s v="Yahoo"/>
    <n v="2756"/>
  </r>
  <r>
    <x v="73"/>
    <s v="SouthEast"/>
    <s v="Tina"/>
    <s v="Amazon"/>
    <n v="3707"/>
  </r>
  <r>
    <x v="644"/>
    <s v="West"/>
    <s v="animesh"/>
    <s v="HM"/>
    <n v="9099"/>
  </r>
  <r>
    <x v="9"/>
    <s v="West"/>
    <s v="krishna"/>
    <s v="QFC"/>
    <n v="9170"/>
  </r>
  <r>
    <x v="548"/>
    <s v="SouthEast"/>
    <s v="Shelia"/>
    <s v="Amazon"/>
    <n v="4820"/>
  </r>
  <r>
    <x v="132"/>
    <s v="West"/>
    <s v="ekanshika"/>
    <s v="Fred Myer"/>
    <n v="9236"/>
  </r>
  <r>
    <x v="310"/>
    <s v="NorthEast"/>
    <s v="swati"/>
    <s v="Amazon"/>
    <n v="1527"/>
  </r>
  <r>
    <x v="224"/>
    <s v="West"/>
    <s v="animesh"/>
    <s v="Amazon"/>
    <n v="2167"/>
  </r>
  <r>
    <x v="77"/>
    <s v="SouthEast"/>
    <s v="Shelia"/>
    <s v="Amazon"/>
    <n v="1378"/>
  </r>
  <r>
    <x v="628"/>
    <s v="West"/>
    <s v="animesh"/>
    <s v="McLendon's"/>
    <n v="8296"/>
  </r>
  <r>
    <x v="235"/>
    <s v="NorthEast"/>
    <s v="swati"/>
    <s v="Amazon"/>
    <n v="1939"/>
  </r>
  <r>
    <x v="449"/>
    <s v="SouthEast"/>
    <s v="krishna"/>
    <s v="Amazon"/>
    <n v="5223"/>
  </r>
  <r>
    <x v="493"/>
    <s v="NorthEast"/>
    <s v="binni"/>
    <s v="Fred Myer"/>
    <n v="8395"/>
  </r>
  <r>
    <x v="24"/>
    <s v="NorthEast"/>
    <s v="Shelia"/>
    <s v="WFM"/>
    <n v="8875"/>
  </r>
  <r>
    <x v="653"/>
    <s v="SouthEast"/>
    <s v="animesh"/>
    <s v="Costco"/>
    <n v="2446"/>
  </r>
  <r>
    <x v="204"/>
    <s v="NorthEast"/>
    <s v="somesh"/>
    <s v="Fred Myer"/>
    <n v="508"/>
  </r>
  <r>
    <x v="602"/>
    <s v="MidWest"/>
    <s v="krishna"/>
    <s v="WFM"/>
    <n v="4527"/>
  </r>
  <r>
    <x v="335"/>
    <s v="NorthEast"/>
    <s v="vinita"/>
    <s v="Peet's"/>
    <n v="3692"/>
  </r>
  <r>
    <x v="636"/>
    <s v="North"/>
    <s v="swati"/>
    <s v="Yahoo"/>
    <n v="2395"/>
  </r>
  <r>
    <x v="654"/>
    <s v="NorthEast"/>
    <s v="swati"/>
    <s v="Google"/>
    <n v="5884"/>
  </r>
  <r>
    <x v="655"/>
    <s v="NorthEast"/>
    <s v="animesh"/>
    <s v="QFC"/>
    <n v="15"/>
  </r>
  <r>
    <x v="124"/>
    <s v="West"/>
    <s v="somesh"/>
    <s v="McLendon's"/>
    <n v="7012"/>
  </r>
  <r>
    <x v="579"/>
    <s v="West"/>
    <s v="somesh"/>
    <s v="Google"/>
    <n v="238"/>
  </r>
  <r>
    <x v="582"/>
    <s v="SouthEast"/>
    <s v="gautam"/>
    <s v="Amazon"/>
    <n v="5002"/>
  </r>
  <r>
    <x v="205"/>
    <s v="MidWest"/>
    <s v="Tina"/>
    <s v="Google"/>
    <n v="1749"/>
  </r>
  <r>
    <x v="653"/>
    <s v="NorthEast"/>
    <s v="somesh"/>
    <s v="QFC"/>
    <n v="6806"/>
  </r>
  <r>
    <x v="115"/>
    <s v="MidWest"/>
    <s v="krishna"/>
    <s v="HM"/>
    <n v="8040"/>
  </r>
  <r>
    <x v="173"/>
    <s v="MidWest"/>
    <s v="Shelia"/>
    <s v="Yahoo"/>
    <n v="6728"/>
  </r>
  <r>
    <x v="356"/>
    <s v="SouthEast"/>
    <s v="krishna"/>
    <s v="Economist"/>
    <n v="2245"/>
  </r>
  <r>
    <x v="241"/>
    <s v="MidWest"/>
    <s v="Shelia"/>
    <s v="Amazon"/>
    <n v="2058"/>
  </r>
  <r>
    <x v="153"/>
    <s v="West"/>
    <s v="somesh"/>
    <s v="Google"/>
    <n v="4038"/>
  </r>
  <r>
    <x v="536"/>
    <s v="North"/>
    <s v="krishna"/>
    <s v="WFM"/>
    <n v="9404"/>
  </r>
  <r>
    <x v="349"/>
    <s v="NorthEast"/>
    <s v="binni"/>
    <s v="Google"/>
    <n v="203"/>
  </r>
  <r>
    <x v="576"/>
    <s v="SouthEast"/>
    <s v="krishna"/>
    <s v="Fred Myer"/>
    <n v="6238"/>
  </r>
  <r>
    <x v="146"/>
    <s v="SouthEast"/>
    <s v="swati"/>
    <s v="Costco"/>
    <n v="2636"/>
  </r>
  <r>
    <x v="396"/>
    <s v="SouthEast"/>
    <s v="Tina"/>
    <s v="Yahoo"/>
    <n v="2696"/>
  </r>
  <r>
    <x v="563"/>
    <s v="NorthEast"/>
    <s v="vinita"/>
    <s v="Peet's"/>
    <n v="2325"/>
  </r>
  <r>
    <x v="515"/>
    <s v="SouthEast"/>
    <s v="ekanshika"/>
    <s v="McLendon's"/>
    <n v="5701"/>
  </r>
  <r>
    <x v="36"/>
    <s v="NorthEast"/>
    <s v="binni"/>
    <s v="Amazon"/>
    <n v="7821"/>
  </r>
  <r>
    <x v="62"/>
    <s v="NorthEast"/>
    <s v="ekanshika"/>
    <s v="HM"/>
    <n v="2745"/>
  </r>
  <r>
    <x v="556"/>
    <s v="North"/>
    <s v="somesh"/>
    <s v="McLendon's"/>
    <n v="8806"/>
  </r>
  <r>
    <x v="463"/>
    <s v="West"/>
    <s v="somesh"/>
    <s v="QFC"/>
    <n v="1856"/>
  </r>
  <r>
    <x v="521"/>
    <s v="MidWest"/>
    <s v="Shelia"/>
    <s v="HM"/>
    <n v="7709"/>
  </r>
  <r>
    <x v="648"/>
    <s v="SouthEast"/>
    <s v="krishna"/>
    <s v="HD"/>
    <n v="8781"/>
  </r>
  <r>
    <x v="104"/>
    <s v="SouthEast"/>
    <s v="swati"/>
    <s v="Costco"/>
    <n v="2013"/>
  </r>
  <r>
    <x v="118"/>
    <s v="North"/>
    <s v="Shelia"/>
    <s v="Costco"/>
    <n v="8985"/>
  </r>
  <r>
    <x v="143"/>
    <s v="NorthEast"/>
    <s v="Tina"/>
    <s v="QFC"/>
    <n v="7565"/>
  </r>
  <r>
    <x v="347"/>
    <s v="MidWest"/>
    <s v="Shelia"/>
    <s v="Fred Myer"/>
    <n v="5759"/>
  </r>
  <r>
    <x v="456"/>
    <s v="West"/>
    <s v="swati"/>
    <s v="Peet's"/>
    <n v="8700"/>
  </r>
  <r>
    <x v="151"/>
    <s v="NorthEast"/>
    <s v="Shelia"/>
    <s v="HM"/>
    <n v="5186"/>
  </r>
  <r>
    <x v="72"/>
    <s v="SouthEast"/>
    <s v="animesh"/>
    <s v="Amazon"/>
    <n v="3265"/>
  </r>
  <r>
    <x v="491"/>
    <s v="North"/>
    <s v="somesh"/>
    <s v="Costco"/>
    <n v="7640"/>
  </r>
  <r>
    <x v="12"/>
    <s v="West"/>
    <s v="gautam"/>
    <s v="Costco"/>
    <n v="4940"/>
  </r>
  <r>
    <x v="416"/>
    <s v="NorthEast"/>
    <s v="binni"/>
    <s v="Amazon"/>
    <n v="7943"/>
  </r>
  <r>
    <x v="217"/>
    <s v="NorthEast"/>
    <s v="animesh"/>
    <s v="Yahoo"/>
    <n v="8638"/>
  </r>
  <r>
    <x v="132"/>
    <s v="West"/>
    <s v="Tina"/>
    <s v="Peet's"/>
    <n v="5560"/>
  </r>
  <r>
    <x v="14"/>
    <s v="North"/>
    <s v="Tina"/>
    <s v="Economist"/>
    <n v="2268"/>
  </r>
  <r>
    <x v="656"/>
    <s v="West"/>
    <s v="animesh"/>
    <s v="WFM"/>
    <n v="4668"/>
  </r>
  <r>
    <x v="180"/>
    <s v="West"/>
    <s v="ekanshika"/>
    <s v="Amazon"/>
    <n v="8685"/>
  </r>
  <r>
    <x v="87"/>
    <s v="NorthEast"/>
    <s v="somesh"/>
    <s v="WFM"/>
    <n v="8680"/>
  </r>
  <r>
    <x v="657"/>
    <s v="NorthEast"/>
    <s v="binni"/>
    <s v="McLendon's"/>
    <n v="7901"/>
  </r>
  <r>
    <x v="449"/>
    <s v="West"/>
    <s v="ekanshika"/>
    <s v="Google"/>
    <n v="2325"/>
  </r>
  <r>
    <x v="3"/>
    <s v="SouthEast"/>
    <s v="gautam"/>
    <s v="Amazon"/>
    <n v="4450"/>
  </r>
  <r>
    <x v="432"/>
    <s v="MidWest"/>
    <s v="Shelia"/>
    <s v="Google"/>
    <n v="5511"/>
  </r>
  <r>
    <x v="378"/>
    <s v="NorthEast"/>
    <s v="somesh"/>
    <s v="Fred Myer"/>
    <n v="4615"/>
  </r>
  <r>
    <x v="131"/>
    <s v="NorthEast"/>
    <s v="ekanshika"/>
    <s v="McLendon's"/>
    <n v="9527"/>
  </r>
  <r>
    <x v="390"/>
    <s v="West"/>
    <s v="gautam"/>
    <s v="QFC"/>
    <n v="5584"/>
  </r>
  <r>
    <x v="392"/>
    <s v="NorthEast"/>
    <s v="Tina"/>
    <s v="Peet's"/>
    <n v="8064"/>
  </r>
  <r>
    <x v="40"/>
    <s v="North"/>
    <s v="swati"/>
    <s v="Amazon"/>
    <n v="1902"/>
  </r>
  <r>
    <x v="324"/>
    <s v="West"/>
    <s v="Tina"/>
    <s v="Google"/>
    <n v="5228"/>
  </r>
  <r>
    <x v="215"/>
    <s v="West"/>
    <s v="somesh"/>
    <s v="Peet's"/>
    <n v="1762"/>
  </r>
  <r>
    <x v="103"/>
    <s v="North"/>
    <s v="somesh"/>
    <s v="OD"/>
    <n v="4218"/>
  </r>
  <r>
    <x v="624"/>
    <s v="MidWest"/>
    <s v="gautam"/>
    <s v="HD"/>
    <n v="1883"/>
  </r>
  <r>
    <x v="545"/>
    <s v="NorthEast"/>
    <s v="somesh"/>
    <s v="Peet's"/>
    <n v="8370"/>
  </r>
  <r>
    <x v="185"/>
    <s v="West"/>
    <s v="vinita"/>
    <s v="OD"/>
    <n v="6480"/>
  </r>
  <r>
    <x v="490"/>
    <s v="North"/>
    <s v="swati"/>
    <s v="Economist"/>
    <n v="8024"/>
  </r>
  <r>
    <x v="55"/>
    <s v="NorthEast"/>
    <s v="binni"/>
    <s v="Amazon"/>
    <n v="5705"/>
  </r>
  <r>
    <x v="256"/>
    <s v="MidWest"/>
    <s v="Tina"/>
    <s v="Google"/>
    <n v="2453"/>
  </r>
  <r>
    <x v="581"/>
    <s v="North"/>
    <s v="ekanshika"/>
    <s v="OD"/>
    <n v="9341"/>
  </r>
  <r>
    <x v="12"/>
    <s v="MidWest"/>
    <s v="binni"/>
    <s v="Economist"/>
    <n v="144"/>
  </r>
  <r>
    <x v="658"/>
    <s v="MidWest"/>
    <s v="Shelia"/>
    <s v="Costco"/>
    <n v="3895"/>
  </r>
  <r>
    <x v="213"/>
    <s v="NorthEast"/>
    <s v="ekanshika"/>
    <s v="OD"/>
    <n v="3005"/>
  </r>
  <r>
    <x v="127"/>
    <s v="North"/>
    <s v="animesh"/>
    <s v="McLendon's"/>
    <n v="143"/>
  </r>
  <r>
    <x v="381"/>
    <s v="North"/>
    <s v="gautam"/>
    <s v="Costco"/>
    <n v="9303"/>
  </r>
  <r>
    <x v="364"/>
    <s v="SouthEast"/>
    <s v="animesh"/>
    <s v="Amazon"/>
    <n v="7583"/>
  </r>
  <r>
    <x v="600"/>
    <s v="North"/>
    <s v="ekanshika"/>
    <s v="Amazon"/>
    <n v="7916"/>
  </r>
  <r>
    <x v="482"/>
    <s v="West"/>
    <s v="Tina"/>
    <s v="QFC"/>
    <n v="3737"/>
  </r>
  <r>
    <x v="620"/>
    <s v="NorthEast"/>
    <s v="swati"/>
    <s v="Fred Myer"/>
    <n v="6714"/>
  </r>
  <r>
    <x v="246"/>
    <s v="NorthEast"/>
    <s v="ekanshika"/>
    <s v="McLendon's"/>
    <n v="9847"/>
  </r>
  <r>
    <x v="135"/>
    <s v="NorthEast"/>
    <s v="Shelia"/>
    <s v="OD"/>
    <n v="2653"/>
  </r>
  <r>
    <x v="659"/>
    <s v="SouthEast"/>
    <s v="Shelia"/>
    <s v="Google"/>
    <n v="3987"/>
  </r>
  <r>
    <x v="636"/>
    <s v="SouthEast"/>
    <s v="Shelia"/>
    <s v="Peet's"/>
    <n v="9491"/>
  </r>
  <r>
    <x v="248"/>
    <s v="MidWest"/>
    <s v="somesh"/>
    <s v="McLendon's"/>
    <n v="1600"/>
  </r>
  <r>
    <x v="386"/>
    <s v="NorthEast"/>
    <s v="Tina"/>
    <s v="HD"/>
    <n v="4638"/>
  </r>
  <r>
    <x v="46"/>
    <s v="West"/>
    <s v="ekanshika"/>
    <s v="Yahoo"/>
    <n v="7395"/>
  </r>
  <r>
    <x v="339"/>
    <s v="NorthEast"/>
    <s v="swati"/>
    <s v="Yahoo"/>
    <n v="7555"/>
  </r>
  <r>
    <x v="368"/>
    <s v="North"/>
    <s v="ekanshika"/>
    <s v="QFC"/>
    <n v="7476"/>
  </r>
  <r>
    <x v="138"/>
    <s v="North"/>
    <s v="krishna"/>
    <s v="Yahoo"/>
    <n v="6587"/>
  </r>
  <r>
    <x v="399"/>
    <s v="West"/>
    <s v="somesh"/>
    <s v="OD"/>
    <n v="9785"/>
  </r>
  <r>
    <x v="596"/>
    <s v="SouthEast"/>
    <s v="binni"/>
    <s v="Yahoo"/>
    <n v="1959"/>
  </r>
  <r>
    <x v="240"/>
    <s v="SouthEast"/>
    <s v="krishna"/>
    <s v="Economist"/>
    <n v="7050"/>
  </r>
  <r>
    <x v="377"/>
    <s v="North"/>
    <s v="Shelia"/>
    <s v="WFM"/>
    <n v="5228"/>
  </r>
  <r>
    <x v="660"/>
    <s v="SouthEast"/>
    <s v="ekanshika"/>
    <s v="HM"/>
    <n v="3147"/>
  </r>
  <r>
    <x v="55"/>
    <s v="NorthEast"/>
    <s v="gautam"/>
    <s v="Economist"/>
    <n v="4374"/>
  </r>
  <r>
    <x v="357"/>
    <s v="West"/>
    <s v="Tina"/>
    <s v="HM"/>
    <n v="4457"/>
  </r>
  <r>
    <x v="190"/>
    <s v="NorthEast"/>
    <s v="swati"/>
    <s v="Google"/>
    <n v="3103"/>
  </r>
  <r>
    <x v="287"/>
    <s v="NorthEast"/>
    <s v="Shelia"/>
    <s v="McLendon's"/>
    <n v="400"/>
  </r>
  <r>
    <x v="120"/>
    <s v="NorthEast"/>
    <s v="animesh"/>
    <s v="Fred Myer"/>
    <n v="6238"/>
  </r>
  <r>
    <x v="661"/>
    <s v="NorthEast"/>
    <s v="gautam"/>
    <s v="Google"/>
    <n v="13"/>
  </r>
  <r>
    <x v="469"/>
    <s v="NorthEast"/>
    <s v="vinita"/>
    <s v="Amazon"/>
    <n v="657"/>
  </r>
  <r>
    <x v="597"/>
    <s v="SouthEast"/>
    <s v="krishna"/>
    <s v="HD"/>
    <n v="3206"/>
  </r>
  <r>
    <x v="74"/>
    <s v="NorthEast"/>
    <s v="binni"/>
    <s v="HD"/>
    <n v="4242"/>
  </r>
  <r>
    <x v="92"/>
    <s v="MidWest"/>
    <s v="Tina"/>
    <s v="HM"/>
    <n v="8052"/>
  </r>
  <r>
    <x v="168"/>
    <s v="MidWest"/>
    <s v="Shelia"/>
    <s v="Fred Myer"/>
    <n v="3390"/>
  </r>
  <r>
    <x v="643"/>
    <s v="NorthEast"/>
    <s v="animesh"/>
    <s v="HM"/>
    <n v="7333"/>
  </r>
  <r>
    <x v="349"/>
    <s v="MidWest"/>
    <s v="krishna"/>
    <s v="OD"/>
    <n v="6654"/>
  </r>
  <r>
    <x v="168"/>
    <s v="NorthEast"/>
    <s v="gautam"/>
    <s v="Yahoo"/>
    <n v="932"/>
  </r>
  <r>
    <x v="285"/>
    <s v="SouthEast"/>
    <s v="Shelia"/>
    <s v="HD"/>
    <n v="4407"/>
  </r>
  <r>
    <x v="662"/>
    <s v="NorthEast"/>
    <s v="animesh"/>
    <s v="OD"/>
    <n v="274"/>
  </r>
  <r>
    <x v="330"/>
    <s v="SouthEast"/>
    <s v="vinita"/>
    <s v="QFC"/>
    <n v="359"/>
  </r>
  <r>
    <x v="554"/>
    <s v="West"/>
    <s v="swati"/>
    <s v="Yahoo"/>
    <n v="2460"/>
  </r>
  <r>
    <x v="296"/>
    <s v="NorthEast"/>
    <s v="Tina"/>
    <s v="OD"/>
    <n v="4369"/>
  </r>
  <r>
    <x v="97"/>
    <s v="MidWest"/>
    <s v="ekanshika"/>
    <s v="HM"/>
    <n v="1087"/>
  </r>
  <r>
    <x v="285"/>
    <s v="NorthEast"/>
    <s v="vinita"/>
    <s v="OD"/>
    <n v="2020"/>
  </r>
  <r>
    <x v="663"/>
    <s v="North"/>
    <s v="Tina"/>
    <s v="Economist"/>
    <n v="8462"/>
  </r>
  <r>
    <x v="28"/>
    <s v="North"/>
    <s v="krishna"/>
    <s v="QFC"/>
    <n v="1561"/>
  </r>
  <r>
    <x v="659"/>
    <s v="SouthEast"/>
    <s v="animesh"/>
    <s v="HD"/>
    <n v="4317"/>
  </r>
  <r>
    <x v="124"/>
    <s v="North"/>
    <s v="krishna"/>
    <s v="OD"/>
    <n v="5378"/>
  </r>
  <r>
    <x v="2"/>
    <s v="MidWest"/>
    <s v="krishna"/>
    <s v="Google"/>
    <n v="4308"/>
  </r>
  <r>
    <x v="321"/>
    <s v="North"/>
    <s v="vinita"/>
    <s v="Economist"/>
    <n v="4301"/>
  </r>
  <r>
    <x v="564"/>
    <s v="North"/>
    <s v="somesh"/>
    <s v="Economist"/>
    <n v="9568"/>
  </r>
  <r>
    <x v="44"/>
    <s v="MidWest"/>
    <s v="krishna"/>
    <s v="McLendon's"/>
    <n v="6108"/>
  </r>
  <r>
    <x v="96"/>
    <s v="NorthEast"/>
    <s v="Shelia"/>
    <s v="OD"/>
    <n v="572"/>
  </r>
  <r>
    <x v="153"/>
    <s v="West"/>
    <s v="Tina"/>
    <s v="HM"/>
    <n v="3296"/>
  </r>
  <r>
    <x v="421"/>
    <s v="North"/>
    <s v="animesh"/>
    <s v="Peet's"/>
    <n v="5383"/>
  </r>
  <r>
    <x v="617"/>
    <s v="NorthEast"/>
    <s v="binni"/>
    <s v="HM"/>
    <n v="5100"/>
  </r>
  <r>
    <x v="139"/>
    <s v="MidWest"/>
    <s v="animesh"/>
    <s v="QFC"/>
    <n v="3538"/>
  </r>
  <r>
    <x v="16"/>
    <s v="North"/>
    <s v="swati"/>
    <s v="Yahoo"/>
    <n v="4338"/>
  </r>
  <r>
    <x v="595"/>
    <s v="MidWest"/>
    <s v="animesh"/>
    <s v="Peet's"/>
    <n v="6919"/>
  </r>
  <r>
    <x v="198"/>
    <s v="NorthEast"/>
    <s v="swati"/>
    <s v="Yahoo"/>
    <n v="3532"/>
  </r>
  <r>
    <x v="532"/>
    <s v="SouthEast"/>
    <s v="Tina"/>
    <s v="Peet's"/>
    <n v="1244"/>
  </r>
  <r>
    <x v="664"/>
    <s v="SouthEast"/>
    <s v="swati"/>
    <s v="Google"/>
    <n v="8417"/>
  </r>
  <r>
    <x v="239"/>
    <s v="SouthEast"/>
    <s v="animesh"/>
    <s v="WFM"/>
    <n v="2430"/>
  </r>
  <r>
    <x v="210"/>
    <s v="SouthEast"/>
    <s v="swati"/>
    <s v="Costco"/>
    <n v="3755"/>
  </r>
  <r>
    <x v="471"/>
    <s v="MidWest"/>
    <s v="Shelia"/>
    <s v="Google"/>
    <n v="9551"/>
  </r>
  <r>
    <x v="237"/>
    <s v="SouthEast"/>
    <s v="binni"/>
    <s v="HM"/>
    <n v="9222"/>
  </r>
  <r>
    <x v="59"/>
    <s v="MidWest"/>
    <s v="krishna"/>
    <s v="Amazon"/>
    <n v="2253"/>
  </r>
  <r>
    <x v="156"/>
    <s v="West"/>
    <s v="Tina"/>
    <s v="Peet's"/>
    <n v="4333"/>
  </r>
  <r>
    <x v="403"/>
    <s v="NorthEast"/>
    <s v="binni"/>
    <s v="HM"/>
    <n v="6531"/>
  </r>
  <r>
    <x v="665"/>
    <s v="SouthEast"/>
    <s v="somesh"/>
    <s v="Costco"/>
    <n v="3746"/>
  </r>
  <r>
    <x v="235"/>
    <s v="SouthEast"/>
    <s v="gautam"/>
    <s v="Peet's"/>
    <n v="8807"/>
  </r>
  <r>
    <x v="645"/>
    <s v="West"/>
    <s v="binni"/>
    <s v="Amazon"/>
    <n v="8451"/>
  </r>
  <r>
    <x v="211"/>
    <s v="NorthEast"/>
    <s v="ekanshika"/>
    <s v="OD"/>
    <n v="2870"/>
  </r>
  <r>
    <x v="209"/>
    <s v="SouthEast"/>
    <s v="binni"/>
    <s v="Amazon"/>
    <n v="4357"/>
  </r>
  <r>
    <x v="567"/>
    <s v="NorthEast"/>
    <s v="somesh"/>
    <s v="Peet's"/>
    <n v="8308"/>
  </r>
  <r>
    <x v="58"/>
    <s v="North"/>
    <s v="ekanshika"/>
    <s v="Yahoo"/>
    <n v="5081"/>
  </r>
  <r>
    <x v="337"/>
    <s v="MidWest"/>
    <s v="gautam"/>
    <s v="OD"/>
    <n v="8913"/>
  </r>
  <r>
    <x v="193"/>
    <s v="North"/>
    <s v="binni"/>
    <s v="Amazon"/>
    <n v="83"/>
  </r>
  <r>
    <x v="666"/>
    <s v="MidWest"/>
    <s v="vinita"/>
    <s v="McLendon's"/>
    <n v="9763"/>
  </r>
  <r>
    <x v="258"/>
    <s v="North"/>
    <s v="krishna"/>
    <s v="HD"/>
    <n v="6805"/>
  </r>
  <r>
    <x v="612"/>
    <s v="NorthEast"/>
    <s v="somesh"/>
    <s v="Amazon"/>
    <n v="2165"/>
  </r>
  <r>
    <x v="185"/>
    <s v="NorthEast"/>
    <s v="krishna"/>
    <s v="Fred Myer"/>
    <n v="4578"/>
  </r>
  <r>
    <x v="285"/>
    <s v="West"/>
    <s v="swati"/>
    <s v="QFC"/>
    <n v="1814"/>
  </r>
  <r>
    <x v="578"/>
    <s v="SouthEast"/>
    <s v="gautam"/>
    <s v="Google"/>
    <n v="663"/>
  </r>
  <r>
    <x v="132"/>
    <s v="SouthEast"/>
    <s v="Shelia"/>
    <s v="HD"/>
    <n v="7019"/>
  </r>
  <r>
    <x v="589"/>
    <s v="SouthEast"/>
    <s v="vinita"/>
    <s v="Costco"/>
    <n v="4330"/>
  </r>
  <r>
    <x v="68"/>
    <s v="NorthEast"/>
    <s v="Shelia"/>
    <s v="Amazon"/>
    <n v="4937"/>
  </r>
  <r>
    <x v="257"/>
    <s v="MidWest"/>
    <s v="krishna"/>
    <s v="Google"/>
    <n v="3705"/>
  </r>
  <r>
    <x v="252"/>
    <s v="West"/>
    <s v="somesh"/>
    <s v="HD"/>
    <n v="8092"/>
  </r>
  <r>
    <x v="294"/>
    <s v="NorthEast"/>
    <s v="krishna"/>
    <s v="HM"/>
    <n v="1188"/>
  </r>
  <r>
    <x v="627"/>
    <s v="NorthEast"/>
    <s v="ekanshika"/>
    <s v="Google"/>
    <n v="8757"/>
  </r>
  <r>
    <x v="391"/>
    <s v="NorthEast"/>
    <s v="animesh"/>
    <s v="Google"/>
    <n v="2973"/>
  </r>
  <r>
    <x v="430"/>
    <s v="NorthEast"/>
    <s v="krishna"/>
    <s v="Google"/>
    <n v="8116"/>
  </r>
  <r>
    <x v="227"/>
    <s v="NorthEast"/>
    <s v="swati"/>
    <s v="Amazon"/>
    <n v="7847"/>
  </r>
  <r>
    <x v="320"/>
    <s v="SouthEast"/>
    <s v="Tina"/>
    <s v="WFM"/>
    <n v="4147"/>
  </r>
  <r>
    <x v="275"/>
    <s v="NorthEast"/>
    <s v="swati"/>
    <s v="Google"/>
    <n v="8451"/>
  </r>
  <r>
    <x v="168"/>
    <s v="NorthEast"/>
    <s v="swati"/>
    <s v="Peet's"/>
    <n v="6631"/>
  </r>
  <r>
    <x v="197"/>
    <s v="North"/>
    <s v="krishna"/>
    <s v="HM"/>
    <n v="3335"/>
  </r>
  <r>
    <x v="570"/>
    <s v="NorthEast"/>
    <s v="animesh"/>
    <s v="Fred Myer"/>
    <n v="1635"/>
  </r>
  <r>
    <x v="636"/>
    <s v="SouthEast"/>
    <s v="ekanshika"/>
    <s v="Yahoo"/>
    <n v="515"/>
  </r>
  <r>
    <x v="553"/>
    <s v="MidWest"/>
    <s v="somesh"/>
    <s v="HD"/>
    <n v="4064"/>
  </r>
  <r>
    <x v="229"/>
    <s v="North"/>
    <s v="vinita"/>
    <s v="Economist"/>
    <n v="3463"/>
  </r>
  <r>
    <x v="284"/>
    <s v="NorthEast"/>
    <s v="krishna"/>
    <s v="QFC"/>
    <n v="1322"/>
  </r>
  <r>
    <x v="557"/>
    <s v="North"/>
    <s v="ekanshika"/>
    <s v="Fred Myer"/>
    <n v="4768"/>
  </r>
  <r>
    <x v="148"/>
    <s v="MidWest"/>
    <s v="krishna"/>
    <s v="QFC"/>
    <n v="7053"/>
  </r>
  <r>
    <x v="452"/>
    <s v="NorthEast"/>
    <s v="Tina"/>
    <s v="WFM"/>
    <n v="3305"/>
  </r>
  <r>
    <x v="124"/>
    <s v="SouthEast"/>
    <s v="ekanshika"/>
    <s v="Peet's"/>
    <n v="6951"/>
  </r>
  <r>
    <x v="572"/>
    <s v="NorthEast"/>
    <s v="gautam"/>
    <s v="Yahoo"/>
    <n v="4728"/>
  </r>
  <r>
    <x v="285"/>
    <s v="West"/>
    <s v="somesh"/>
    <s v="Economist"/>
    <n v="7150"/>
  </r>
  <r>
    <x v="131"/>
    <s v="West"/>
    <s v="binni"/>
    <s v="OD"/>
    <n v="1929"/>
  </r>
  <r>
    <x v="348"/>
    <s v="West"/>
    <s v="binni"/>
    <s v="HD"/>
    <n v="1741"/>
  </r>
  <r>
    <x v="107"/>
    <s v="NorthEast"/>
    <s v="vinita"/>
    <s v="OD"/>
    <n v="510"/>
  </r>
  <r>
    <x v="452"/>
    <s v="North"/>
    <s v="Shelia"/>
    <s v="OD"/>
    <n v="4760"/>
  </r>
  <r>
    <x v="541"/>
    <s v="SouthEast"/>
    <s v="swati"/>
    <s v="Peet's"/>
    <n v="6134"/>
  </r>
  <r>
    <x v="667"/>
    <s v="NorthEast"/>
    <s v="gautam"/>
    <s v="Costco"/>
    <n v="6984"/>
  </r>
  <r>
    <x v="3"/>
    <s v="NorthEast"/>
    <s v="Shelia"/>
    <s v="Yahoo"/>
    <n v="860"/>
  </r>
  <r>
    <x v="573"/>
    <s v="SouthEast"/>
    <s v="Tina"/>
    <s v="HM"/>
    <n v="1095"/>
  </r>
  <r>
    <x v="559"/>
    <s v="NorthEast"/>
    <s v="swati"/>
    <s v="OD"/>
    <n v="5541"/>
  </r>
  <r>
    <x v="668"/>
    <s v="NorthEast"/>
    <s v="krishna"/>
    <s v="Amazon"/>
    <n v="738"/>
  </r>
  <r>
    <x v="89"/>
    <s v="NorthEast"/>
    <s v="swati"/>
    <s v="Peet's"/>
    <n v="2334"/>
  </r>
  <r>
    <x v="263"/>
    <s v="West"/>
    <s v="krishna"/>
    <s v="Costco"/>
    <n v="5193"/>
  </r>
  <r>
    <x v="236"/>
    <s v="West"/>
    <s v="somesh"/>
    <s v="OD"/>
    <n v="4403"/>
  </r>
  <r>
    <x v="583"/>
    <s v="MidWest"/>
    <s v="Shelia"/>
    <s v="Amazon"/>
    <n v="3903"/>
  </r>
  <r>
    <x v="283"/>
    <s v="NorthEast"/>
    <s v="Shelia"/>
    <s v="QFC"/>
    <n v="8083"/>
  </r>
  <r>
    <x v="504"/>
    <s v="West"/>
    <s v="somesh"/>
    <s v="HM"/>
    <n v="9124"/>
  </r>
  <r>
    <x v="577"/>
    <s v="North"/>
    <s v="Shelia"/>
    <s v="Google"/>
    <n v="2217"/>
  </r>
  <r>
    <x v="104"/>
    <s v="NorthEast"/>
    <s v="swati"/>
    <s v="HM"/>
    <n v="7283"/>
  </r>
  <r>
    <x v="484"/>
    <s v="North"/>
    <s v="somesh"/>
    <s v="WFM"/>
    <n v="6274"/>
  </r>
  <r>
    <x v="461"/>
    <s v="NorthEast"/>
    <s v="vinita"/>
    <s v="QFC"/>
    <n v="7378"/>
  </r>
  <r>
    <x v="669"/>
    <s v="West"/>
    <s v="swati"/>
    <s v="QFC"/>
    <n v="8254"/>
  </r>
  <r>
    <x v="359"/>
    <s v="North"/>
    <s v="gautam"/>
    <s v="Amazon"/>
    <n v="8082"/>
  </r>
  <r>
    <x v="359"/>
    <s v="North"/>
    <s v="somesh"/>
    <s v="QFC"/>
    <n v="8309"/>
  </r>
  <r>
    <x v="5"/>
    <s v="North"/>
    <s v="Shelia"/>
    <s v="Yahoo"/>
    <n v="1979"/>
  </r>
  <r>
    <x v="134"/>
    <s v="NorthEast"/>
    <s v="binni"/>
    <s v="Yahoo"/>
    <n v="7025"/>
  </r>
  <r>
    <x v="214"/>
    <s v="NorthEast"/>
    <s v="animesh"/>
    <s v="HM"/>
    <n v="7786"/>
  </r>
  <r>
    <x v="538"/>
    <s v="MidWest"/>
    <s v="somesh"/>
    <s v="OD"/>
    <n v="6895"/>
  </r>
  <r>
    <x v="528"/>
    <s v="SouthEast"/>
    <s v="Tina"/>
    <s v="Economist"/>
    <n v="2813"/>
  </r>
  <r>
    <x v="49"/>
    <s v="MidWest"/>
    <s v="krishna"/>
    <s v="McLendon's"/>
    <n v="939"/>
  </r>
  <r>
    <x v="558"/>
    <s v="North"/>
    <s v="somesh"/>
    <s v="McLendon's"/>
    <n v="1429"/>
  </r>
  <r>
    <x v="572"/>
    <s v="MidWest"/>
    <s v="binni"/>
    <s v="WFM"/>
    <n v="6217"/>
  </r>
  <r>
    <x v="232"/>
    <s v="NorthEast"/>
    <s v="vinita"/>
    <s v="McLendon's"/>
    <n v="7454"/>
  </r>
  <r>
    <x v="40"/>
    <s v="West"/>
    <s v="somesh"/>
    <s v="Amazon"/>
    <n v="8358"/>
  </r>
  <r>
    <x v="143"/>
    <s v="West"/>
    <s v="binni"/>
    <s v="QFC"/>
    <n v="2721"/>
  </r>
  <r>
    <x v="82"/>
    <s v="NorthEast"/>
    <s v="krishna"/>
    <s v="Amazon"/>
    <n v="3000"/>
  </r>
  <r>
    <x v="670"/>
    <s v="West"/>
    <s v="Tina"/>
    <s v="Peet's"/>
    <n v="3465"/>
  </r>
  <r>
    <x v="570"/>
    <s v="North"/>
    <s v="swati"/>
    <s v="WFM"/>
    <n v="7825"/>
  </r>
  <r>
    <x v="60"/>
    <s v="North"/>
    <s v="somesh"/>
    <s v="Fred Myer"/>
    <n v="3253"/>
  </r>
  <r>
    <x v="671"/>
    <s v="NorthEast"/>
    <s v="Shelia"/>
    <s v="Fred Myer"/>
    <n v="6124"/>
  </r>
  <r>
    <x v="193"/>
    <s v="North"/>
    <s v="swati"/>
    <s v="Costco"/>
    <n v="9337"/>
  </r>
  <r>
    <x v="128"/>
    <s v="West"/>
    <s v="krishna"/>
    <s v="OD"/>
    <n v="7825"/>
  </r>
  <r>
    <x v="643"/>
    <s v="NorthEast"/>
    <s v="gautam"/>
    <s v="HM"/>
    <n v="3995"/>
  </r>
  <r>
    <x v="167"/>
    <s v="MidWest"/>
    <s v="animesh"/>
    <s v="HD"/>
    <n v="7884"/>
  </r>
  <r>
    <x v="583"/>
    <s v="West"/>
    <s v="swati"/>
    <s v="Amazon"/>
    <n v="1726"/>
  </r>
  <r>
    <x v="43"/>
    <s v="NorthEast"/>
    <s v="somesh"/>
    <s v="HD"/>
    <n v="782"/>
  </r>
  <r>
    <x v="568"/>
    <s v="North"/>
    <s v="binni"/>
    <s v="Google"/>
    <n v="2469"/>
  </r>
  <r>
    <x v="3"/>
    <s v="North"/>
    <s v="somesh"/>
    <s v="Fred Myer"/>
    <n v="3636"/>
  </r>
  <r>
    <x v="406"/>
    <s v="North"/>
    <s v="binni"/>
    <s v="Costco"/>
    <n v="7574"/>
  </r>
  <r>
    <x v="264"/>
    <s v="North"/>
    <s v="Shelia"/>
    <s v="Peet's"/>
    <n v="9605"/>
  </r>
  <r>
    <x v="349"/>
    <s v="North"/>
    <s v="gautam"/>
    <s v="Fred Myer"/>
    <n v="1209"/>
  </r>
  <r>
    <x v="354"/>
    <s v="NorthEast"/>
    <s v="animesh"/>
    <s v="OD"/>
    <n v="6477"/>
  </r>
  <r>
    <x v="205"/>
    <s v="West"/>
    <s v="binni"/>
    <s v="Google"/>
    <n v="5993"/>
  </r>
  <r>
    <x v="191"/>
    <s v="NorthEast"/>
    <s v="vinita"/>
    <s v="Costco"/>
    <n v="8721"/>
  </r>
  <r>
    <x v="134"/>
    <s v="North"/>
    <s v="gautam"/>
    <s v="QFC"/>
    <n v="1281"/>
  </r>
  <r>
    <x v="570"/>
    <s v="NorthEast"/>
    <s v="gautam"/>
    <s v="HM"/>
    <n v="9539"/>
  </r>
  <r>
    <x v="16"/>
    <s v="NorthEast"/>
    <s v="swati"/>
    <s v="Amazon"/>
    <n v="322"/>
  </r>
  <r>
    <x v="406"/>
    <s v="North"/>
    <s v="Shelia"/>
    <s v="Google"/>
    <n v="5206"/>
  </r>
  <r>
    <x v="672"/>
    <s v="MidWest"/>
    <s v="ekanshika"/>
    <s v="HM"/>
    <n v="1131"/>
  </r>
  <r>
    <x v="456"/>
    <s v="North"/>
    <s v="gautam"/>
    <s v="Yahoo"/>
    <n v="7676"/>
  </r>
  <r>
    <x v="191"/>
    <s v="NorthEast"/>
    <s v="ekanshika"/>
    <s v="OD"/>
    <n v="3130"/>
  </r>
  <r>
    <x v="546"/>
    <s v="NorthEast"/>
    <s v="somesh"/>
    <s v="Yahoo"/>
    <n v="7294"/>
  </r>
  <r>
    <x v="673"/>
    <s v="NorthEast"/>
    <s v="Shelia"/>
    <s v="Amazon"/>
    <n v="7261"/>
  </r>
  <r>
    <x v="376"/>
    <s v="North"/>
    <s v="krishna"/>
    <s v="Fred Myer"/>
    <n v="3074"/>
  </r>
  <r>
    <x v="269"/>
    <s v="West"/>
    <s v="ekanshika"/>
    <s v="Google"/>
    <n v="6839"/>
  </r>
  <r>
    <x v="647"/>
    <s v="NorthEast"/>
    <s v="ekanshika"/>
    <s v="Amazon"/>
    <n v="1357"/>
  </r>
  <r>
    <x v="640"/>
    <s v="SouthEast"/>
    <s v="Tina"/>
    <s v="Fred Myer"/>
    <n v="1720"/>
  </r>
  <r>
    <x v="6"/>
    <s v="MidWest"/>
    <s v="Tina"/>
    <s v="HM"/>
    <n v="8559"/>
  </r>
  <r>
    <x v="94"/>
    <s v="North"/>
    <s v="binni"/>
    <s v="HM"/>
    <n v="3177"/>
  </r>
  <r>
    <x v="266"/>
    <s v="SouthEast"/>
    <s v="ekanshika"/>
    <s v="Amazon"/>
    <n v="6975"/>
  </r>
  <r>
    <x v="53"/>
    <s v="NorthEast"/>
    <s v="Tina"/>
    <s v="Amazon"/>
    <n v="7035"/>
  </r>
  <r>
    <x v="97"/>
    <s v="MidWest"/>
    <s v="gautam"/>
    <s v="Yahoo"/>
    <n v="2535"/>
  </r>
  <r>
    <x v="114"/>
    <s v="West"/>
    <s v="vinita"/>
    <s v="Fred Myer"/>
    <n v="8408"/>
  </r>
  <r>
    <x v="62"/>
    <s v="West"/>
    <s v="krishna"/>
    <s v="McLendon's"/>
    <n v="584"/>
  </r>
  <r>
    <x v="327"/>
    <s v="SouthEast"/>
    <s v="vinita"/>
    <s v="Amazon"/>
    <n v="5337"/>
  </r>
  <r>
    <x v="141"/>
    <s v="North"/>
    <s v="somesh"/>
    <s v="Economist"/>
    <n v="7682"/>
  </r>
  <r>
    <x v="34"/>
    <s v="West"/>
    <s v="somesh"/>
    <s v="Fred Myer"/>
    <n v="7759"/>
  </r>
  <r>
    <x v="35"/>
    <s v="SouthEast"/>
    <s v="krishna"/>
    <s v="HD"/>
    <n v="5060"/>
  </r>
  <r>
    <x v="636"/>
    <s v="North"/>
    <s v="animesh"/>
    <s v="Costco"/>
    <n v="4104"/>
  </r>
  <r>
    <x v="543"/>
    <s v="MidWest"/>
    <s v="somesh"/>
    <s v="HD"/>
    <n v="8573"/>
  </r>
  <r>
    <x v="124"/>
    <s v="North"/>
    <s v="ekanshika"/>
    <s v="WFM"/>
    <n v="3185"/>
  </r>
  <r>
    <x v="499"/>
    <s v="SouthEast"/>
    <s v="Tina"/>
    <s v="QFC"/>
    <n v="6159"/>
  </r>
  <r>
    <x v="485"/>
    <s v="North"/>
    <s v="animesh"/>
    <s v="HM"/>
    <n v="6468"/>
  </r>
  <r>
    <x v="31"/>
    <s v="NorthEast"/>
    <s v="vinita"/>
    <s v="Economist"/>
    <n v="1311"/>
  </r>
  <r>
    <x v="561"/>
    <s v="North"/>
    <s v="Tina"/>
    <s v="HM"/>
    <n v="5790"/>
  </r>
  <r>
    <x v="425"/>
    <s v="SouthEast"/>
    <s v="Tina"/>
    <s v="McLendon's"/>
    <n v="8966"/>
  </r>
  <r>
    <x v="506"/>
    <s v="MidWest"/>
    <s v="somesh"/>
    <s v="QFC"/>
    <n v="5695"/>
  </r>
  <r>
    <x v="278"/>
    <s v="SouthEast"/>
    <s v="somesh"/>
    <s v="Fred Myer"/>
    <n v="6174"/>
  </r>
  <r>
    <x v="667"/>
    <s v="West"/>
    <s v="animesh"/>
    <s v="Peet's"/>
    <n v="8723"/>
  </r>
  <r>
    <x v="477"/>
    <s v="SouthEast"/>
    <s v="vinita"/>
    <s v="HM"/>
    <n v="3854"/>
  </r>
  <r>
    <x v="125"/>
    <s v="NorthEast"/>
    <s v="Tina"/>
    <s v="WFM"/>
    <n v="9205"/>
  </r>
  <r>
    <x v="237"/>
    <s v="North"/>
    <s v="ekanshika"/>
    <s v="Costco"/>
    <n v="7344"/>
  </r>
  <r>
    <x v="84"/>
    <s v="NorthEast"/>
    <s v="Tina"/>
    <s v="Yahoo"/>
    <n v="9755"/>
  </r>
  <r>
    <x v="530"/>
    <s v="NorthEast"/>
    <s v="gautam"/>
    <s v="Yahoo"/>
    <n v="3181"/>
  </r>
  <r>
    <x v="46"/>
    <s v="MidWest"/>
    <s v="Shelia"/>
    <s v="Costco"/>
    <n v="609"/>
  </r>
  <r>
    <x v="160"/>
    <s v="NorthEast"/>
    <s v="Shelia"/>
    <s v="OD"/>
    <n v="8217"/>
  </r>
  <r>
    <x v="247"/>
    <s v="MidWest"/>
    <s v="animesh"/>
    <s v="Costco"/>
    <n v="674"/>
  </r>
  <r>
    <x v="350"/>
    <s v="MidWest"/>
    <s v="vinita"/>
    <s v="OD"/>
    <n v="2868"/>
  </r>
  <r>
    <x v="20"/>
    <s v="SouthEast"/>
    <s v="somesh"/>
    <s v="Economist"/>
    <n v="3148"/>
  </r>
  <r>
    <x v="499"/>
    <s v="NorthEast"/>
    <s v="somesh"/>
    <s v="Yahoo"/>
    <n v="1089"/>
  </r>
  <r>
    <x v="669"/>
    <s v="SouthEast"/>
    <s v="Shelia"/>
    <s v="Google"/>
    <n v="5203"/>
  </r>
  <r>
    <x v="48"/>
    <s v="NorthEast"/>
    <s v="animesh"/>
    <s v="Amazon"/>
    <n v="2649"/>
  </r>
  <r>
    <x v="181"/>
    <s v="NorthEast"/>
    <s v="binni"/>
    <s v="Economist"/>
    <n v="6639"/>
  </r>
  <r>
    <x v="589"/>
    <s v="NorthEast"/>
    <s v="ekanshika"/>
    <s v="Google"/>
    <n v="1569"/>
  </r>
  <r>
    <x v="302"/>
    <s v="West"/>
    <s v="krishna"/>
    <s v="WFM"/>
    <n v="7982"/>
  </r>
  <r>
    <x v="219"/>
    <s v="SouthEast"/>
    <s v="swati"/>
    <s v="Amazon"/>
    <n v="3578"/>
  </r>
  <r>
    <x v="586"/>
    <s v="MidWest"/>
    <s v="somesh"/>
    <s v="Economist"/>
    <n v="7345"/>
  </r>
  <r>
    <x v="152"/>
    <s v="NorthEast"/>
    <s v="swati"/>
    <s v="Economist"/>
    <n v="9557"/>
  </r>
  <r>
    <x v="603"/>
    <s v="West"/>
    <s v="vinita"/>
    <s v="WFM"/>
    <n v="4757"/>
  </r>
  <r>
    <x v="673"/>
    <s v="SouthEast"/>
    <s v="animesh"/>
    <s v="Economist"/>
    <n v="7984"/>
  </r>
  <r>
    <x v="38"/>
    <s v="MidWest"/>
    <s v="vinita"/>
    <s v="Costco"/>
    <n v="1394"/>
  </r>
  <r>
    <x v="484"/>
    <s v="NorthEast"/>
    <s v="Shelia"/>
    <s v="HM"/>
    <n v="6863"/>
  </r>
  <r>
    <x v="484"/>
    <s v="NorthEast"/>
    <s v="swati"/>
    <s v="Peet's"/>
    <n v="763"/>
  </r>
  <r>
    <x v="624"/>
    <s v="NorthEast"/>
    <s v="gautam"/>
    <s v="Amazon"/>
    <n v="3196"/>
  </r>
  <r>
    <x v="318"/>
    <s v="North"/>
    <s v="animesh"/>
    <s v="HD"/>
    <n v="336"/>
  </r>
  <r>
    <x v="209"/>
    <s v="NorthEast"/>
    <s v="Shelia"/>
    <s v="Fred Myer"/>
    <n v="7278"/>
  </r>
  <r>
    <x v="504"/>
    <s v="NorthEast"/>
    <s v="binni"/>
    <s v="Peet's"/>
    <n v="3240"/>
  </r>
  <r>
    <x v="674"/>
    <s v="NorthEast"/>
    <s v="Shelia"/>
    <s v="WFM"/>
    <n v="3287"/>
  </r>
  <r>
    <x v="61"/>
    <s v="West"/>
    <s v="somesh"/>
    <s v="HM"/>
    <n v="7688"/>
  </r>
  <r>
    <x v="159"/>
    <s v="SouthEast"/>
    <s v="Shelia"/>
    <s v="HD"/>
    <n v="479"/>
  </r>
  <r>
    <x v="617"/>
    <s v="West"/>
    <s v="gautam"/>
    <s v="Fred Myer"/>
    <n v="1827"/>
  </r>
  <r>
    <x v="81"/>
    <s v="North"/>
    <s v="Tina"/>
    <s v="Yahoo"/>
    <n v="9194"/>
  </r>
  <r>
    <x v="324"/>
    <s v="West"/>
    <s v="krishna"/>
    <s v="Google"/>
    <n v="9343"/>
  </r>
  <r>
    <x v="603"/>
    <s v="West"/>
    <s v="gautam"/>
    <s v="OD"/>
    <n v="5183"/>
  </r>
  <r>
    <x v="72"/>
    <s v="West"/>
    <s v="krishna"/>
    <s v="HD"/>
    <n v="3989"/>
  </r>
  <r>
    <x v="102"/>
    <s v="MidWest"/>
    <s v="swati"/>
    <s v="OD"/>
    <n v="4774"/>
  </r>
  <r>
    <x v="553"/>
    <s v="MidWest"/>
    <s v="Tina"/>
    <s v="Costco"/>
    <n v="5505"/>
  </r>
  <r>
    <x v="663"/>
    <s v="NorthEast"/>
    <s v="gautam"/>
    <s v="Amazon"/>
    <n v="881"/>
  </r>
  <r>
    <x v="651"/>
    <s v="North"/>
    <s v="ekanshika"/>
    <s v="WFM"/>
    <n v="6983"/>
  </r>
  <r>
    <x v="236"/>
    <s v="NorthEast"/>
    <s v="ekanshika"/>
    <s v="OD"/>
    <n v="7887"/>
  </r>
  <r>
    <x v="666"/>
    <s v="MidWest"/>
    <s v="Shelia"/>
    <s v="Amazon"/>
    <n v="3580"/>
  </r>
  <r>
    <x v="608"/>
    <s v="North"/>
    <s v="ekanshika"/>
    <s v="Amazon"/>
    <n v="5954"/>
  </r>
  <r>
    <x v="246"/>
    <s v="NorthEast"/>
    <s v="somesh"/>
    <s v="Amazon"/>
    <n v="308"/>
  </r>
  <r>
    <x v="675"/>
    <s v="NorthEast"/>
    <s v="vinita"/>
    <s v="OD"/>
    <n v="8528"/>
  </r>
  <r>
    <x v="368"/>
    <s v="West"/>
    <s v="vinita"/>
    <s v="Google"/>
    <n v="4294"/>
  </r>
  <r>
    <x v="504"/>
    <s v="NorthEast"/>
    <s v="vinita"/>
    <s v="OD"/>
    <n v="8027"/>
  </r>
  <r>
    <x v="280"/>
    <s v="North"/>
    <s v="animesh"/>
    <s v="McLendon's"/>
    <n v="9079"/>
  </r>
  <r>
    <x v="89"/>
    <s v="SouthEast"/>
    <s v="vinita"/>
    <s v="OD"/>
    <n v="9861"/>
  </r>
  <r>
    <x v="129"/>
    <s v="North"/>
    <s v="krishna"/>
    <s v="Google"/>
    <n v="7230"/>
  </r>
  <r>
    <x v="319"/>
    <s v="NorthEast"/>
    <s v="Tina"/>
    <s v="WFM"/>
    <n v="8542"/>
  </r>
  <r>
    <x v="676"/>
    <s v="NorthEast"/>
    <s v="Shelia"/>
    <s v="HD"/>
    <n v="5308"/>
  </r>
  <r>
    <x v="639"/>
    <s v="North"/>
    <s v="swati"/>
    <s v="Costco"/>
    <n v="7090"/>
  </r>
  <r>
    <x v="329"/>
    <s v="NorthEast"/>
    <s v="Tina"/>
    <s v="Peet's"/>
    <n v="6975"/>
  </r>
  <r>
    <x v="530"/>
    <s v="MidWest"/>
    <s v="krishna"/>
    <s v="Fred Myer"/>
    <n v="8216"/>
  </r>
  <r>
    <x v="376"/>
    <s v="North"/>
    <s v="animesh"/>
    <s v="Costco"/>
    <n v="5055"/>
  </r>
  <r>
    <x v="216"/>
    <s v="North"/>
    <s v="swati"/>
    <s v="Amazon"/>
    <n v="9783"/>
  </r>
  <r>
    <x v="199"/>
    <s v="North"/>
    <s v="krishna"/>
    <s v="Amazon"/>
    <n v="8284"/>
  </r>
  <r>
    <x v="502"/>
    <s v="West"/>
    <s v="Shelia"/>
    <s v="QFC"/>
    <n v="2888"/>
  </r>
  <r>
    <x v="366"/>
    <s v="MidWest"/>
    <s v="somesh"/>
    <s v="Fred Myer"/>
    <n v="8770"/>
  </r>
  <r>
    <x v="651"/>
    <s v="SouthEast"/>
    <s v="somesh"/>
    <s v="Google"/>
    <n v="9261"/>
  </r>
  <r>
    <x v="491"/>
    <s v="NorthEast"/>
    <s v="swati"/>
    <s v="Amazon"/>
    <n v="4121"/>
  </r>
  <r>
    <x v="403"/>
    <s v="West"/>
    <s v="gautam"/>
    <s v="HD"/>
    <n v="9611"/>
  </r>
  <r>
    <x v="391"/>
    <s v="North"/>
    <s v="krishna"/>
    <s v="Economist"/>
    <n v="3119"/>
  </r>
  <r>
    <x v="295"/>
    <s v="North"/>
    <s v="gautam"/>
    <s v="HM"/>
    <n v="4813"/>
  </r>
  <r>
    <x v="81"/>
    <s v="NorthEast"/>
    <s v="ekanshika"/>
    <s v="Economist"/>
    <n v="9556"/>
  </r>
  <r>
    <x v="677"/>
    <s v="West"/>
    <s v="swati"/>
    <s v="Amazon"/>
    <n v="307"/>
  </r>
  <r>
    <x v="289"/>
    <s v="North"/>
    <s v="animesh"/>
    <s v="HM"/>
    <n v="7701"/>
  </r>
  <r>
    <x v="651"/>
    <s v="NorthEast"/>
    <s v="binni"/>
    <s v="WFM"/>
    <n v="1788"/>
  </r>
  <r>
    <x v="625"/>
    <s v="North"/>
    <s v="vinita"/>
    <s v="McLendon's"/>
    <n v="681"/>
  </r>
  <r>
    <x v="495"/>
    <s v="NorthEast"/>
    <s v="binni"/>
    <s v="Yahoo"/>
    <n v="739"/>
  </r>
  <r>
    <x v="678"/>
    <s v="MidWest"/>
    <s v="gautam"/>
    <s v="HD"/>
    <n v="6000"/>
  </r>
  <r>
    <x v="466"/>
    <s v="NorthEast"/>
    <s v="somesh"/>
    <s v="WFM"/>
    <n v="2517"/>
  </r>
  <r>
    <x v="145"/>
    <s v="MidWest"/>
    <s v="Shelia"/>
    <s v="WFM"/>
    <n v="9665"/>
  </r>
  <r>
    <x v="179"/>
    <s v="NorthEast"/>
    <s v="binni"/>
    <s v="HD"/>
    <n v="4392"/>
  </r>
  <r>
    <x v="599"/>
    <s v="West"/>
    <s v="animesh"/>
    <s v="McLendon's"/>
    <n v="8860"/>
  </r>
  <r>
    <x v="51"/>
    <s v="NorthEast"/>
    <s v="krishna"/>
    <s v="QFC"/>
    <n v="2720"/>
  </r>
  <r>
    <x v="659"/>
    <s v="NorthEast"/>
    <s v="swati"/>
    <s v="Amazon"/>
    <n v="4153"/>
  </r>
  <r>
    <x v="156"/>
    <s v="NorthEast"/>
    <s v="Tina"/>
    <s v="McLendon's"/>
    <n v="1249"/>
  </r>
  <r>
    <x v="479"/>
    <s v="NorthEast"/>
    <s v="swati"/>
    <s v="Amazon"/>
    <n v="10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7CD5E8-F4ED-4BD6-B3F2-62DF8D1F8FAB}" name="PivotTable1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1:B50" firstHeaderRow="1" firstDataRow="1" firstDataCol="1"/>
  <pivotFields count="2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Distinct Count of Agent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Distinct Count of Agent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G$72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D1CEAD-7AD5-43E6-9530-ECEA899FF482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2:L682" firstHeaderRow="1" firstDataRow="1" firstDataCol="1"/>
  <pivotFields count="5">
    <pivotField axis="axisRow" showAll="0">
      <items count="680">
        <item x="458"/>
        <item x="671"/>
        <item x="78"/>
        <item x="4"/>
        <item x="357"/>
        <item x="347"/>
        <item x="511"/>
        <item x="170"/>
        <item x="552"/>
        <item x="370"/>
        <item x="222"/>
        <item x="436"/>
        <item x="6"/>
        <item x="119"/>
        <item x="336"/>
        <item x="190"/>
        <item x="572"/>
        <item x="547"/>
        <item x="536"/>
        <item x="177"/>
        <item x="279"/>
        <item x="165"/>
        <item x="259"/>
        <item x="270"/>
        <item x="352"/>
        <item x="303"/>
        <item x="553"/>
        <item x="625"/>
        <item x="180"/>
        <item x="174"/>
        <item x="213"/>
        <item x="634"/>
        <item x="653"/>
        <item x="559"/>
        <item x="512"/>
        <item x="48"/>
        <item x="614"/>
        <item x="276"/>
        <item x="62"/>
        <item x="198"/>
        <item x="339"/>
        <item x="203"/>
        <item x="308"/>
        <item x="491"/>
        <item x="471"/>
        <item x="555"/>
        <item x="361"/>
        <item x="36"/>
        <item x="453"/>
        <item x="65"/>
        <item x="189"/>
        <item x="355"/>
        <item x="516"/>
        <item x="152"/>
        <item x="249"/>
        <item x="585"/>
        <item x="1"/>
        <item x="350"/>
        <item x="273"/>
        <item x="262"/>
        <item x="114"/>
        <item x="504"/>
        <item x="300"/>
        <item x="570"/>
        <item x="403"/>
        <item x="250"/>
        <item x="223"/>
        <item x="367"/>
        <item x="409"/>
        <item x="358"/>
        <item x="226"/>
        <item x="302"/>
        <item x="45"/>
        <item x="272"/>
        <item x="496"/>
        <item x="200"/>
        <item x="548"/>
        <item x="242"/>
        <item x="176"/>
        <item x="291"/>
        <item x="113"/>
        <item x="615"/>
        <item x="205"/>
        <item x="172"/>
        <item x="444"/>
        <item x="573"/>
        <item x="328"/>
        <item x="596"/>
        <item x="462"/>
        <item x="468"/>
        <item x="486"/>
        <item x="296"/>
        <item x="566"/>
        <item x="649"/>
        <item x="662"/>
        <item x="481"/>
        <item x="63"/>
        <item x="323"/>
        <item x="204"/>
        <item x="282"/>
        <item x="186"/>
        <item x="71"/>
        <item x="235"/>
        <item x="597"/>
        <item x="611"/>
        <item x="8"/>
        <item x="185"/>
        <item x="166"/>
        <item x="286"/>
        <item x="264"/>
        <item x="284"/>
        <item x="87"/>
        <item x="294"/>
        <item x="109"/>
        <item x="540"/>
        <item x="574"/>
        <item x="530"/>
        <item x="659"/>
        <item x="480"/>
        <item x="219"/>
        <item x="479"/>
        <item x="147"/>
        <item x="551"/>
        <item x="476"/>
        <item x="390"/>
        <item x="192"/>
        <item x="60"/>
        <item x="269"/>
        <item x="492"/>
        <item x="38"/>
        <item x="156"/>
        <item x="613"/>
        <item x="52"/>
        <item x="232"/>
        <item x="187"/>
        <item x="605"/>
        <item x="513"/>
        <item x="392"/>
        <item x="405"/>
        <item x="108"/>
        <item x="59"/>
        <item x="163"/>
        <item x="343"/>
        <item x="82"/>
        <item x="465"/>
        <item x="199"/>
        <item x="25"/>
        <item x="297"/>
        <item x="449"/>
        <item x="400"/>
        <item x="435"/>
        <item x="677"/>
        <item x="464"/>
        <item x="293"/>
        <item x="319"/>
        <item x="278"/>
        <item x="428"/>
        <item x="333"/>
        <item x="283"/>
        <item x="7"/>
        <item x="307"/>
        <item x="254"/>
        <item x="606"/>
        <item x="539"/>
        <item x="454"/>
        <item x="505"/>
        <item x="131"/>
        <item x="257"/>
        <item x="493"/>
        <item x="46"/>
        <item x="258"/>
        <item x="27"/>
        <item x="353"/>
        <item x="209"/>
        <item x="169"/>
        <item x="175"/>
        <item x="316"/>
        <item x="529"/>
        <item x="132"/>
        <item x="366"/>
        <item x="557"/>
        <item x="563"/>
        <item x="506"/>
        <item x="13"/>
        <item x="404"/>
        <item x="645"/>
        <item x="660"/>
        <item x="292"/>
        <item x="386"/>
        <item x="280"/>
        <item x="601"/>
        <item x="567"/>
        <item x="64"/>
        <item x="666"/>
        <item x="576"/>
        <item x="148"/>
        <item x="642"/>
        <item x="183"/>
        <item x="121"/>
        <item x="136"/>
        <item x="569"/>
        <item x="522"/>
        <item x="349"/>
        <item x="484"/>
        <item x="51"/>
        <item x="434"/>
        <item x="179"/>
        <item x="416"/>
        <item x="630"/>
        <item x="164"/>
        <item x="101"/>
        <item x="510"/>
        <item x="544"/>
        <item x="287"/>
        <item x="85"/>
        <item x="75"/>
        <item x="141"/>
        <item x="321"/>
        <item x="470"/>
        <item x="383"/>
        <item x="495"/>
        <item x="387"/>
        <item x="32"/>
        <item x="337"/>
        <item x="171"/>
        <item x="668"/>
        <item x="402"/>
        <item x="255"/>
        <item x="344"/>
        <item x="595"/>
        <item x="432"/>
        <item x="457"/>
        <item x="122"/>
        <item x="439"/>
        <item x="378"/>
        <item x="90"/>
        <item x="314"/>
        <item x="514"/>
        <item x="622"/>
        <item x="427"/>
        <item x="309"/>
        <item x="70"/>
        <item x="397"/>
        <item x="84"/>
        <item x="116"/>
        <item x="130"/>
        <item x="426"/>
        <item x="31"/>
        <item x="2"/>
        <item x="275"/>
        <item x="617"/>
        <item x="330"/>
        <item x="487"/>
        <item x="583"/>
        <item x="638"/>
        <item x="341"/>
        <item x="35"/>
        <item x="299"/>
        <item x="227"/>
        <item x="626"/>
        <item x="524"/>
        <item x="129"/>
        <item x="550"/>
        <item x="564"/>
        <item x="482"/>
        <item x="494"/>
        <item x="318"/>
        <item x="137"/>
        <item x="144"/>
        <item x="178"/>
        <item x="220"/>
        <item x="401"/>
        <item x="616"/>
        <item x="503"/>
        <item x="431"/>
        <item x="295"/>
        <item x="182"/>
        <item x="34"/>
        <item x="373"/>
        <item x="393"/>
        <item x="325"/>
        <item x="635"/>
        <item x="139"/>
        <item x="590"/>
        <item x="578"/>
        <item x="410"/>
        <item x="225"/>
        <item x="310"/>
        <item x="134"/>
        <item x="395"/>
        <item x="10"/>
        <item x="461"/>
        <item x="546"/>
        <item x="149"/>
        <item x="230"/>
        <item x="271"/>
        <item x="215"/>
        <item x="251"/>
        <item x="161"/>
        <item x="588"/>
        <item x="313"/>
        <item x="509"/>
        <item x="311"/>
        <item x="507"/>
        <item x="289"/>
        <item x="91"/>
        <item x="433"/>
        <item x="158"/>
        <item x="365"/>
        <item x="44"/>
        <item x="371"/>
        <item x="268"/>
        <item x="502"/>
        <item x="518"/>
        <item x="334"/>
        <item x="368"/>
        <item x="202"/>
        <item x="224"/>
        <item x="72"/>
        <item x="562"/>
        <item x="600"/>
        <item x="534"/>
        <item x="79"/>
        <item x="663"/>
        <item x="501"/>
        <item x="364"/>
        <item x="248"/>
        <item x="354"/>
        <item x="252"/>
        <item x="474"/>
        <item x="377"/>
        <item x="375"/>
        <item x="41"/>
        <item x="620"/>
        <item x="446"/>
        <item x="651"/>
        <item x="463"/>
        <item x="363"/>
        <item x="256"/>
        <item x="263"/>
        <item x="604"/>
        <item x="424"/>
        <item x="523"/>
        <item x="281"/>
        <item x="466"/>
        <item x="414"/>
        <item x="47"/>
        <item x="619"/>
        <item x="24"/>
        <item x="587"/>
        <item x="244"/>
        <item x="157"/>
        <item x="305"/>
        <item x="312"/>
        <item x="607"/>
        <item x="440"/>
        <item x="11"/>
        <item x="153"/>
        <item x="237"/>
        <item x="430"/>
        <item x="483"/>
        <item x="99"/>
        <item x="208"/>
        <item x="472"/>
        <item x="650"/>
        <item x="23"/>
        <item x="98"/>
        <item x="97"/>
        <item x="396"/>
        <item x="554"/>
        <item x="86"/>
        <item x="88"/>
        <item x="104"/>
        <item x="560"/>
        <item x="228"/>
        <item x="443"/>
        <item x="39"/>
        <item x="398"/>
        <item x="277"/>
        <item x="53"/>
        <item x="515"/>
        <item x="89"/>
        <item x="151"/>
        <item x="568"/>
        <item x="56"/>
        <item x="399"/>
        <item x="128"/>
        <item x="450"/>
        <item x="489"/>
        <item x="229"/>
        <item x="654"/>
        <item x="408"/>
        <item x="531"/>
        <item x="184"/>
        <item x="3"/>
        <item x="33"/>
        <item x="521"/>
        <item x="18"/>
        <item x="73"/>
        <item x="49"/>
        <item x="658"/>
        <item x="338"/>
        <item x="610"/>
        <item x="545"/>
        <item x="331"/>
        <item x="61"/>
        <item x="22"/>
        <item x="194"/>
        <item x="154"/>
        <item x="68"/>
        <item x="74"/>
        <item x="191"/>
        <item x="253"/>
        <item x="231"/>
        <item x="417"/>
        <item x="415"/>
        <item x="629"/>
        <item x="637"/>
        <item x="28"/>
        <item x="407"/>
        <item x="632"/>
        <item x="66"/>
        <item x="124"/>
        <item x="322"/>
        <item x="110"/>
        <item x="260"/>
        <item x="243"/>
        <item x="92"/>
        <item x="633"/>
        <item x="162"/>
        <item x="376"/>
        <item x="5"/>
        <item x="43"/>
        <item x="533"/>
        <item x="528"/>
        <item x="100"/>
        <item x="412"/>
        <item x="14"/>
        <item x="455"/>
        <item x="670"/>
        <item x="379"/>
        <item x="133"/>
        <item x="218"/>
        <item x="214"/>
        <item x="388"/>
        <item x="95"/>
        <item x="298"/>
        <item x="181"/>
        <item x="485"/>
        <item x="125"/>
        <item x="422"/>
        <item x="16"/>
        <item x="672"/>
        <item x="646"/>
        <item x="9"/>
        <item x="346"/>
        <item x="419"/>
        <item x="478"/>
        <item x="678"/>
        <item x="389"/>
        <item x="247"/>
        <item x="627"/>
        <item x="145"/>
        <item x="55"/>
        <item x="519"/>
        <item x="500"/>
        <item x="329"/>
        <item x="609"/>
        <item x="542"/>
        <item x="452"/>
        <item x="593"/>
        <item x="602"/>
        <item x="508"/>
        <item x="327"/>
        <item x="374"/>
        <item x="335"/>
        <item x="582"/>
        <item x="81"/>
        <item x="345"/>
        <item x="77"/>
        <item x="206"/>
        <item x="173"/>
        <item x="301"/>
        <item x="20"/>
        <item x="640"/>
        <item x="142"/>
        <item x="623"/>
        <item x="445"/>
        <item x="326"/>
        <item x="167"/>
        <item x="320"/>
        <item x="520"/>
        <item x="143"/>
        <item x="306"/>
        <item x="381"/>
        <item x="212"/>
        <item x="351"/>
        <item x="201"/>
        <item x="304"/>
        <item x="411"/>
        <item x="138"/>
        <item x="102"/>
        <item x="535"/>
        <item x="664"/>
        <item x="592"/>
        <item x="115"/>
        <item x="667"/>
        <item x="579"/>
        <item x="437"/>
        <item x="565"/>
        <item x="317"/>
        <item x="83"/>
        <item x="118"/>
        <item x="107"/>
        <item x="499"/>
        <item x="160"/>
        <item x="541"/>
        <item x="188"/>
        <item x="76"/>
        <item x="196"/>
        <item x="155"/>
        <item x="459"/>
        <item x="54"/>
        <item x="207"/>
        <item x="673"/>
        <item x="652"/>
        <item x="594"/>
        <item x="394"/>
        <item x="527"/>
        <item x="648"/>
        <item x="266"/>
        <item x="657"/>
        <item x="628"/>
        <item x="420"/>
        <item x="40"/>
        <item x="556"/>
        <item x="123"/>
        <item x="644"/>
        <item x="612"/>
        <item x="641"/>
        <item x="675"/>
        <item x="526"/>
        <item x="96"/>
        <item x="624"/>
        <item x="517"/>
        <item x="240"/>
        <item x="342"/>
        <item x="120"/>
        <item x="197"/>
        <item x="267"/>
        <item x="669"/>
        <item x="441"/>
        <item x="549"/>
        <item x="285"/>
        <item x="661"/>
        <item x="391"/>
        <item x="384"/>
        <item x="236"/>
        <item x="537"/>
        <item x="656"/>
        <item x="490"/>
        <item x="127"/>
        <item x="239"/>
        <item x="538"/>
        <item x="674"/>
        <item x="112"/>
        <item x="111"/>
        <item x="631"/>
        <item x="406"/>
        <item x="425"/>
        <item x="473"/>
        <item x="159"/>
        <item x="372"/>
        <item x="469"/>
        <item x="558"/>
        <item x="421"/>
        <item x="448"/>
        <item x="598"/>
        <item x="30"/>
        <item x="15"/>
        <item x="599"/>
        <item x="618"/>
        <item x="580"/>
        <item x="106"/>
        <item x="413"/>
        <item x="488"/>
        <item x="274"/>
        <item x="288"/>
        <item x="332"/>
        <item x="442"/>
        <item x="29"/>
        <item x="238"/>
        <item x="245"/>
        <item x="647"/>
        <item x="603"/>
        <item x="356"/>
        <item x="265"/>
        <item x="21"/>
        <item x="150"/>
        <item x="360"/>
        <item x="126"/>
        <item x="241"/>
        <item x="57"/>
        <item x="543"/>
        <item x="586"/>
        <item x="655"/>
        <item x="168"/>
        <item x="216"/>
        <item x="135"/>
        <item x="17"/>
        <item x="93"/>
        <item x="584"/>
        <item x="340"/>
        <item x="69"/>
        <item x="211"/>
        <item x="290"/>
        <item x="324"/>
        <item x="676"/>
        <item x="385"/>
        <item x="58"/>
        <item x="0"/>
        <item x="261"/>
        <item x="221"/>
        <item x="80"/>
        <item x="193"/>
        <item x="369"/>
        <item x="380"/>
        <item x="561"/>
        <item x="234"/>
        <item x="233"/>
        <item x="423"/>
        <item x="525"/>
        <item x="315"/>
        <item x="37"/>
        <item x="477"/>
        <item x="497"/>
        <item x="608"/>
        <item x="438"/>
        <item x="467"/>
        <item x="571"/>
        <item x="577"/>
        <item x="67"/>
        <item x="94"/>
        <item x="12"/>
        <item x="591"/>
        <item x="456"/>
        <item x="117"/>
        <item x="581"/>
        <item x="210"/>
        <item x="105"/>
        <item x="195"/>
        <item x="246"/>
        <item x="643"/>
        <item x="447"/>
        <item x="382"/>
        <item x="103"/>
        <item x="639"/>
        <item x="460"/>
        <item x="665"/>
        <item x="575"/>
        <item x="418"/>
        <item x="217"/>
        <item x="348"/>
        <item x="359"/>
        <item x="532"/>
        <item x="475"/>
        <item x="26"/>
        <item x="146"/>
        <item x="362"/>
        <item x="451"/>
        <item x="42"/>
        <item x="498"/>
        <item x="50"/>
        <item x="621"/>
        <item x="429"/>
        <item x="589"/>
        <item x="636"/>
        <item x="19"/>
        <item x="140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6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 t="grand">
      <x/>
    </i>
  </rowItems>
  <colItems count="1">
    <i/>
  </colItems>
  <dataFields count="1">
    <dataField name="Sum of Sa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36A1D2-F3E5-435A-975A-8CEA1E0DF9B7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8:E38" firstHeaderRow="1" firstDataRow="2" firstDataCol="1"/>
  <pivotFields count="7">
    <pivotField axis="axisRow" showAll="0">
      <items count="9">
        <item x="1"/>
        <item x="6"/>
        <item x="3"/>
        <item x="2"/>
        <item x="0"/>
        <item x="4"/>
        <item x="7"/>
        <item x="5"/>
        <item t="default"/>
      </items>
    </pivotField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numFmtId="15"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Amount" fld="6" showDataAs="percentOfRow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26701-DB05-4772-85A0-5AFBC752DE11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5:E25" firstHeaderRow="1" firstDataRow="2" firstDataCol="1"/>
  <pivotFields count="7">
    <pivotField axis="axisRow" showAll="0">
      <items count="9">
        <item x="1"/>
        <item x="6"/>
        <item x="3"/>
        <item x="2"/>
        <item x="0"/>
        <item x="4"/>
        <item x="7"/>
        <item x="5"/>
        <item t="default"/>
      </items>
    </pivotField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numFmtId="15"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Amount" fld="6" showDataAs="percentOfCo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560D33-64AE-4074-9CC0-2E735087D467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2" firstHeaderRow="0" firstDataRow="1" firstDataCol="1"/>
  <pivotFields count="7">
    <pivotField axis="axisRow" showAll="0">
      <items count="9">
        <item x="1"/>
        <item x="6"/>
        <item x="3"/>
        <item x="2"/>
        <item x="0"/>
        <item x="4"/>
        <item x="7"/>
        <item x="5"/>
        <item t="default"/>
      </items>
    </pivotField>
    <pivotField showAll="0"/>
    <pivotField showAll="0"/>
    <pivotField showAll="0"/>
    <pivotField showAll="0"/>
    <pivotField numFmtId="15"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" fld="6" baseField="0" baseItem="0"/>
    <dataField name="% of Grand Total" fld="6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B858FB-8B91-4FCF-9A45-7757E2A5E883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14" firstHeaderRow="1" firstDataRow="2" firstDataCol="1"/>
  <pivotFields count="7">
    <pivotField axis="axisRow" showAll="0">
      <items count="9">
        <item x="1"/>
        <item x="6"/>
        <item x="3"/>
        <item x="2"/>
        <item x="0"/>
        <item x="4"/>
        <item x="7"/>
        <item x="5"/>
        <item t="default"/>
      </items>
    </pivotField>
    <pivotField showAll="0"/>
    <pivotField showAll="0"/>
    <pivotField showAll="0"/>
    <pivotField showAll="0"/>
    <pivotField axis="axisCol" numFmtId="15" showAll="0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5"/>
  </colFields>
  <colItems count="5">
    <i>
      <x v="1"/>
    </i>
    <i>
      <x v="2"/>
    </i>
    <i>
      <x v="3"/>
    </i>
    <i>
      <x v="4"/>
    </i>
    <i t="grand">
      <x/>
    </i>
  </colItems>
  <dataFields count="1">
    <dataField name="Sum of Amoun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32693C-7735-42DF-A32D-37EE675757CC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16:N26" firstHeaderRow="1" firstDataRow="2" firstDataCol="1"/>
  <pivotFields count="7">
    <pivotField axis="axisRow" dataField="1" showAll="0">
      <items count="9">
        <item x="1"/>
        <item x="6"/>
        <item x="3"/>
        <item x="2"/>
        <item x="0"/>
        <item x="4"/>
        <item x="7"/>
        <item x="5"/>
        <item t="default"/>
      </items>
    </pivotField>
    <pivotField axis="axisCol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numFmtId="15" showAll="0">
      <items count="7">
        <item x="0"/>
        <item x="1"/>
        <item x="2"/>
        <item x="3"/>
        <item x="4"/>
        <item x="5"/>
        <item t="default"/>
      </items>
    </pivotField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Agen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13D565-47A1-4AE6-9041-3DBDD060CC9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3:J12" firstHeaderRow="1" firstDataRow="1" firstDataCol="1"/>
  <pivotFields count="7">
    <pivotField axis="axisRow" showAll="0">
      <items count="9">
        <item x="1"/>
        <item x="6"/>
        <item x="3"/>
        <item x="2"/>
        <item x="0"/>
        <item x="4"/>
        <item x="7"/>
        <item x="5"/>
        <item t="default"/>
      </items>
    </pivotField>
    <pivotField dataField="1" showAll="0"/>
    <pivotField showAll="0"/>
    <pivotField showAll="0"/>
    <pivotField showAll="0"/>
    <pivotField numFmtId="15" showAll="0">
      <items count="7">
        <item x="0"/>
        <item x="1"/>
        <item x="2"/>
        <item x="3"/>
        <item x="4"/>
        <item x="5"/>
        <item t="default"/>
      </items>
    </pivotField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AcctTyp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F4E3CD-899A-4B6B-8158-2580BA227144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38:J47" firstHeaderRow="1" firstDataRow="1" firstDataCol="1"/>
  <pivotFields count="7">
    <pivotField axis="axisRow" showAll="0">
      <items count="9">
        <item x="1"/>
        <item x="6"/>
        <item x="3"/>
        <item x="2"/>
        <item x="0"/>
        <item x="4"/>
        <item x="7"/>
        <item x="5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3">
        <item x="0"/>
        <item x="1"/>
        <item t="default"/>
      </items>
    </pivotField>
    <pivotField numFmtId="15" showAll="0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Amoun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FF9724-10B7-4294-A1FF-68211835E57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30:J34" firstHeaderRow="1" firstDataRow="1" firstDataCol="1"/>
  <pivotFields count="7">
    <pivotField dataField="1" showAll="0">
      <items count="9">
        <item x="1"/>
        <item x="6"/>
        <item x="3"/>
        <item x="2"/>
        <item x="0"/>
        <item x="4"/>
        <item x="7"/>
        <item x="5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>
      <items count="3">
        <item x="0"/>
        <item x="1"/>
        <item t="default"/>
      </items>
    </pivotField>
    <pivotField numFmtId="15" showAll="0">
      <items count="7">
        <item x="0"/>
        <item x="1"/>
        <item x="2"/>
        <item x="3"/>
        <item x="4"/>
        <item x="5"/>
        <item t="default"/>
      </items>
    </pivotField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Agen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5" Type="http://schemas.openxmlformats.org/officeDocument/2006/relationships/printerSettings" Target="../printerSettings/printerSettings3.bin"/><Relationship Id="rId4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72042-7F02-4CD2-9C64-81447EFD6075}">
  <dimension ref="A1:H50"/>
  <sheetViews>
    <sheetView tabSelected="1" topLeftCell="A30" workbookViewId="0">
      <selection activeCell="D46" sqref="D46:E46"/>
    </sheetView>
  </sheetViews>
  <sheetFormatPr defaultRowHeight="14.4" x14ac:dyDescent="0.3"/>
  <cols>
    <col min="1" max="1" width="14" bestFit="1" customWidth="1"/>
    <col min="2" max="2" width="20.6640625" bestFit="1" customWidth="1"/>
    <col min="3" max="3" width="12.44140625" bestFit="1" customWidth="1"/>
    <col min="4" max="4" width="8.5546875" bestFit="1" customWidth="1"/>
    <col min="5" max="5" width="10.77734375" bestFit="1" customWidth="1"/>
  </cols>
  <sheetData>
    <row r="1" spans="1:5" x14ac:dyDescent="0.3">
      <c r="A1" s="27" t="s">
        <v>481</v>
      </c>
    </row>
    <row r="3" spans="1:5" x14ac:dyDescent="0.3">
      <c r="A3" s="12" t="s">
        <v>27</v>
      </c>
      <c r="B3" t="s">
        <v>35</v>
      </c>
      <c r="C3" t="s">
        <v>481</v>
      </c>
    </row>
    <row r="4" spans="1:5" x14ac:dyDescent="0.3">
      <c r="A4" s="13" t="s">
        <v>12</v>
      </c>
      <c r="B4" s="14">
        <v>1171803</v>
      </c>
      <c r="C4" s="26">
        <v>0.17674911870774068</v>
      </c>
    </row>
    <row r="5" spans="1:5" x14ac:dyDescent="0.3">
      <c r="A5" s="13" t="s">
        <v>24</v>
      </c>
      <c r="B5" s="14">
        <v>238509</v>
      </c>
      <c r="C5" s="26">
        <v>3.5975548410325395E-2</v>
      </c>
    </row>
    <row r="6" spans="1:5" x14ac:dyDescent="0.3">
      <c r="A6" s="13" t="s">
        <v>18</v>
      </c>
      <c r="B6" s="14">
        <v>1919688</v>
      </c>
      <c r="C6" s="26">
        <v>0.28955648875606677</v>
      </c>
    </row>
    <row r="7" spans="1:5" x14ac:dyDescent="0.3">
      <c r="A7" s="13" t="s">
        <v>16</v>
      </c>
      <c r="B7" s="14">
        <v>149060</v>
      </c>
      <c r="C7" s="26">
        <v>2.2483492220600074E-2</v>
      </c>
    </row>
    <row r="8" spans="1:5" x14ac:dyDescent="0.3">
      <c r="A8" s="13" t="s">
        <v>7</v>
      </c>
      <c r="B8" s="14">
        <v>857790</v>
      </c>
      <c r="C8" s="26">
        <v>0.12938491071990163</v>
      </c>
    </row>
    <row r="9" spans="1:5" x14ac:dyDescent="0.3">
      <c r="A9" s="13" t="s">
        <v>22</v>
      </c>
      <c r="B9" s="14">
        <v>1198926</v>
      </c>
      <c r="C9" s="26">
        <v>0.1808402213476128</v>
      </c>
    </row>
    <row r="10" spans="1:5" x14ac:dyDescent="0.3">
      <c r="A10" s="13" t="s">
        <v>25</v>
      </c>
      <c r="B10" s="14">
        <v>42027</v>
      </c>
      <c r="C10" s="26">
        <v>6.3391501915682231E-3</v>
      </c>
    </row>
    <row r="11" spans="1:5" x14ac:dyDescent="0.3">
      <c r="A11" s="13" t="s">
        <v>23</v>
      </c>
      <c r="B11" s="14">
        <v>1051950</v>
      </c>
      <c r="C11" s="26">
        <v>0.15867106964618441</v>
      </c>
    </row>
    <row r="12" spans="1:5" x14ac:dyDescent="0.3">
      <c r="A12" s="13" t="s">
        <v>28</v>
      </c>
      <c r="B12" s="14">
        <v>6629753</v>
      </c>
      <c r="C12" s="26">
        <v>1</v>
      </c>
    </row>
    <row r="15" spans="1:5" x14ac:dyDescent="0.3">
      <c r="A15" s="12" t="s">
        <v>35</v>
      </c>
      <c r="B15" s="12" t="s">
        <v>31</v>
      </c>
    </row>
    <row r="16" spans="1:5" x14ac:dyDescent="0.3">
      <c r="A16" s="12" t="s">
        <v>27</v>
      </c>
      <c r="B16" t="s">
        <v>10</v>
      </c>
      <c r="C16" t="s">
        <v>20</v>
      </c>
      <c r="D16" t="s">
        <v>21</v>
      </c>
      <c r="E16" t="s">
        <v>28</v>
      </c>
    </row>
    <row r="17" spans="1:8" x14ac:dyDescent="0.3">
      <c r="A17" s="13" t="s">
        <v>12</v>
      </c>
      <c r="B17" s="26">
        <v>0.18157519023575666</v>
      </c>
      <c r="C17" s="26">
        <v>0.15328438984926399</v>
      </c>
      <c r="D17" s="26">
        <v>0.20276789819846422</v>
      </c>
      <c r="E17" s="26">
        <v>0.17674911870774068</v>
      </c>
    </row>
    <row r="18" spans="1:8" x14ac:dyDescent="0.3">
      <c r="A18" s="13" t="s">
        <v>24</v>
      </c>
      <c r="B18" s="26">
        <v>5.51238637417047E-2</v>
      </c>
      <c r="C18" s="26">
        <v>1.4185086340769395E-2</v>
      </c>
      <c r="D18" s="26">
        <v>2.6551461222834829E-2</v>
      </c>
      <c r="E18" s="26">
        <v>3.5975548410325395E-2</v>
      </c>
    </row>
    <row r="19" spans="1:8" x14ac:dyDescent="0.3">
      <c r="A19" s="13" t="s">
        <v>18</v>
      </c>
      <c r="B19" s="26">
        <v>0.29649384987517557</v>
      </c>
      <c r="C19" s="26">
        <v>0.34792865844019377</v>
      </c>
      <c r="D19" s="26">
        <v>0.181451512199995</v>
      </c>
      <c r="E19" s="26">
        <v>0.28955648875606677</v>
      </c>
      <c r="G19" s="28" t="s">
        <v>482</v>
      </c>
      <c r="H19" s="28"/>
    </row>
    <row r="20" spans="1:8" x14ac:dyDescent="0.3">
      <c r="A20" s="13" t="s">
        <v>16</v>
      </c>
      <c r="B20" s="26">
        <v>2.8743457663783341E-2</v>
      </c>
      <c r="C20" s="26">
        <v>1.085466667906527E-2</v>
      </c>
      <c r="D20" s="26">
        <v>2.6519875950679964E-2</v>
      </c>
      <c r="E20" s="26">
        <v>2.2483492220600074E-2</v>
      </c>
    </row>
    <row r="21" spans="1:8" x14ac:dyDescent="0.3">
      <c r="A21" s="13" t="s">
        <v>7</v>
      </c>
      <c r="B21" s="26">
        <v>0.12339478807112828</v>
      </c>
      <c r="C21" s="26">
        <v>0.11230902277313347</v>
      </c>
      <c r="D21" s="26">
        <v>0.17007934514181788</v>
      </c>
      <c r="E21" s="26">
        <v>0.12938491071990163</v>
      </c>
    </row>
    <row r="22" spans="1:8" x14ac:dyDescent="0.3">
      <c r="A22" s="13" t="s">
        <v>22</v>
      </c>
      <c r="B22" s="26">
        <v>0.2072621094766163</v>
      </c>
      <c r="C22" s="26">
        <v>0.17964552394945091</v>
      </c>
      <c r="D22" s="26">
        <v>0.12222178149749448</v>
      </c>
      <c r="E22" s="26">
        <v>0.1808402213476128</v>
      </c>
    </row>
    <row r="23" spans="1:8" x14ac:dyDescent="0.3">
      <c r="A23" s="13" t="s">
        <v>25</v>
      </c>
      <c r="B23" s="26">
        <v>9.2905424369358405E-3</v>
      </c>
      <c r="C23" s="26">
        <v>2.3247380020271715E-4</v>
      </c>
      <c r="D23" s="26">
        <v>9.2280412577108468E-3</v>
      </c>
      <c r="E23" s="26">
        <v>6.3391501915682231E-3</v>
      </c>
    </row>
    <row r="24" spans="1:8" x14ac:dyDescent="0.3">
      <c r="A24" s="13" t="s">
        <v>23</v>
      </c>
      <c r="B24" s="26">
        <v>9.8116198498899312E-2</v>
      </c>
      <c r="C24" s="26">
        <v>0.18156017816792047</v>
      </c>
      <c r="D24" s="26">
        <v>0.26118008453100278</v>
      </c>
      <c r="E24" s="26">
        <v>0.15867106964618441</v>
      </c>
    </row>
    <row r="25" spans="1:8" x14ac:dyDescent="0.3">
      <c r="A25" s="13" t="s">
        <v>28</v>
      </c>
      <c r="B25" s="26">
        <v>1</v>
      </c>
      <c r="C25" s="26">
        <v>1</v>
      </c>
      <c r="D25" s="26">
        <v>1</v>
      </c>
      <c r="E25" s="26">
        <v>1</v>
      </c>
    </row>
    <row r="28" spans="1:8" x14ac:dyDescent="0.3">
      <c r="A28" s="12" t="s">
        <v>35</v>
      </c>
      <c r="B28" s="12" t="s">
        <v>31</v>
      </c>
    </row>
    <row r="29" spans="1:8" x14ac:dyDescent="0.3">
      <c r="A29" s="12" t="s">
        <v>27</v>
      </c>
      <c r="B29" t="s">
        <v>10</v>
      </c>
      <c r="C29" t="s">
        <v>20</v>
      </c>
      <c r="D29" t="s">
        <v>21</v>
      </c>
      <c r="E29" t="s">
        <v>28</v>
      </c>
    </row>
    <row r="30" spans="1:8" x14ac:dyDescent="0.3">
      <c r="A30" s="13" t="s">
        <v>12</v>
      </c>
      <c r="B30" s="26">
        <v>0.48308034712319392</v>
      </c>
      <c r="C30" s="26">
        <v>0.28134507250792157</v>
      </c>
      <c r="D30" s="26">
        <v>0.23557458036888454</v>
      </c>
      <c r="E30" s="26">
        <v>1</v>
      </c>
    </row>
    <row r="31" spans="1:8" x14ac:dyDescent="0.3">
      <c r="A31" s="13" t="s">
        <v>24</v>
      </c>
      <c r="B31" s="26">
        <v>0.72053046216285344</v>
      </c>
      <c r="C31" s="26">
        <v>0.12791550842945129</v>
      </c>
      <c r="D31" s="26">
        <v>0.1515540294076953</v>
      </c>
      <c r="E31" s="26">
        <v>1</v>
      </c>
    </row>
    <row r="32" spans="1:8" x14ac:dyDescent="0.3">
      <c r="A32" s="13" t="s">
        <v>18</v>
      </c>
      <c r="B32" s="26">
        <v>0.48150689070307257</v>
      </c>
      <c r="C32" s="26">
        <v>0.38981230283254364</v>
      </c>
      <c r="D32" s="26">
        <v>0.12868080646438379</v>
      </c>
      <c r="E32" s="26">
        <v>1</v>
      </c>
    </row>
    <row r="33" spans="1:8" x14ac:dyDescent="0.3">
      <c r="A33" s="13" t="s">
        <v>16</v>
      </c>
      <c r="B33" s="26">
        <v>0.60116731517509725</v>
      </c>
      <c r="C33" s="26">
        <v>0.15662149470012077</v>
      </c>
      <c r="D33" s="26">
        <v>0.24221119012478196</v>
      </c>
      <c r="E33" s="26">
        <v>1</v>
      </c>
      <c r="G33" s="28" t="s">
        <v>483</v>
      </c>
      <c r="H33" s="28"/>
    </row>
    <row r="34" spans="1:8" x14ac:dyDescent="0.3">
      <c r="A34" s="13" t="s">
        <v>7</v>
      </c>
      <c r="B34" s="26">
        <v>0.44846990522155772</v>
      </c>
      <c r="C34" s="26">
        <v>0.28159806013126754</v>
      </c>
      <c r="D34" s="26">
        <v>0.26993203464717469</v>
      </c>
      <c r="E34" s="26">
        <v>1</v>
      </c>
    </row>
    <row r="35" spans="1:8" x14ac:dyDescent="0.3">
      <c r="A35" s="13" t="s">
        <v>22</v>
      </c>
      <c r="B35" s="26">
        <v>0.53894568972563783</v>
      </c>
      <c r="C35" s="26">
        <v>0.32227009840473891</v>
      </c>
      <c r="D35" s="26">
        <v>0.13878421186962331</v>
      </c>
      <c r="E35" s="26">
        <v>1</v>
      </c>
    </row>
    <row r="36" spans="1:8" x14ac:dyDescent="0.3">
      <c r="A36" s="13" t="s">
        <v>25</v>
      </c>
      <c r="B36" s="26">
        <v>0.68917600590096839</v>
      </c>
      <c r="C36" s="26">
        <v>1.1897113760201776E-2</v>
      </c>
      <c r="D36" s="26">
        <v>0.2989268803388298</v>
      </c>
      <c r="E36" s="26">
        <v>1</v>
      </c>
    </row>
    <row r="37" spans="1:8" x14ac:dyDescent="0.3">
      <c r="A37" s="13" t="s">
        <v>23</v>
      </c>
      <c r="B37" s="26">
        <v>0.29077902942155043</v>
      </c>
      <c r="C37" s="26">
        <v>0.37121155948476636</v>
      </c>
      <c r="D37" s="26">
        <v>0.33800941109368315</v>
      </c>
      <c r="E37" s="26">
        <v>1</v>
      </c>
    </row>
    <row r="38" spans="1:8" x14ac:dyDescent="0.3">
      <c r="A38" s="13" t="s">
        <v>28</v>
      </c>
      <c r="B38" s="26">
        <v>0.47024059569036736</v>
      </c>
      <c r="C38" s="26">
        <v>0.32441329262191215</v>
      </c>
      <c r="D38" s="26">
        <v>0.20534611168772049</v>
      </c>
      <c r="E38" s="26">
        <v>1</v>
      </c>
    </row>
    <row r="41" spans="1:8" x14ac:dyDescent="0.3">
      <c r="A41" s="12" t="s">
        <v>27</v>
      </c>
      <c r="B41" t="s">
        <v>484</v>
      </c>
    </row>
    <row r="42" spans="1:8" x14ac:dyDescent="0.3">
      <c r="A42" s="13" t="s">
        <v>12</v>
      </c>
      <c r="B42" s="14">
        <v>1</v>
      </c>
    </row>
    <row r="43" spans="1:8" x14ac:dyDescent="0.3">
      <c r="A43" s="13" t="s">
        <v>24</v>
      </c>
      <c r="B43" s="14">
        <v>1</v>
      </c>
    </row>
    <row r="44" spans="1:8" x14ac:dyDescent="0.3">
      <c r="A44" s="13" t="s">
        <v>18</v>
      </c>
      <c r="B44" s="14">
        <v>1</v>
      </c>
    </row>
    <row r="45" spans="1:8" x14ac:dyDescent="0.3">
      <c r="A45" s="13" t="s">
        <v>16</v>
      </c>
      <c r="B45" s="14">
        <v>1</v>
      </c>
    </row>
    <row r="46" spans="1:8" x14ac:dyDescent="0.3">
      <c r="A46" s="13" t="s">
        <v>7</v>
      </c>
      <c r="B46" s="14">
        <v>1</v>
      </c>
      <c r="D46" s="28" t="s">
        <v>485</v>
      </c>
      <c r="E46" s="28"/>
    </row>
    <row r="47" spans="1:8" x14ac:dyDescent="0.3">
      <c r="A47" s="13" t="s">
        <v>22</v>
      </c>
      <c r="B47" s="14">
        <v>1</v>
      </c>
    </row>
    <row r="48" spans="1:8" x14ac:dyDescent="0.3">
      <c r="A48" s="13" t="s">
        <v>25</v>
      </c>
      <c r="B48" s="14">
        <v>1</v>
      </c>
    </row>
    <row r="49" spans="1:2" x14ac:dyDescent="0.3">
      <c r="A49" s="13" t="s">
        <v>23</v>
      </c>
      <c r="B49" s="14">
        <v>1</v>
      </c>
    </row>
    <row r="50" spans="1:2" x14ac:dyDescent="0.3">
      <c r="A50" s="13" t="s">
        <v>28</v>
      </c>
      <c r="B50" s="14">
        <v>8</v>
      </c>
    </row>
  </sheetData>
  <mergeCells count="3">
    <mergeCell ref="G19:H19"/>
    <mergeCell ref="G33:H33"/>
    <mergeCell ref="D46:E46"/>
  </mergeCell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26"/>
  <sheetViews>
    <sheetView workbookViewId="0"/>
  </sheetViews>
  <sheetFormatPr defaultRowHeight="14.4" x14ac:dyDescent="0.3"/>
  <cols>
    <col min="1" max="1" width="14.33203125" customWidth="1"/>
    <col min="2" max="3" width="12.44140625" customWidth="1"/>
    <col min="4" max="4" width="15.44140625" customWidth="1"/>
    <col min="5" max="5" width="13.5546875" customWidth="1"/>
    <col min="6" max="6" width="13.88671875" customWidth="1"/>
    <col min="7" max="7" width="13.44140625" customWidth="1"/>
    <col min="12" max="12" width="16.109375" customWidth="1"/>
    <col min="13" max="13" width="12.44140625" customWidth="1"/>
    <col min="14" max="14" width="11.6640625" customWidth="1"/>
    <col min="15" max="15" width="9.88671875" customWidth="1"/>
    <col min="16" max="16" width="9.5546875" customWidth="1"/>
    <col min="17" max="17" width="12.44140625" customWidth="1"/>
    <col min="18" max="23" width="6.44140625" bestFit="1" customWidth="1"/>
    <col min="24" max="24" width="7" bestFit="1" customWidth="1"/>
    <col min="25" max="40" width="6.44140625" bestFit="1" customWidth="1"/>
    <col min="41" max="63" width="6.6640625" bestFit="1" customWidth="1"/>
    <col min="64" max="92" width="7.109375" bestFit="1" customWidth="1"/>
    <col min="93" max="117" width="6.6640625" bestFit="1" customWidth="1"/>
    <col min="118" max="142" width="7.44140625" bestFit="1" customWidth="1"/>
    <col min="143" max="167" width="6.5546875" bestFit="1" customWidth="1"/>
    <col min="168" max="169" width="5.88671875" bestFit="1" customWidth="1"/>
    <col min="170" max="172" width="6" bestFit="1" customWidth="1"/>
    <col min="173" max="173" width="5.88671875" bestFit="1" customWidth="1"/>
    <col min="174" max="174" width="6" bestFit="1" customWidth="1"/>
    <col min="175" max="175" width="5.88671875" bestFit="1" customWidth="1"/>
    <col min="176" max="176" width="6" bestFit="1" customWidth="1"/>
    <col min="177" max="177" width="5.88671875" bestFit="1" customWidth="1"/>
    <col min="178" max="179" width="6" bestFit="1" customWidth="1"/>
    <col min="180" max="181" width="5.88671875" bestFit="1" customWidth="1"/>
    <col min="182" max="183" width="6" bestFit="1" customWidth="1"/>
    <col min="184" max="184" width="5.88671875" bestFit="1" customWidth="1"/>
    <col min="185" max="185" width="6" bestFit="1" customWidth="1"/>
    <col min="186" max="186" width="5.88671875" bestFit="1" customWidth="1"/>
    <col min="187" max="187" width="6" bestFit="1" customWidth="1"/>
    <col min="188" max="190" width="5.88671875" bestFit="1" customWidth="1"/>
    <col min="191" max="192" width="6" bestFit="1" customWidth="1"/>
    <col min="193" max="193" width="5.88671875" bestFit="1" customWidth="1"/>
    <col min="194" max="194" width="6" bestFit="1" customWidth="1"/>
    <col min="195" max="196" width="5.88671875" bestFit="1" customWidth="1"/>
    <col min="197" max="197" width="6" bestFit="1" customWidth="1"/>
    <col min="198" max="221" width="7" bestFit="1" customWidth="1"/>
    <col min="222" max="248" width="6.77734375" bestFit="1" customWidth="1"/>
    <col min="249" max="274" width="6.5546875" bestFit="1" customWidth="1"/>
    <col min="275" max="300" width="7.109375" bestFit="1" customWidth="1"/>
    <col min="301" max="327" width="6.77734375" bestFit="1" customWidth="1"/>
    <col min="328" max="328" width="10.77734375" bestFit="1" customWidth="1"/>
  </cols>
  <sheetData>
    <row r="1" spans="1:17" ht="29.4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7" ht="29.4" thickBot="1" x14ac:dyDescent="0.35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3">
        <v>43674</v>
      </c>
      <c r="G2" s="4">
        <v>5000</v>
      </c>
    </row>
    <row r="3" spans="1:17" ht="29.4" thickBot="1" x14ac:dyDescent="0.35">
      <c r="A3" s="2" t="s">
        <v>12</v>
      </c>
      <c r="B3" s="2" t="s">
        <v>13</v>
      </c>
      <c r="C3" s="2" t="s">
        <v>14</v>
      </c>
      <c r="D3" s="2" t="s">
        <v>10</v>
      </c>
      <c r="E3" s="2" t="s">
        <v>15</v>
      </c>
      <c r="F3" s="3">
        <v>43671</v>
      </c>
      <c r="G3" s="4">
        <v>14571</v>
      </c>
      <c r="L3" s="15" t="s">
        <v>36</v>
      </c>
      <c r="M3" s="16"/>
      <c r="N3" s="16"/>
      <c r="O3" s="16"/>
    </row>
    <row r="4" spans="1:17" ht="29.4" thickBot="1" x14ac:dyDescent="0.35">
      <c r="A4" s="5" t="s">
        <v>16</v>
      </c>
      <c r="B4" s="5" t="s">
        <v>17</v>
      </c>
      <c r="C4" s="5" t="s">
        <v>9</v>
      </c>
      <c r="D4" s="5" t="s">
        <v>10</v>
      </c>
      <c r="E4" s="5" t="s">
        <v>11</v>
      </c>
      <c r="F4" s="6">
        <v>43527</v>
      </c>
      <c r="G4" s="7">
        <v>500</v>
      </c>
      <c r="L4" s="12" t="s">
        <v>35</v>
      </c>
      <c r="M4" s="12" t="s">
        <v>31</v>
      </c>
    </row>
    <row r="5" spans="1:17" ht="29.4" thickBot="1" x14ac:dyDescent="0.35">
      <c r="A5" s="5" t="s">
        <v>18</v>
      </c>
      <c r="B5" s="5" t="s">
        <v>13</v>
      </c>
      <c r="C5" s="5" t="s">
        <v>9</v>
      </c>
      <c r="D5" s="5" t="s">
        <v>10</v>
      </c>
      <c r="E5" s="5" t="s">
        <v>11</v>
      </c>
      <c r="F5" s="6">
        <v>43548</v>
      </c>
      <c r="G5" s="7">
        <v>15000</v>
      </c>
      <c r="L5" s="12" t="s">
        <v>27</v>
      </c>
      <c r="M5" s="18" t="s">
        <v>37</v>
      </c>
      <c r="N5" s="18" t="s">
        <v>38</v>
      </c>
      <c r="O5" s="18" t="s">
        <v>39</v>
      </c>
      <c r="P5" s="18" t="s">
        <v>40</v>
      </c>
      <c r="Q5" s="18" t="s">
        <v>28</v>
      </c>
    </row>
    <row r="6" spans="1:17" ht="29.4" thickBot="1" x14ac:dyDescent="0.35">
      <c r="A6" s="2" t="s">
        <v>7</v>
      </c>
      <c r="B6" s="2" t="s">
        <v>19</v>
      </c>
      <c r="C6" s="2" t="s">
        <v>9</v>
      </c>
      <c r="D6" s="2" t="s">
        <v>20</v>
      </c>
      <c r="E6" s="2" t="s">
        <v>11</v>
      </c>
      <c r="F6" s="3">
        <v>43697</v>
      </c>
      <c r="G6" s="4">
        <v>4623</v>
      </c>
      <c r="L6" s="13" t="s">
        <v>12</v>
      </c>
      <c r="M6" s="14">
        <v>266999</v>
      </c>
      <c r="N6" s="14">
        <v>261550</v>
      </c>
      <c r="O6" s="14">
        <v>355143</v>
      </c>
      <c r="P6" s="14">
        <v>288111</v>
      </c>
      <c r="Q6" s="14">
        <v>1171803</v>
      </c>
    </row>
    <row r="7" spans="1:17" ht="29.4" thickBot="1" x14ac:dyDescent="0.35">
      <c r="A7" s="2" t="s">
        <v>18</v>
      </c>
      <c r="B7" s="2" t="s">
        <v>19</v>
      </c>
      <c r="C7" s="2" t="s">
        <v>9</v>
      </c>
      <c r="D7" s="2" t="s">
        <v>21</v>
      </c>
      <c r="E7" s="2" t="s">
        <v>15</v>
      </c>
      <c r="F7" s="3">
        <v>43538</v>
      </c>
      <c r="G7" s="4">
        <v>8721</v>
      </c>
      <c r="L7" s="13" t="s">
        <v>24</v>
      </c>
      <c r="M7" s="14">
        <v>104893</v>
      </c>
      <c r="N7" s="14">
        <v>12756</v>
      </c>
      <c r="O7" s="14">
        <v>36431</v>
      </c>
      <c r="P7" s="14">
        <v>84429</v>
      </c>
      <c r="Q7" s="14">
        <v>238509</v>
      </c>
    </row>
    <row r="8" spans="1:17" ht="29.4" thickBot="1" x14ac:dyDescent="0.35">
      <c r="A8" s="5" t="s">
        <v>22</v>
      </c>
      <c r="B8" s="5" t="s">
        <v>19</v>
      </c>
      <c r="C8" s="5" t="s">
        <v>9</v>
      </c>
      <c r="D8" s="5" t="s">
        <v>20</v>
      </c>
      <c r="E8" s="5" t="s">
        <v>11</v>
      </c>
      <c r="F8" s="6">
        <v>43663</v>
      </c>
      <c r="G8" s="7">
        <v>15276</v>
      </c>
      <c r="L8" s="13" t="s">
        <v>18</v>
      </c>
      <c r="M8" s="14">
        <v>595877</v>
      </c>
      <c r="N8" s="14">
        <v>393296</v>
      </c>
      <c r="O8" s="14">
        <v>469418</v>
      </c>
      <c r="P8" s="14">
        <v>461097</v>
      </c>
      <c r="Q8" s="14">
        <v>1919688</v>
      </c>
    </row>
    <row r="9" spans="1:17" ht="29.4" thickBot="1" x14ac:dyDescent="0.35">
      <c r="A9" s="5" t="s">
        <v>18</v>
      </c>
      <c r="B9" s="5" t="s">
        <v>19</v>
      </c>
      <c r="C9" s="5" t="s">
        <v>9</v>
      </c>
      <c r="D9" s="5" t="s">
        <v>21</v>
      </c>
      <c r="E9" s="5" t="s">
        <v>11</v>
      </c>
      <c r="F9" s="6">
        <v>43516</v>
      </c>
      <c r="G9" s="7">
        <v>5000</v>
      </c>
      <c r="L9" s="13" t="s">
        <v>16</v>
      </c>
      <c r="M9" s="14">
        <v>43307</v>
      </c>
      <c r="N9" s="14">
        <v>41927</v>
      </c>
      <c r="O9" s="14">
        <v>26661</v>
      </c>
      <c r="P9" s="14">
        <v>37165</v>
      </c>
      <c r="Q9" s="14">
        <v>149060</v>
      </c>
    </row>
    <row r="10" spans="1:17" ht="15" thickBot="1" x14ac:dyDescent="0.35">
      <c r="A10" s="2" t="s">
        <v>12</v>
      </c>
      <c r="B10" s="2" t="s">
        <v>13</v>
      </c>
      <c r="C10" s="2" t="s">
        <v>14</v>
      </c>
      <c r="D10" s="2" t="s">
        <v>21</v>
      </c>
      <c r="E10" s="2" t="s">
        <v>11</v>
      </c>
      <c r="F10" s="3">
        <v>43524</v>
      </c>
      <c r="G10" s="4">
        <v>15759</v>
      </c>
      <c r="L10" s="13" t="s">
        <v>7</v>
      </c>
      <c r="M10" s="14">
        <v>183981</v>
      </c>
      <c r="N10" s="14">
        <v>280737</v>
      </c>
      <c r="O10" s="14">
        <v>253034</v>
      </c>
      <c r="P10" s="14">
        <v>140038</v>
      </c>
      <c r="Q10" s="14">
        <v>857790</v>
      </c>
    </row>
    <row r="11" spans="1:17" ht="15" thickBot="1" x14ac:dyDescent="0.35">
      <c r="A11" s="2" t="s">
        <v>7</v>
      </c>
      <c r="B11" s="2" t="s">
        <v>13</v>
      </c>
      <c r="C11" s="2" t="s">
        <v>9</v>
      </c>
      <c r="D11" s="2" t="s">
        <v>21</v>
      </c>
      <c r="E11" s="2" t="s">
        <v>11</v>
      </c>
      <c r="F11" s="3">
        <v>43726</v>
      </c>
      <c r="G11" s="4">
        <v>12000</v>
      </c>
      <c r="L11" s="13" t="s">
        <v>22</v>
      </c>
      <c r="M11" s="14">
        <v>366691</v>
      </c>
      <c r="N11" s="14">
        <v>291800</v>
      </c>
      <c r="O11" s="14">
        <v>258650</v>
      </c>
      <c r="P11" s="14">
        <v>281785</v>
      </c>
      <c r="Q11" s="14">
        <v>1198926</v>
      </c>
    </row>
    <row r="12" spans="1:17" ht="15" thickBot="1" x14ac:dyDescent="0.35">
      <c r="A12" s="5" t="s">
        <v>22</v>
      </c>
      <c r="B12" s="5" t="s">
        <v>19</v>
      </c>
      <c r="C12" s="5" t="s">
        <v>14</v>
      </c>
      <c r="D12" s="5" t="s">
        <v>20</v>
      </c>
      <c r="E12" s="5" t="s">
        <v>11</v>
      </c>
      <c r="F12" s="6">
        <v>43728</v>
      </c>
      <c r="G12" s="7">
        <v>7177</v>
      </c>
      <c r="L12" s="13" t="s">
        <v>25</v>
      </c>
      <c r="M12" s="14">
        <v>500</v>
      </c>
      <c r="N12" s="14"/>
      <c r="O12" s="14">
        <v>26553</v>
      </c>
      <c r="P12" s="14">
        <v>14974</v>
      </c>
      <c r="Q12" s="14">
        <v>42027</v>
      </c>
    </row>
    <row r="13" spans="1:17" ht="15" thickBot="1" x14ac:dyDescent="0.35">
      <c r="A13" s="5" t="s">
        <v>16</v>
      </c>
      <c r="B13" s="5" t="s">
        <v>19</v>
      </c>
      <c r="C13" s="5" t="s">
        <v>9</v>
      </c>
      <c r="D13" s="5" t="s">
        <v>21</v>
      </c>
      <c r="E13" s="5" t="s">
        <v>11</v>
      </c>
      <c r="F13" s="6">
        <v>43811</v>
      </c>
      <c r="G13" s="7">
        <v>6837</v>
      </c>
      <c r="L13" s="13" t="s">
        <v>23</v>
      </c>
      <c r="M13" s="14">
        <v>331452</v>
      </c>
      <c r="N13" s="14">
        <v>245364</v>
      </c>
      <c r="O13" s="14">
        <v>237499</v>
      </c>
      <c r="P13" s="14">
        <v>237635</v>
      </c>
      <c r="Q13" s="14">
        <v>1051950</v>
      </c>
    </row>
    <row r="14" spans="1:17" ht="15" thickBot="1" x14ac:dyDescent="0.35">
      <c r="A14" s="2" t="s">
        <v>23</v>
      </c>
      <c r="B14" s="2" t="s">
        <v>17</v>
      </c>
      <c r="C14" s="2" t="s">
        <v>9</v>
      </c>
      <c r="D14" s="2" t="s">
        <v>21</v>
      </c>
      <c r="E14" s="2" t="s">
        <v>11</v>
      </c>
      <c r="F14" s="3">
        <v>43692</v>
      </c>
      <c r="G14" s="4">
        <v>3171</v>
      </c>
      <c r="L14" s="13" t="s">
        <v>28</v>
      </c>
      <c r="M14" s="14">
        <v>1893700</v>
      </c>
      <c r="N14" s="14">
        <v>1527430</v>
      </c>
      <c r="O14" s="14">
        <v>1663389</v>
      </c>
      <c r="P14" s="14">
        <v>1545234</v>
      </c>
      <c r="Q14" s="14">
        <v>6629753</v>
      </c>
    </row>
    <row r="15" spans="1:17" ht="15" thickBot="1" x14ac:dyDescent="0.35">
      <c r="A15" s="2" t="s">
        <v>12</v>
      </c>
      <c r="B15" s="2" t="s">
        <v>19</v>
      </c>
      <c r="C15" s="2" t="s">
        <v>9</v>
      </c>
      <c r="D15" s="2" t="s">
        <v>10</v>
      </c>
      <c r="E15" s="2" t="s">
        <v>11</v>
      </c>
      <c r="F15" s="3">
        <v>43699</v>
      </c>
      <c r="G15" s="4">
        <v>50000</v>
      </c>
    </row>
    <row r="16" spans="1:17" ht="15" thickBot="1" x14ac:dyDescent="0.35">
      <c r="A16" s="5" t="s">
        <v>18</v>
      </c>
      <c r="B16" s="5" t="s">
        <v>17</v>
      </c>
      <c r="C16" s="5" t="s">
        <v>9</v>
      </c>
      <c r="D16" s="5" t="s">
        <v>20</v>
      </c>
      <c r="E16" s="5" t="s">
        <v>15</v>
      </c>
      <c r="F16" s="6">
        <v>43488</v>
      </c>
      <c r="G16" s="7">
        <v>4690</v>
      </c>
    </row>
    <row r="17" spans="1:7" ht="15" thickBot="1" x14ac:dyDescent="0.35">
      <c r="A17" s="5" t="s">
        <v>7</v>
      </c>
      <c r="B17" s="5" t="s">
        <v>17</v>
      </c>
      <c r="C17" s="5" t="s">
        <v>9</v>
      </c>
      <c r="D17" s="5" t="s">
        <v>10</v>
      </c>
      <c r="E17" s="5" t="s">
        <v>11</v>
      </c>
      <c r="F17" s="6">
        <v>43802</v>
      </c>
      <c r="G17" s="7">
        <v>12438</v>
      </c>
    </row>
    <row r="18" spans="1:7" ht="15" thickBot="1" x14ac:dyDescent="0.35">
      <c r="A18" s="2" t="s">
        <v>12</v>
      </c>
      <c r="B18" s="2" t="s">
        <v>17</v>
      </c>
      <c r="C18" s="2" t="s">
        <v>9</v>
      </c>
      <c r="D18" s="2" t="s">
        <v>20</v>
      </c>
      <c r="E18" s="2" t="s">
        <v>11</v>
      </c>
      <c r="F18" s="3">
        <v>43680</v>
      </c>
      <c r="G18" s="4">
        <v>5000</v>
      </c>
    </row>
    <row r="19" spans="1:7" ht="15" thickBot="1" x14ac:dyDescent="0.35">
      <c r="A19" s="2" t="s">
        <v>12</v>
      </c>
      <c r="B19" s="2" t="s">
        <v>19</v>
      </c>
      <c r="C19" s="2" t="s">
        <v>9</v>
      </c>
      <c r="D19" s="2" t="s">
        <v>20</v>
      </c>
      <c r="E19" s="2" t="s">
        <v>15</v>
      </c>
      <c r="F19" s="3">
        <v>43574</v>
      </c>
      <c r="G19" s="4">
        <v>7000</v>
      </c>
    </row>
    <row r="20" spans="1:7" ht="15" thickBot="1" x14ac:dyDescent="0.35">
      <c r="A20" s="5" t="s">
        <v>18</v>
      </c>
      <c r="B20" s="5" t="s">
        <v>17</v>
      </c>
      <c r="C20" s="5" t="s">
        <v>9</v>
      </c>
      <c r="D20" s="5" t="s">
        <v>10</v>
      </c>
      <c r="E20" s="5" t="s">
        <v>11</v>
      </c>
      <c r="F20" s="6">
        <v>43477</v>
      </c>
      <c r="G20" s="7">
        <v>11957</v>
      </c>
    </row>
    <row r="21" spans="1:7" ht="15" thickBot="1" x14ac:dyDescent="0.35">
      <c r="A21" s="5" t="s">
        <v>18</v>
      </c>
      <c r="B21" s="5" t="s">
        <v>13</v>
      </c>
      <c r="C21" s="5" t="s">
        <v>9</v>
      </c>
      <c r="D21" s="5" t="s">
        <v>20</v>
      </c>
      <c r="E21" s="5" t="s">
        <v>11</v>
      </c>
      <c r="F21" s="6">
        <v>43795</v>
      </c>
      <c r="G21" s="7">
        <v>13636</v>
      </c>
    </row>
    <row r="22" spans="1:7" ht="15" thickBot="1" x14ac:dyDescent="0.35">
      <c r="A22" s="2" t="s">
        <v>23</v>
      </c>
      <c r="B22" s="2" t="s">
        <v>13</v>
      </c>
      <c r="C22" s="2" t="s">
        <v>9</v>
      </c>
      <c r="D22" s="2" t="s">
        <v>10</v>
      </c>
      <c r="E22" s="2" t="s">
        <v>15</v>
      </c>
      <c r="F22" s="3">
        <v>43695</v>
      </c>
      <c r="G22" s="4">
        <v>16000</v>
      </c>
    </row>
    <row r="23" spans="1:7" ht="15" thickBot="1" x14ac:dyDescent="0.35">
      <c r="A23" s="2" t="s">
        <v>12</v>
      </c>
      <c r="B23" s="2" t="s">
        <v>17</v>
      </c>
      <c r="C23" s="2" t="s">
        <v>9</v>
      </c>
      <c r="D23" s="2" t="s">
        <v>10</v>
      </c>
      <c r="E23" s="2" t="s">
        <v>11</v>
      </c>
      <c r="F23" s="3">
        <v>43759</v>
      </c>
      <c r="G23" s="4">
        <v>5879</v>
      </c>
    </row>
    <row r="24" spans="1:7" ht="15" thickBot="1" x14ac:dyDescent="0.35">
      <c r="A24" s="5" t="s">
        <v>18</v>
      </c>
      <c r="B24" s="5" t="s">
        <v>19</v>
      </c>
      <c r="C24" s="5" t="s">
        <v>9</v>
      </c>
      <c r="D24" s="5" t="s">
        <v>10</v>
      </c>
      <c r="E24" s="5" t="s">
        <v>11</v>
      </c>
      <c r="F24" s="6">
        <v>43537</v>
      </c>
      <c r="G24" s="7">
        <v>4000</v>
      </c>
    </row>
    <row r="25" spans="1:7" ht="15" thickBot="1" x14ac:dyDescent="0.35">
      <c r="A25" s="5" t="s">
        <v>18</v>
      </c>
      <c r="B25" s="5" t="s">
        <v>13</v>
      </c>
      <c r="C25" s="5" t="s">
        <v>14</v>
      </c>
      <c r="D25" s="5" t="s">
        <v>20</v>
      </c>
      <c r="E25" s="5" t="s">
        <v>11</v>
      </c>
      <c r="F25" s="6">
        <v>43605</v>
      </c>
      <c r="G25" s="7">
        <v>10000</v>
      </c>
    </row>
    <row r="26" spans="1:7" ht="15" thickBot="1" x14ac:dyDescent="0.35">
      <c r="A26" s="2" t="s">
        <v>7</v>
      </c>
      <c r="B26" s="2" t="s">
        <v>17</v>
      </c>
      <c r="C26" s="2" t="s">
        <v>9</v>
      </c>
      <c r="D26" s="2" t="s">
        <v>20</v>
      </c>
      <c r="E26" s="2" t="s">
        <v>11</v>
      </c>
      <c r="F26" s="3">
        <v>43590</v>
      </c>
      <c r="G26" s="4">
        <v>7427</v>
      </c>
    </row>
    <row r="27" spans="1:7" ht="15" thickBot="1" x14ac:dyDescent="0.35">
      <c r="A27" s="2" t="s">
        <v>12</v>
      </c>
      <c r="B27" s="2" t="s">
        <v>17</v>
      </c>
      <c r="C27" s="2" t="s">
        <v>9</v>
      </c>
      <c r="D27" s="2" t="s">
        <v>20</v>
      </c>
      <c r="E27" s="2" t="s">
        <v>15</v>
      </c>
      <c r="F27" s="3">
        <v>43618</v>
      </c>
      <c r="G27" s="4">
        <v>4500</v>
      </c>
    </row>
    <row r="28" spans="1:7" ht="15" thickBot="1" x14ac:dyDescent="0.35">
      <c r="A28" s="5" t="s">
        <v>22</v>
      </c>
      <c r="B28" s="5" t="s">
        <v>17</v>
      </c>
      <c r="C28" s="5" t="s">
        <v>14</v>
      </c>
      <c r="D28" s="5" t="s">
        <v>10</v>
      </c>
      <c r="E28" s="5" t="s">
        <v>11</v>
      </c>
      <c r="F28" s="6">
        <v>43618</v>
      </c>
      <c r="G28" s="7">
        <v>12962</v>
      </c>
    </row>
    <row r="29" spans="1:7" ht="15" thickBot="1" x14ac:dyDescent="0.35">
      <c r="A29" s="5" t="s">
        <v>22</v>
      </c>
      <c r="B29" s="5" t="s">
        <v>17</v>
      </c>
      <c r="C29" s="5" t="s">
        <v>9</v>
      </c>
      <c r="D29" s="5" t="s">
        <v>10</v>
      </c>
      <c r="E29" s="5" t="s">
        <v>15</v>
      </c>
      <c r="F29" s="6">
        <v>43684</v>
      </c>
      <c r="G29" s="7">
        <v>500</v>
      </c>
    </row>
    <row r="30" spans="1:7" ht="15" thickBot="1" x14ac:dyDescent="0.35">
      <c r="A30" s="2" t="s">
        <v>18</v>
      </c>
      <c r="B30" s="2" t="s">
        <v>17</v>
      </c>
      <c r="C30" s="2" t="s">
        <v>14</v>
      </c>
      <c r="D30" s="2" t="s">
        <v>10</v>
      </c>
      <c r="E30" s="2" t="s">
        <v>15</v>
      </c>
      <c r="F30" s="3">
        <v>43590</v>
      </c>
      <c r="G30" s="4">
        <v>5364</v>
      </c>
    </row>
    <row r="31" spans="1:7" ht="15" thickBot="1" x14ac:dyDescent="0.35">
      <c r="A31" s="2" t="s">
        <v>23</v>
      </c>
      <c r="B31" s="2" t="s">
        <v>13</v>
      </c>
      <c r="C31" s="2" t="s">
        <v>14</v>
      </c>
      <c r="D31" s="2" t="s">
        <v>20</v>
      </c>
      <c r="E31" s="2" t="s">
        <v>11</v>
      </c>
      <c r="F31" s="3">
        <v>43477</v>
      </c>
      <c r="G31" s="4">
        <v>45000</v>
      </c>
    </row>
    <row r="32" spans="1:7" ht="15" thickBot="1" x14ac:dyDescent="0.35">
      <c r="A32" s="5" t="s">
        <v>23</v>
      </c>
      <c r="B32" s="5" t="s">
        <v>17</v>
      </c>
      <c r="C32" s="5" t="s">
        <v>14</v>
      </c>
      <c r="D32" s="5" t="s">
        <v>20</v>
      </c>
      <c r="E32" s="5" t="s">
        <v>11</v>
      </c>
      <c r="F32" s="6">
        <v>43530</v>
      </c>
      <c r="G32" s="7">
        <v>14867</v>
      </c>
    </row>
    <row r="33" spans="1:7" ht="15" thickBot="1" x14ac:dyDescent="0.35">
      <c r="A33" s="5" t="s">
        <v>23</v>
      </c>
      <c r="B33" s="5" t="s">
        <v>17</v>
      </c>
      <c r="C33" s="5" t="s">
        <v>14</v>
      </c>
      <c r="D33" s="5" t="s">
        <v>10</v>
      </c>
      <c r="E33" s="5" t="s">
        <v>15</v>
      </c>
      <c r="F33" s="6">
        <v>43730</v>
      </c>
      <c r="G33" s="7">
        <v>13061</v>
      </c>
    </row>
    <row r="34" spans="1:7" ht="15" thickBot="1" x14ac:dyDescent="0.35">
      <c r="A34" s="2" t="s">
        <v>18</v>
      </c>
      <c r="B34" s="2" t="s">
        <v>13</v>
      </c>
      <c r="C34" s="2" t="s">
        <v>14</v>
      </c>
      <c r="D34" s="2" t="s">
        <v>10</v>
      </c>
      <c r="E34" s="2" t="s">
        <v>15</v>
      </c>
      <c r="F34" s="3">
        <v>43613</v>
      </c>
      <c r="G34" s="4">
        <v>11779</v>
      </c>
    </row>
    <row r="35" spans="1:7" ht="15" thickBot="1" x14ac:dyDescent="0.35">
      <c r="A35" s="2" t="s">
        <v>22</v>
      </c>
      <c r="B35" s="2" t="s">
        <v>17</v>
      </c>
      <c r="C35" s="2" t="s">
        <v>9</v>
      </c>
      <c r="D35" s="2" t="s">
        <v>10</v>
      </c>
      <c r="E35" s="2" t="s">
        <v>15</v>
      </c>
      <c r="F35" s="3">
        <v>43749</v>
      </c>
      <c r="G35" s="4">
        <v>4995</v>
      </c>
    </row>
    <row r="36" spans="1:7" ht="15" thickBot="1" x14ac:dyDescent="0.35">
      <c r="A36" s="5" t="s">
        <v>22</v>
      </c>
      <c r="B36" s="5" t="s">
        <v>19</v>
      </c>
      <c r="C36" s="5" t="s">
        <v>9</v>
      </c>
      <c r="D36" s="5" t="s">
        <v>10</v>
      </c>
      <c r="E36" s="5" t="s">
        <v>15</v>
      </c>
      <c r="F36" s="6">
        <v>43746</v>
      </c>
      <c r="G36" s="7">
        <v>10096</v>
      </c>
    </row>
    <row r="37" spans="1:7" ht="15" thickBot="1" x14ac:dyDescent="0.35">
      <c r="A37" s="5" t="s">
        <v>18</v>
      </c>
      <c r="B37" s="5" t="s">
        <v>19</v>
      </c>
      <c r="C37" s="5" t="s">
        <v>9</v>
      </c>
      <c r="D37" s="5" t="s">
        <v>10</v>
      </c>
      <c r="E37" s="5" t="s">
        <v>15</v>
      </c>
      <c r="F37" s="6">
        <v>43789</v>
      </c>
      <c r="G37" s="7">
        <v>14861</v>
      </c>
    </row>
    <row r="38" spans="1:7" ht="15" thickBot="1" x14ac:dyDescent="0.35">
      <c r="A38" s="2" t="s">
        <v>18</v>
      </c>
      <c r="B38" s="2" t="s">
        <v>17</v>
      </c>
      <c r="C38" s="2" t="s">
        <v>14</v>
      </c>
      <c r="D38" s="2" t="s">
        <v>10</v>
      </c>
      <c r="E38" s="2" t="s">
        <v>15</v>
      </c>
      <c r="F38" s="3">
        <v>43750</v>
      </c>
      <c r="G38" s="4">
        <v>500</v>
      </c>
    </row>
    <row r="39" spans="1:7" ht="15" thickBot="1" x14ac:dyDescent="0.35">
      <c r="A39" s="2" t="s">
        <v>18</v>
      </c>
      <c r="B39" s="2" t="s">
        <v>17</v>
      </c>
      <c r="C39" s="2" t="s">
        <v>9</v>
      </c>
      <c r="D39" s="2" t="s">
        <v>10</v>
      </c>
      <c r="E39" s="2" t="s">
        <v>11</v>
      </c>
      <c r="F39" s="3">
        <v>43571</v>
      </c>
      <c r="G39" s="4">
        <v>5524</v>
      </c>
    </row>
    <row r="40" spans="1:7" ht="15" thickBot="1" x14ac:dyDescent="0.35">
      <c r="A40" s="5" t="s">
        <v>12</v>
      </c>
      <c r="B40" s="5" t="s">
        <v>19</v>
      </c>
      <c r="C40" s="5" t="s">
        <v>14</v>
      </c>
      <c r="D40" s="5" t="s">
        <v>20</v>
      </c>
      <c r="E40" s="5" t="s">
        <v>15</v>
      </c>
      <c r="F40" s="6">
        <v>43688</v>
      </c>
      <c r="G40" s="7">
        <v>5862</v>
      </c>
    </row>
    <row r="41" spans="1:7" ht="15" thickBot="1" x14ac:dyDescent="0.35">
      <c r="A41" s="5" t="s">
        <v>22</v>
      </c>
      <c r="B41" s="5" t="s">
        <v>19</v>
      </c>
      <c r="C41" s="5" t="s">
        <v>14</v>
      </c>
      <c r="D41" s="5" t="s">
        <v>10</v>
      </c>
      <c r="E41" s="5" t="s">
        <v>11</v>
      </c>
      <c r="F41" s="6">
        <v>43693</v>
      </c>
      <c r="G41" s="7">
        <v>12592</v>
      </c>
    </row>
    <row r="42" spans="1:7" ht="15" thickBot="1" x14ac:dyDescent="0.35">
      <c r="A42" s="2" t="s">
        <v>22</v>
      </c>
      <c r="B42" s="2" t="s">
        <v>17</v>
      </c>
      <c r="C42" s="2" t="s">
        <v>14</v>
      </c>
      <c r="D42" s="2" t="s">
        <v>21</v>
      </c>
      <c r="E42" s="2" t="s">
        <v>15</v>
      </c>
      <c r="F42" s="3">
        <v>43691</v>
      </c>
      <c r="G42" s="4">
        <v>7188</v>
      </c>
    </row>
    <row r="43" spans="1:7" ht="15" thickBot="1" x14ac:dyDescent="0.35">
      <c r="A43" s="2" t="s">
        <v>22</v>
      </c>
      <c r="B43" s="2" t="s">
        <v>17</v>
      </c>
      <c r="C43" s="2" t="s">
        <v>14</v>
      </c>
      <c r="D43" s="2" t="s">
        <v>20</v>
      </c>
      <c r="E43" s="2" t="s">
        <v>15</v>
      </c>
      <c r="F43" s="3">
        <v>43647</v>
      </c>
      <c r="G43" s="4">
        <v>9159</v>
      </c>
    </row>
    <row r="44" spans="1:7" ht="15" thickBot="1" x14ac:dyDescent="0.35">
      <c r="A44" s="5" t="s">
        <v>23</v>
      </c>
      <c r="B44" s="5" t="s">
        <v>17</v>
      </c>
      <c r="C44" s="5" t="s">
        <v>14</v>
      </c>
      <c r="D44" s="5" t="s">
        <v>10</v>
      </c>
      <c r="E44" s="5" t="s">
        <v>11</v>
      </c>
      <c r="F44" s="6">
        <v>43728</v>
      </c>
      <c r="G44" s="7">
        <v>9208</v>
      </c>
    </row>
    <row r="45" spans="1:7" ht="15" thickBot="1" x14ac:dyDescent="0.35">
      <c r="A45" s="5" t="s">
        <v>23</v>
      </c>
      <c r="B45" s="5" t="s">
        <v>19</v>
      </c>
      <c r="C45" s="5" t="s">
        <v>14</v>
      </c>
      <c r="D45" s="5" t="s">
        <v>20</v>
      </c>
      <c r="E45" s="5" t="s">
        <v>11</v>
      </c>
      <c r="F45" s="6">
        <v>43703</v>
      </c>
      <c r="G45" s="7">
        <v>5756</v>
      </c>
    </row>
    <row r="46" spans="1:7" ht="15" thickBot="1" x14ac:dyDescent="0.35">
      <c r="A46" s="2" t="s">
        <v>23</v>
      </c>
      <c r="B46" s="2" t="s">
        <v>17</v>
      </c>
      <c r="C46" s="2" t="s">
        <v>14</v>
      </c>
      <c r="D46" s="2" t="s">
        <v>10</v>
      </c>
      <c r="E46" s="2" t="s">
        <v>15</v>
      </c>
      <c r="F46" s="3">
        <v>43584</v>
      </c>
      <c r="G46" s="4">
        <v>14480</v>
      </c>
    </row>
    <row r="47" spans="1:7" ht="15" thickBot="1" x14ac:dyDescent="0.35">
      <c r="A47" s="2" t="s">
        <v>22</v>
      </c>
      <c r="B47" s="2" t="s">
        <v>13</v>
      </c>
      <c r="C47" s="2" t="s">
        <v>9</v>
      </c>
      <c r="D47" s="2" t="s">
        <v>20</v>
      </c>
      <c r="E47" s="2" t="s">
        <v>15</v>
      </c>
      <c r="F47" s="3">
        <v>43818</v>
      </c>
      <c r="G47" s="4">
        <v>7028</v>
      </c>
    </row>
    <row r="48" spans="1:7" ht="15" thickBot="1" x14ac:dyDescent="0.35">
      <c r="A48" s="5" t="s">
        <v>22</v>
      </c>
      <c r="B48" s="5" t="s">
        <v>17</v>
      </c>
      <c r="C48" s="5" t="s">
        <v>14</v>
      </c>
      <c r="D48" s="5" t="s">
        <v>20</v>
      </c>
      <c r="E48" s="5" t="s">
        <v>11</v>
      </c>
      <c r="F48" s="6">
        <v>43672</v>
      </c>
      <c r="G48" s="7">
        <v>9397</v>
      </c>
    </row>
    <row r="49" spans="1:7" ht="15" thickBot="1" x14ac:dyDescent="0.35">
      <c r="A49" s="5" t="s">
        <v>18</v>
      </c>
      <c r="B49" s="5" t="s">
        <v>13</v>
      </c>
      <c r="C49" s="5" t="s">
        <v>9</v>
      </c>
      <c r="D49" s="5" t="s">
        <v>20</v>
      </c>
      <c r="E49" s="5" t="s">
        <v>15</v>
      </c>
      <c r="F49" s="6">
        <v>43755</v>
      </c>
      <c r="G49" s="7">
        <v>14067</v>
      </c>
    </row>
    <row r="50" spans="1:7" ht="15" thickBot="1" x14ac:dyDescent="0.35">
      <c r="A50" s="2" t="s">
        <v>18</v>
      </c>
      <c r="B50" s="2" t="s">
        <v>17</v>
      </c>
      <c r="C50" s="2" t="s">
        <v>14</v>
      </c>
      <c r="D50" s="2" t="s">
        <v>21</v>
      </c>
      <c r="E50" s="2" t="s">
        <v>11</v>
      </c>
      <c r="F50" s="3">
        <v>43661</v>
      </c>
      <c r="G50" s="4">
        <v>500</v>
      </c>
    </row>
    <row r="51" spans="1:7" ht="15" thickBot="1" x14ac:dyDescent="0.35">
      <c r="A51" s="2" t="s">
        <v>18</v>
      </c>
      <c r="B51" s="2" t="s">
        <v>13</v>
      </c>
      <c r="C51" s="2" t="s">
        <v>9</v>
      </c>
      <c r="D51" s="2" t="s">
        <v>21</v>
      </c>
      <c r="E51" s="2" t="s">
        <v>15</v>
      </c>
      <c r="F51" s="3">
        <v>43526</v>
      </c>
      <c r="G51" s="4">
        <v>12429</v>
      </c>
    </row>
    <row r="52" spans="1:7" ht="15" thickBot="1" x14ac:dyDescent="0.35">
      <c r="A52" s="5" t="s">
        <v>18</v>
      </c>
      <c r="B52" s="5" t="s">
        <v>19</v>
      </c>
      <c r="C52" s="5" t="s">
        <v>9</v>
      </c>
      <c r="D52" s="5" t="s">
        <v>10</v>
      </c>
      <c r="E52" s="5" t="s">
        <v>11</v>
      </c>
      <c r="F52" s="6">
        <v>43728</v>
      </c>
      <c r="G52" s="7">
        <v>5538</v>
      </c>
    </row>
    <row r="53" spans="1:7" ht="15" thickBot="1" x14ac:dyDescent="0.35">
      <c r="A53" s="5" t="s">
        <v>18</v>
      </c>
      <c r="B53" s="5" t="s">
        <v>19</v>
      </c>
      <c r="C53" s="5" t="s">
        <v>14</v>
      </c>
      <c r="D53" s="5" t="s">
        <v>10</v>
      </c>
      <c r="E53" s="5" t="s">
        <v>11</v>
      </c>
      <c r="F53" s="6">
        <v>43667</v>
      </c>
      <c r="G53" s="7">
        <v>12953</v>
      </c>
    </row>
    <row r="54" spans="1:7" ht="15" thickBot="1" x14ac:dyDescent="0.35">
      <c r="A54" s="2" t="s">
        <v>18</v>
      </c>
      <c r="B54" s="2" t="s">
        <v>19</v>
      </c>
      <c r="C54" s="2" t="s">
        <v>9</v>
      </c>
      <c r="D54" s="2" t="s">
        <v>20</v>
      </c>
      <c r="E54" s="2" t="s">
        <v>11</v>
      </c>
      <c r="F54" s="3">
        <v>43724</v>
      </c>
      <c r="G54" s="4">
        <v>8190</v>
      </c>
    </row>
    <row r="55" spans="1:7" ht="15" thickBot="1" x14ac:dyDescent="0.35">
      <c r="A55" s="2" t="s">
        <v>12</v>
      </c>
      <c r="B55" s="2" t="s">
        <v>19</v>
      </c>
      <c r="C55" s="2" t="s">
        <v>14</v>
      </c>
      <c r="D55" s="2" t="s">
        <v>10</v>
      </c>
      <c r="E55" s="2" t="s">
        <v>11</v>
      </c>
      <c r="F55" s="3">
        <v>43733</v>
      </c>
      <c r="G55" s="4">
        <v>4348</v>
      </c>
    </row>
    <row r="56" spans="1:7" ht="15" thickBot="1" x14ac:dyDescent="0.35">
      <c r="A56" s="5" t="s">
        <v>23</v>
      </c>
      <c r="B56" s="5" t="s">
        <v>19</v>
      </c>
      <c r="C56" s="5" t="s">
        <v>14</v>
      </c>
      <c r="D56" s="5" t="s">
        <v>20</v>
      </c>
      <c r="E56" s="5" t="s">
        <v>11</v>
      </c>
      <c r="F56" s="6">
        <v>43474</v>
      </c>
      <c r="G56" s="7">
        <v>6071</v>
      </c>
    </row>
    <row r="57" spans="1:7" ht="15" thickBot="1" x14ac:dyDescent="0.35">
      <c r="A57" s="5" t="s">
        <v>23</v>
      </c>
      <c r="B57" s="5" t="s">
        <v>13</v>
      </c>
      <c r="C57" s="5" t="s">
        <v>9</v>
      </c>
      <c r="D57" s="5" t="s">
        <v>20</v>
      </c>
      <c r="E57" s="5" t="s">
        <v>15</v>
      </c>
      <c r="F57" s="6">
        <v>43637</v>
      </c>
      <c r="G57" s="7">
        <v>13000</v>
      </c>
    </row>
    <row r="58" spans="1:7" ht="15" thickBot="1" x14ac:dyDescent="0.35">
      <c r="A58" s="2" t="s">
        <v>23</v>
      </c>
      <c r="B58" s="2" t="s">
        <v>13</v>
      </c>
      <c r="C58" s="2" t="s">
        <v>9</v>
      </c>
      <c r="D58" s="2" t="s">
        <v>21</v>
      </c>
      <c r="E58" s="2" t="s">
        <v>15</v>
      </c>
      <c r="F58" s="3">
        <v>43656</v>
      </c>
      <c r="G58" s="4">
        <v>15000</v>
      </c>
    </row>
    <row r="59" spans="1:7" ht="15" thickBot="1" x14ac:dyDescent="0.35">
      <c r="A59" s="2" t="s">
        <v>23</v>
      </c>
      <c r="B59" s="2" t="s">
        <v>13</v>
      </c>
      <c r="C59" s="2" t="s">
        <v>9</v>
      </c>
      <c r="D59" s="2" t="s">
        <v>21</v>
      </c>
      <c r="E59" s="2" t="s">
        <v>11</v>
      </c>
      <c r="F59" s="3">
        <v>43593</v>
      </c>
      <c r="G59" s="4">
        <v>12824</v>
      </c>
    </row>
    <row r="60" spans="1:7" ht="15" thickBot="1" x14ac:dyDescent="0.35">
      <c r="A60" s="5" t="s">
        <v>18</v>
      </c>
      <c r="B60" s="5" t="s">
        <v>17</v>
      </c>
      <c r="C60" s="5" t="s">
        <v>14</v>
      </c>
      <c r="D60" s="5" t="s">
        <v>20</v>
      </c>
      <c r="E60" s="5" t="s">
        <v>15</v>
      </c>
      <c r="F60" s="6">
        <v>43582</v>
      </c>
      <c r="G60" s="7">
        <v>250</v>
      </c>
    </row>
    <row r="61" spans="1:7" ht="15" thickBot="1" x14ac:dyDescent="0.35">
      <c r="A61" s="5" t="s">
        <v>18</v>
      </c>
      <c r="B61" s="5" t="s">
        <v>17</v>
      </c>
      <c r="C61" s="5" t="s">
        <v>9</v>
      </c>
      <c r="D61" s="5" t="s">
        <v>10</v>
      </c>
      <c r="E61" s="5" t="s">
        <v>11</v>
      </c>
      <c r="F61" s="6">
        <v>43724</v>
      </c>
      <c r="G61" s="7">
        <v>3000</v>
      </c>
    </row>
    <row r="62" spans="1:7" ht="15" thickBot="1" x14ac:dyDescent="0.35">
      <c r="A62" s="2" t="s">
        <v>18</v>
      </c>
      <c r="B62" s="2" t="s">
        <v>8</v>
      </c>
      <c r="C62" s="2" t="s">
        <v>14</v>
      </c>
      <c r="D62" s="2" t="s">
        <v>10</v>
      </c>
      <c r="E62" s="2" t="s">
        <v>11</v>
      </c>
      <c r="F62" s="3">
        <v>43546</v>
      </c>
      <c r="G62" s="4">
        <v>9095</v>
      </c>
    </row>
    <row r="63" spans="1:7" ht="15" thickBot="1" x14ac:dyDescent="0.35">
      <c r="A63" s="2" t="s">
        <v>18</v>
      </c>
      <c r="B63" s="2" t="s">
        <v>17</v>
      </c>
      <c r="C63" s="2" t="s">
        <v>9</v>
      </c>
      <c r="D63" s="2" t="s">
        <v>10</v>
      </c>
      <c r="E63" s="2" t="s">
        <v>11</v>
      </c>
      <c r="F63" s="3">
        <v>43767</v>
      </c>
      <c r="G63" s="4">
        <v>240</v>
      </c>
    </row>
    <row r="64" spans="1:7" ht="15" thickBot="1" x14ac:dyDescent="0.35">
      <c r="A64" s="5" t="s">
        <v>23</v>
      </c>
      <c r="B64" s="5" t="s">
        <v>17</v>
      </c>
      <c r="C64" s="5" t="s">
        <v>9</v>
      </c>
      <c r="D64" s="5" t="s">
        <v>21</v>
      </c>
      <c r="E64" s="5" t="s">
        <v>11</v>
      </c>
      <c r="F64" s="6">
        <v>43747</v>
      </c>
      <c r="G64" s="7">
        <v>3075</v>
      </c>
    </row>
    <row r="65" spans="1:7" ht="15" thickBot="1" x14ac:dyDescent="0.35">
      <c r="A65" s="5" t="s">
        <v>23</v>
      </c>
      <c r="B65" s="5" t="s">
        <v>19</v>
      </c>
      <c r="C65" s="5" t="s">
        <v>14</v>
      </c>
      <c r="D65" s="5" t="s">
        <v>10</v>
      </c>
      <c r="E65" s="5" t="s">
        <v>11</v>
      </c>
      <c r="F65" s="6">
        <v>43827</v>
      </c>
      <c r="G65" s="7">
        <v>4309</v>
      </c>
    </row>
    <row r="66" spans="1:7" ht="15" thickBot="1" x14ac:dyDescent="0.35">
      <c r="A66" s="2" t="s">
        <v>18</v>
      </c>
      <c r="B66" s="2" t="s">
        <v>13</v>
      </c>
      <c r="C66" s="2" t="s">
        <v>9</v>
      </c>
      <c r="D66" s="2" t="s">
        <v>21</v>
      </c>
      <c r="E66" s="2" t="s">
        <v>11</v>
      </c>
      <c r="F66" s="3">
        <v>43702</v>
      </c>
      <c r="G66" s="4">
        <v>12000</v>
      </c>
    </row>
    <row r="67" spans="1:7" ht="15" thickBot="1" x14ac:dyDescent="0.35">
      <c r="A67" s="2" t="s">
        <v>12</v>
      </c>
      <c r="B67" s="2" t="s">
        <v>17</v>
      </c>
      <c r="C67" s="2" t="s">
        <v>9</v>
      </c>
      <c r="D67" s="2" t="s">
        <v>10</v>
      </c>
      <c r="E67" s="2" t="s">
        <v>11</v>
      </c>
      <c r="F67" s="3">
        <v>43793</v>
      </c>
      <c r="G67" s="4">
        <v>4000</v>
      </c>
    </row>
    <row r="68" spans="1:7" ht="15" thickBot="1" x14ac:dyDescent="0.35">
      <c r="A68" s="5" t="s">
        <v>12</v>
      </c>
      <c r="B68" s="5" t="s">
        <v>17</v>
      </c>
      <c r="C68" s="5" t="s">
        <v>9</v>
      </c>
      <c r="D68" s="5" t="s">
        <v>20</v>
      </c>
      <c r="E68" s="5" t="s">
        <v>11</v>
      </c>
      <c r="F68" s="6">
        <v>43729</v>
      </c>
      <c r="G68" s="7">
        <v>4000</v>
      </c>
    </row>
    <row r="69" spans="1:7" ht="15" thickBot="1" x14ac:dyDescent="0.35">
      <c r="A69" s="5" t="s">
        <v>18</v>
      </c>
      <c r="B69" s="5" t="s">
        <v>8</v>
      </c>
      <c r="C69" s="5" t="s">
        <v>9</v>
      </c>
      <c r="D69" s="5" t="s">
        <v>21</v>
      </c>
      <c r="E69" s="5" t="s">
        <v>11</v>
      </c>
      <c r="F69" s="6">
        <v>43541</v>
      </c>
      <c r="G69" s="7">
        <v>2000</v>
      </c>
    </row>
    <row r="70" spans="1:7" ht="15" thickBot="1" x14ac:dyDescent="0.35">
      <c r="A70" s="2" t="s">
        <v>12</v>
      </c>
      <c r="B70" s="2" t="s">
        <v>13</v>
      </c>
      <c r="C70" s="2" t="s">
        <v>9</v>
      </c>
      <c r="D70" s="2" t="s">
        <v>20</v>
      </c>
      <c r="E70" s="2" t="s">
        <v>15</v>
      </c>
      <c r="F70" s="3">
        <v>43780</v>
      </c>
      <c r="G70" s="4">
        <v>5025</v>
      </c>
    </row>
    <row r="71" spans="1:7" ht="15" thickBot="1" x14ac:dyDescent="0.35">
      <c r="A71" s="2" t="s">
        <v>12</v>
      </c>
      <c r="B71" s="2" t="s">
        <v>19</v>
      </c>
      <c r="C71" s="2" t="s">
        <v>9</v>
      </c>
      <c r="D71" s="2" t="s">
        <v>21</v>
      </c>
      <c r="E71" s="2" t="s">
        <v>11</v>
      </c>
      <c r="F71" s="3">
        <v>43529</v>
      </c>
      <c r="G71" s="4">
        <v>65000</v>
      </c>
    </row>
    <row r="72" spans="1:7" ht="15" thickBot="1" x14ac:dyDescent="0.35">
      <c r="A72" s="5" t="s">
        <v>18</v>
      </c>
      <c r="B72" s="5" t="s">
        <v>19</v>
      </c>
      <c r="C72" s="5" t="s">
        <v>14</v>
      </c>
      <c r="D72" s="5" t="s">
        <v>20</v>
      </c>
      <c r="E72" s="5" t="s">
        <v>11</v>
      </c>
      <c r="F72" s="6">
        <v>43673</v>
      </c>
      <c r="G72" s="7">
        <v>6307</v>
      </c>
    </row>
    <row r="73" spans="1:7" ht="15" thickBot="1" x14ac:dyDescent="0.35">
      <c r="A73" s="5" t="s">
        <v>18</v>
      </c>
      <c r="B73" s="5" t="s">
        <v>17</v>
      </c>
      <c r="C73" s="5" t="s">
        <v>9</v>
      </c>
      <c r="D73" s="5" t="s">
        <v>20</v>
      </c>
      <c r="E73" s="5" t="s">
        <v>11</v>
      </c>
      <c r="F73" s="6">
        <v>43547</v>
      </c>
      <c r="G73" s="7">
        <v>5000</v>
      </c>
    </row>
    <row r="74" spans="1:7" ht="15" thickBot="1" x14ac:dyDescent="0.35">
      <c r="A74" s="2" t="s">
        <v>18</v>
      </c>
      <c r="B74" s="2" t="s">
        <v>13</v>
      </c>
      <c r="C74" s="2" t="s">
        <v>9</v>
      </c>
      <c r="D74" s="2" t="s">
        <v>20</v>
      </c>
      <c r="E74" s="2" t="s">
        <v>11</v>
      </c>
      <c r="F74" s="3">
        <v>43818</v>
      </c>
      <c r="G74" s="4">
        <v>12203</v>
      </c>
    </row>
    <row r="75" spans="1:7" ht="15" thickBot="1" x14ac:dyDescent="0.35">
      <c r="A75" s="2" t="s">
        <v>18</v>
      </c>
      <c r="B75" s="2" t="s">
        <v>19</v>
      </c>
      <c r="C75" s="2" t="s">
        <v>9</v>
      </c>
      <c r="D75" s="2" t="s">
        <v>10</v>
      </c>
      <c r="E75" s="2" t="s">
        <v>11</v>
      </c>
      <c r="F75" s="3">
        <v>43484</v>
      </c>
      <c r="G75" s="4">
        <v>6000</v>
      </c>
    </row>
    <row r="76" spans="1:7" ht="15" thickBot="1" x14ac:dyDescent="0.35">
      <c r="A76" s="5" t="s">
        <v>12</v>
      </c>
      <c r="B76" s="5" t="s">
        <v>17</v>
      </c>
      <c r="C76" s="5" t="s">
        <v>14</v>
      </c>
      <c r="D76" s="5" t="s">
        <v>20</v>
      </c>
      <c r="E76" s="5" t="s">
        <v>11</v>
      </c>
      <c r="F76" s="6">
        <v>43733</v>
      </c>
      <c r="G76" s="7">
        <v>13215</v>
      </c>
    </row>
    <row r="77" spans="1:7" ht="15" thickBot="1" x14ac:dyDescent="0.35">
      <c r="A77" s="5" t="s">
        <v>12</v>
      </c>
      <c r="B77" s="5" t="s">
        <v>13</v>
      </c>
      <c r="C77" s="5" t="s">
        <v>9</v>
      </c>
      <c r="D77" s="5" t="s">
        <v>10</v>
      </c>
      <c r="E77" s="5" t="s">
        <v>11</v>
      </c>
      <c r="F77" s="6">
        <v>43674</v>
      </c>
      <c r="G77" s="7">
        <v>35000</v>
      </c>
    </row>
    <row r="78" spans="1:7" ht="15" thickBot="1" x14ac:dyDescent="0.35">
      <c r="A78" s="2" t="s">
        <v>18</v>
      </c>
      <c r="B78" s="2" t="s">
        <v>13</v>
      </c>
      <c r="C78" s="2" t="s">
        <v>9</v>
      </c>
      <c r="D78" s="2" t="s">
        <v>10</v>
      </c>
      <c r="E78" s="2" t="s">
        <v>11</v>
      </c>
      <c r="F78" s="3">
        <v>43709</v>
      </c>
      <c r="G78" s="4">
        <v>13000</v>
      </c>
    </row>
    <row r="79" spans="1:7" ht="15" thickBot="1" x14ac:dyDescent="0.35">
      <c r="A79" s="2" t="s">
        <v>22</v>
      </c>
      <c r="B79" s="2" t="s">
        <v>13</v>
      </c>
      <c r="C79" s="2" t="s">
        <v>9</v>
      </c>
      <c r="D79" s="2" t="s">
        <v>10</v>
      </c>
      <c r="E79" s="2" t="s">
        <v>11</v>
      </c>
      <c r="F79" s="3">
        <v>43493</v>
      </c>
      <c r="G79" s="4">
        <v>14548</v>
      </c>
    </row>
    <row r="80" spans="1:7" ht="15" thickBot="1" x14ac:dyDescent="0.35">
      <c r="A80" s="5" t="s">
        <v>22</v>
      </c>
      <c r="B80" s="5" t="s">
        <v>17</v>
      </c>
      <c r="C80" s="5" t="s">
        <v>14</v>
      </c>
      <c r="D80" s="5" t="s">
        <v>10</v>
      </c>
      <c r="E80" s="5" t="s">
        <v>11</v>
      </c>
      <c r="F80" s="6">
        <v>43529</v>
      </c>
      <c r="G80" s="7">
        <v>500</v>
      </c>
    </row>
    <row r="81" spans="1:7" ht="15" thickBot="1" x14ac:dyDescent="0.35">
      <c r="A81" s="5" t="s">
        <v>12</v>
      </c>
      <c r="B81" s="5" t="s">
        <v>13</v>
      </c>
      <c r="C81" s="5" t="s">
        <v>9</v>
      </c>
      <c r="D81" s="5" t="s">
        <v>10</v>
      </c>
      <c r="E81" s="5" t="s">
        <v>15</v>
      </c>
      <c r="F81" s="6">
        <v>43699</v>
      </c>
      <c r="G81" s="7">
        <v>11000</v>
      </c>
    </row>
    <row r="82" spans="1:7" ht="15" thickBot="1" x14ac:dyDescent="0.35">
      <c r="A82" s="2" t="s">
        <v>12</v>
      </c>
      <c r="B82" s="2" t="s">
        <v>19</v>
      </c>
      <c r="C82" s="2" t="s">
        <v>9</v>
      </c>
      <c r="D82" s="2" t="s">
        <v>20</v>
      </c>
      <c r="E82" s="2" t="s">
        <v>11</v>
      </c>
      <c r="F82" s="3">
        <v>43616</v>
      </c>
      <c r="G82" s="4">
        <v>2878</v>
      </c>
    </row>
    <row r="83" spans="1:7" ht="15" thickBot="1" x14ac:dyDescent="0.35">
      <c r="A83" s="2" t="s">
        <v>18</v>
      </c>
      <c r="B83" s="2" t="s">
        <v>13</v>
      </c>
      <c r="C83" s="2" t="s">
        <v>14</v>
      </c>
      <c r="D83" s="2" t="s">
        <v>10</v>
      </c>
      <c r="E83" s="2" t="s">
        <v>11</v>
      </c>
      <c r="F83" s="3">
        <v>43725</v>
      </c>
      <c r="G83" s="4">
        <v>9000</v>
      </c>
    </row>
    <row r="84" spans="1:7" ht="15" thickBot="1" x14ac:dyDescent="0.35">
      <c r="A84" s="5" t="s">
        <v>23</v>
      </c>
      <c r="B84" s="5" t="s">
        <v>17</v>
      </c>
      <c r="C84" s="5" t="s">
        <v>9</v>
      </c>
      <c r="D84" s="5" t="s">
        <v>10</v>
      </c>
      <c r="E84" s="5" t="s">
        <v>11</v>
      </c>
      <c r="F84" s="6">
        <v>43726</v>
      </c>
      <c r="G84" s="7">
        <v>240</v>
      </c>
    </row>
    <row r="85" spans="1:7" ht="15" thickBot="1" x14ac:dyDescent="0.35">
      <c r="A85" s="5" t="s">
        <v>22</v>
      </c>
      <c r="B85" s="5" t="s">
        <v>13</v>
      </c>
      <c r="C85" s="5" t="s">
        <v>9</v>
      </c>
      <c r="D85" s="5" t="s">
        <v>20</v>
      </c>
      <c r="E85" s="5" t="s">
        <v>15</v>
      </c>
      <c r="F85" s="6">
        <v>43828</v>
      </c>
      <c r="G85" s="7">
        <v>50000</v>
      </c>
    </row>
    <row r="86" spans="1:7" ht="15" thickBot="1" x14ac:dyDescent="0.35">
      <c r="A86" s="2" t="s">
        <v>7</v>
      </c>
      <c r="B86" s="2" t="s">
        <v>13</v>
      </c>
      <c r="C86" s="2" t="s">
        <v>9</v>
      </c>
      <c r="D86" s="2" t="s">
        <v>10</v>
      </c>
      <c r="E86" s="2" t="s">
        <v>15</v>
      </c>
      <c r="F86" s="3">
        <v>43528</v>
      </c>
      <c r="G86" s="4">
        <v>13519</v>
      </c>
    </row>
    <row r="87" spans="1:7" ht="15" thickBot="1" x14ac:dyDescent="0.35">
      <c r="A87" s="2" t="s">
        <v>18</v>
      </c>
      <c r="B87" s="2" t="s">
        <v>13</v>
      </c>
      <c r="C87" s="2" t="s">
        <v>14</v>
      </c>
      <c r="D87" s="2" t="s">
        <v>20</v>
      </c>
      <c r="E87" s="2" t="s">
        <v>15</v>
      </c>
      <c r="F87" s="3">
        <v>43762</v>
      </c>
      <c r="G87" s="4">
        <v>14702</v>
      </c>
    </row>
    <row r="88" spans="1:7" ht="15" thickBot="1" x14ac:dyDescent="0.35">
      <c r="A88" s="5" t="s">
        <v>23</v>
      </c>
      <c r="B88" s="5" t="s">
        <v>13</v>
      </c>
      <c r="C88" s="5" t="s">
        <v>9</v>
      </c>
      <c r="D88" s="5" t="s">
        <v>21</v>
      </c>
      <c r="E88" s="5" t="s">
        <v>15</v>
      </c>
      <c r="F88" s="6">
        <v>43655</v>
      </c>
      <c r="G88" s="7">
        <v>9705</v>
      </c>
    </row>
    <row r="89" spans="1:7" ht="15" thickBot="1" x14ac:dyDescent="0.35">
      <c r="A89" s="5" t="s">
        <v>16</v>
      </c>
      <c r="B89" s="5" t="s">
        <v>13</v>
      </c>
      <c r="C89" s="5" t="s">
        <v>9</v>
      </c>
      <c r="D89" s="5" t="s">
        <v>10</v>
      </c>
      <c r="E89" s="5" t="s">
        <v>11</v>
      </c>
      <c r="F89" s="6">
        <v>43680</v>
      </c>
      <c r="G89" s="7">
        <v>11135</v>
      </c>
    </row>
    <row r="90" spans="1:7" ht="15" thickBot="1" x14ac:dyDescent="0.35">
      <c r="A90" s="2" t="s">
        <v>22</v>
      </c>
      <c r="B90" s="2" t="s">
        <v>13</v>
      </c>
      <c r="C90" s="2" t="s">
        <v>14</v>
      </c>
      <c r="D90" s="2" t="s">
        <v>10</v>
      </c>
      <c r="E90" s="2" t="s">
        <v>11</v>
      </c>
      <c r="F90" s="3">
        <v>43580</v>
      </c>
      <c r="G90" s="4">
        <v>12000</v>
      </c>
    </row>
    <row r="91" spans="1:7" ht="15" thickBot="1" x14ac:dyDescent="0.35">
      <c r="A91" s="2" t="s">
        <v>7</v>
      </c>
      <c r="B91" s="2" t="s">
        <v>17</v>
      </c>
      <c r="C91" s="2" t="s">
        <v>9</v>
      </c>
      <c r="D91" s="2" t="s">
        <v>10</v>
      </c>
      <c r="E91" s="2" t="s">
        <v>11</v>
      </c>
      <c r="F91" s="3">
        <v>43582</v>
      </c>
      <c r="G91" s="4">
        <v>1000</v>
      </c>
    </row>
    <row r="92" spans="1:7" ht="15" thickBot="1" x14ac:dyDescent="0.35">
      <c r="A92" s="5" t="s">
        <v>7</v>
      </c>
      <c r="B92" s="5" t="s">
        <v>17</v>
      </c>
      <c r="C92" s="5" t="s">
        <v>14</v>
      </c>
      <c r="D92" s="5" t="s">
        <v>10</v>
      </c>
      <c r="E92" s="5" t="s">
        <v>11</v>
      </c>
      <c r="F92" s="6">
        <v>43801</v>
      </c>
      <c r="G92" s="7">
        <v>7434</v>
      </c>
    </row>
    <row r="93" spans="1:7" ht="15" thickBot="1" x14ac:dyDescent="0.35">
      <c r="A93" s="5" t="s">
        <v>7</v>
      </c>
      <c r="B93" s="5" t="s">
        <v>17</v>
      </c>
      <c r="C93" s="5" t="s">
        <v>9</v>
      </c>
      <c r="D93" s="5" t="s">
        <v>10</v>
      </c>
      <c r="E93" s="5" t="s">
        <v>15</v>
      </c>
      <c r="F93" s="6">
        <v>43549</v>
      </c>
      <c r="G93" s="7">
        <v>3000</v>
      </c>
    </row>
    <row r="94" spans="1:7" ht="15" thickBot="1" x14ac:dyDescent="0.35">
      <c r="A94" s="2" t="s">
        <v>18</v>
      </c>
      <c r="B94" s="2" t="s">
        <v>13</v>
      </c>
      <c r="C94" s="2" t="s">
        <v>9</v>
      </c>
      <c r="D94" s="2" t="s">
        <v>20</v>
      </c>
      <c r="E94" s="2" t="s">
        <v>11</v>
      </c>
      <c r="F94" s="3">
        <v>43684</v>
      </c>
      <c r="G94" s="4">
        <v>13500</v>
      </c>
    </row>
    <row r="95" spans="1:7" ht="15" thickBot="1" x14ac:dyDescent="0.35">
      <c r="A95" s="2" t="s">
        <v>18</v>
      </c>
      <c r="B95" s="2" t="s">
        <v>13</v>
      </c>
      <c r="C95" s="2" t="s">
        <v>14</v>
      </c>
      <c r="D95" s="2" t="s">
        <v>10</v>
      </c>
      <c r="E95" s="2" t="s">
        <v>11</v>
      </c>
      <c r="F95" s="3">
        <v>43480</v>
      </c>
      <c r="G95" s="4">
        <v>8456</v>
      </c>
    </row>
    <row r="96" spans="1:7" ht="15" thickBot="1" x14ac:dyDescent="0.35">
      <c r="A96" s="5" t="s">
        <v>22</v>
      </c>
      <c r="B96" s="5" t="s">
        <v>13</v>
      </c>
      <c r="C96" s="5" t="s">
        <v>9</v>
      </c>
      <c r="D96" s="5" t="s">
        <v>10</v>
      </c>
      <c r="E96" s="5" t="s">
        <v>11</v>
      </c>
      <c r="F96" s="6">
        <v>43542</v>
      </c>
      <c r="G96" s="7">
        <v>7770</v>
      </c>
    </row>
    <row r="97" spans="1:7" ht="15" thickBot="1" x14ac:dyDescent="0.35">
      <c r="A97" s="5" t="s">
        <v>22</v>
      </c>
      <c r="B97" s="5" t="s">
        <v>17</v>
      </c>
      <c r="C97" s="5" t="s">
        <v>14</v>
      </c>
      <c r="D97" s="5" t="s">
        <v>20</v>
      </c>
      <c r="E97" s="5" t="s">
        <v>11</v>
      </c>
      <c r="F97" s="6">
        <v>43714</v>
      </c>
      <c r="G97" s="7">
        <v>4000</v>
      </c>
    </row>
    <row r="98" spans="1:7" ht="15" thickBot="1" x14ac:dyDescent="0.35">
      <c r="A98" s="2" t="s">
        <v>22</v>
      </c>
      <c r="B98" s="2" t="s">
        <v>13</v>
      </c>
      <c r="C98" s="2" t="s">
        <v>14</v>
      </c>
      <c r="D98" s="2" t="s">
        <v>21</v>
      </c>
      <c r="E98" s="2" t="s">
        <v>11</v>
      </c>
      <c r="F98" s="3">
        <v>43586</v>
      </c>
      <c r="G98" s="4">
        <v>13000</v>
      </c>
    </row>
    <row r="99" spans="1:7" ht="15" thickBot="1" x14ac:dyDescent="0.35">
      <c r="A99" s="2" t="s">
        <v>7</v>
      </c>
      <c r="B99" s="2" t="s">
        <v>17</v>
      </c>
      <c r="C99" s="2" t="s">
        <v>9</v>
      </c>
      <c r="D99" s="2" t="s">
        <v>20</v>
      </c>
      <c r="E99" s="2" t="s">
        <v>11</v>
      </c>
      <c r="F99" s="3">
        <v>43738</v>
      </c>
      <c r="G99" s="4">
        <v>100</v>
      </c>
    </row>
    <row r="100" spans="1:7" ht="15" thickBot="1" x14ac:dyDescent="0.35">
      <c r="A100" s="5" t="s">
        <v>12</v>
      </c>
      <c r="B100" s="5" t="s">
        <v>19</v>
      </c>
      <c r="C100" s="5" t="s">
        <v>9</v>
      </c>
      <c r="D100" s="5" t="s">
        <v>21</v>
      </c>
      <c r="E100" s="5" t="s">
        <v>15</v>
      </c>
      <c r="F100" s="6">
        <v>43713</v>
      </c>
      <c r="G100" s="7">
        <v>12310</v>
      </c>
    </row>
    <row r="101" spans="1:7" ht="15" thickBot="1" x14ac:dyDescent="0.35">
      <c r="A101" s="5" t="s">
        <v>23</v>
      </c>
      <c r="B101" s="5" t="s">
        <v>17</v>
      </c>
      <c r="C101" s="5" t="s">
        <v>9</v>
      </c>
      <c r="D101" s="5" t="s">
        <v>10</v>
      </c>
      <c r="E101" s="5" t="s">
        <v>11</v>
      </c>
      <c r="F101" s="6">
        <v>43546</v>
      </c>
      <c r="G101" s="7">
        <v>3715</v>
      </c>
    </row>
    <row r="102" spans="1:7" ht="15" thickBot="1" x14ac:dyDescent="0.35">
      <c r="A102" s="2" t="s">
        <v>7</v>
      </c>
      <c r="B102" s="2" t="s">
        <v>17</v>
      </c>
      <c r="C102" s="2" t="s">
        <v>14</v>
      </c>
      <c r="D102" s="2" t="s">
        <v>10</v>
      </c>
      <c r="E102" s="2" t="s">
        <v>15</v>
      </c>
      <c r="F102" s="3">
        <v>43812</v>
      </c>
      <c r="G102" s="4">
        <v>4231</v>
      </c>
    </row>
    <row r="103" spans="1:7" ht="15" thickBot="1" x14ac:dyDescent="0.35">
      <c r="A103" s="2" t="s">
        <v>12</v>
      </c>
      <c r="B103" s="2" t="s">
        <v>17</v>
      </c>
      <c r="C103" s="2" t="s">
        <v>9</v>
      </c>
      <c r="D103" s="2" t="s">
        <v>10</v>
      </c>
      <c r="E103" s="2" t="s">
        <v>11</v>
      </c>
      <c r="F103" s="3">
        <v>43658</v>
      </c>
      <c r="G103" s="4">
        <v>100</v>
      </c>
    </row>
    <row r="104" spans="1:7" ht="15" thickBot="1" x14ac:dyDescent="0.35">
      <c r="A104" s="5" t="s">
        <v>16</v>
      </c>
      <c r="B104" s="5" t="s">
        <v>17</v>
      </c>
      <c r="C104" s="5" t="s">
        <v>9</v>
      </c>
      <c r="D104" s="5" t="s">
        <v>10</v>
      </c>
      <c r="E104" s="5" t="s">
        <v>11</v>
      </c>
      <c r="F104" s="6">
        <v>43493</v>
      </c>
      <c r="G104" s="7">
        <v>3644</v>
      </c>
    </row>
    <row r="105" spans="1:7" ht="15" thickBot="1" x14ac:dyDescent="0.35">
      <c r="A105" s="5" t="s">
        <v>18</v>
      </c>
      <c r="B105" s="5" t="s">
        <v>19</v>
      </c>
      <c r="C105" s="5" t="s">
        <v>14</v>
      </c>
      <c r="D105" s="5" t="s">
        <v>10</v>
      </c>
      <c r="E105" s="5" t="s">
        <v>15</v>
      </c>
      <c r="F105" s="6">
        <v>43483</v>
      </c>
      <c r="G105" s="7">
        <v>5701</v>
      </c>
    </row>
    <row r="106" spans="1:7" ht="15" thickBot="1" x14ac:dyDescent="0.35">
      <c r="A106" s="2" t="s">
        <v>7</v>
      </c>
      <c r="B106" s="2" t="s">
        <v>19</v>
      </c>
      <c r="C106" s="2" t="s">
        <v>14</v>
      </c>
      <c r="D106" s="2" t="s">
        <v>10</v>
      </c>
      <c r="E106" s="2" t="s">
        <v>11</v>
      </c>
      <c r="F106" s="3">
        <v>43743</v>
      </c>
      <c r="G106" s="4">
        <v>3559</v>
      </c>
    </row>
    <row r="107" spans="1:7" ht="15" thickBot="1" x14ac:dyDescent="0.35">
      <c r="A107" s="2" t="s">
        <v>7</v>
      </c>
      <c r="B107" s="2" t="s">
        <v>17</v>
      </c>
      <c r="C107" s="2" t="s">
        <v>9</v>
      </c>
      <c r="D107" s="2" t="s">
        <v>20</v>
      </c>
      <c r="E107" s="2" t="s">
        <v>11</v>
      </c>
      <c r="F107" s="3">
        <v>43471</v>
      </c>
      <c r="G107" s="4">
        <v>5000</v>
      </c>
    </row>
    <row r="108" spans="1:7" ht="15" thickBot="1" x14ac:dyDescent="0.35">
      <c r="A108" s="5" t="s">
        <v>18</v>
      </c>
      <c r="B108" s="5" t="s">
        <v>17</v>
      </c>
      <c r="C108" s="5" t="s">
        <v>14</v>
      </c>
      <c r="D108" s="5" t="s">
        <v>20</v>
      </c>
      <c r="E108" s="5" t="s">
        <v>11</v>
      </c>
      <c r="F108" s="6">
        <v>43808</v>
      </c>
      <c r="G108" s="7">
        <v>275</v>
      </c>
    </row>
    <row r="109" spans="1:7" ht="15" thickBot="1" x14ac:dyDescent="0.35">
      <c r="A109" s="5" t="s">
        <v>18</v>
      </c>
      <c r="B109" s="5" t="s">
        <v>13</v>
      </c>
      <c r="C109" s="5" t="s">
        <v>9</v>
      </c>
      <c r="D109" s="5" t="s">
        <v>10</v>
      </c>
      <c r="E109" s="5" t="s">
        <v>15</v>
      </c>
      <c r="F109" s="6">
        <v>43499</v>
      </c>
      <c r="G109" s="7">
        <v>11761</v>
      </c>
    </row>
    <row r="110" spans="1:7" ht="15" thickBot="1" x14ac:dyDescent="0.35">
      <c r="A110" s="2" t="s">
        <v>23</v>
      </c>
      <c r="B110" s="2" t="s">
        <v>13</v>
      </c>
      <c r="C110" s="2" t="s">
        <v>9</v>
      </c>
      <c r="D110" s="2" t="s">
        <v>21</v>
      </c>
      <c r="E110" s="2" t="s">
        <v>11</v>
      </c>
      <c r="F110" s="3">
        <v>43533</v>
      </c>
      <c r="G110" s="4">
        <v>45000</v>
      </c>
    </row>
    <row r="111" spans="1:7" ht="15" thickBot="1" x14ac:dyDescent="0.35">
      <c r="A111" s="2" t="s">
        <v>18</v>
      </c>
      <c r="B111" s="2" t="s">
        <v>19</v>
      </c>
      <c r="C111" s="2" t="s">
        <v>14</v>
      </c>
      <c r="D111" s="2" t="s">
        <v>20</v>
      </c>
      <c r="E111" s="2" t="s">
        <v>11</v>
      </c>
      <c r="F111" s="3">
        <v>43666</v>
      </c>
      <c r="G111" s="4">
        <v>1000</v>
      </c>
    </row>
    <row r="112" spans="1:7" ht="15" thickBot="1" x14ac:dyDescent="0.35">
      <c r="A112" s="5" t="s">
        <v>22</v>
      </c>
      <c r="B112" s="5" t="s">
        <v>17</v>
      </c>
      <c r="C112" s="5" t="s">
        <v>9</v>
      </c>
      <c r="D112" s="5" t="s">
        <v>21</v>
      </c>
      <c r="E112" s="5" t="s">
        <v>11</v>
      </c>
      <c r="F112" s="6">
        <v>43729</v>
      </c>
      <c r="G112" s="7">
        <v>200</v>
      </c>
    </row>
    <row r="113" spans="1:7" ht="15" thickBot="1" x14ac:dyDescent="0.35">
      <c r="A113" s="5" t="s">
        <v>7</v>
      </c>
      <c r="B113" s="5" t="s">
        <v>17</v>
      </c>
      <c r="C113" s="5" t="s">
        <v>9</v>
      </c>
      <c r="D113" s="5" t="s">
        <v>20</v>
      </c>
      <c r="E113" s="5" t="s">
        <v>15</v>
      </c>
      <c r="F113" s="6">
        <v>43495</v>
      </c>
      <c r="G113" s="7">
        <v>3000</v>
      </c>
    </row>
    <row r="114" spans="1:7" ht="15" thickBot="1" x14ac:dyDescent="0.35">
      <c r="A114" s="2" t="s">
        <v>18</v>
      </c>
      <c r="B114" s="2" t="s">
        <v>19</v>
      </c>
      <c r="C114" s="2" t="s">
        <v>14</v>
      </c>
      <c r="D114" s="2" t="s">
        <v>10</v>
      </c>
      <c r="E114" s="2" t="s">
        <v>15</v>
      </c>
      <c r="F114" s="3">
        <v>43532</v>
      </c>
      <c r="G114" s="4">
        <v>10135</v>
      </c>
    </row>
    <row r="115" spans="1:7" ht="15" thickBot="1" x14ac:dyDescent="0.35">
      <c r="A115" s="2" t="s">
        <v>23</v>
      </c>
      <c r="B115" s="2" t="s">
        <v>8</v>
      </c>
      <c r="C115" s="2" t="s">
        <v>9</v>
      </c>
      <c r="D115" s="2" t="s">
        <v>20</v>
      </c>
      <c r="E115" s="2" t="s">
        <v>11</v>
      </c>
      <c r="F115" s="3">
        <v>43618</v>
      </c>
      <c r="G115" s="4">
        <v>7000</v>
      </c>
    </row>
    <row r="116" spans="1:7" ht="15" thickBot="1" x14ac:dyDescent="0.35">
      <c r="A116" s="5" t="s">
        <v>18</v>
      </c>
      <c r="B116" s="5" t="s">
        <v>13</v>
      </c>
      <c r="C116" s="5" t="s">
        <v>9</v>
      </c>
      <c r="D116" s="5" t="s">
        <v>20</v>
      </c>
      <c r="E116" s="5" t="s">
        <v>15</v>
      </c>
      <c r="F116" s="6">
        <v>43660</v>
      </c>
      <c r="G116" s="7">
        <v>5807</v>
      </c>
    </row>
    <row r="117" spans="1:7" ht="15" thickBot="1" x14ac:dyDescent="0.35">
      <c r="A117" s="5" t="s">
        <v>23</v>
      </c>
      <c r="B117" s="5" t="s">
        <v>13</v>
      </c>
      <c r="C117" s="5" t="s">
        <v>9</v>
      </c>
      <c r="D117" s="5" t="s">
        <v>21</v>
      </c>
      <c r="E117" s="5" t="s">
        <v>11</v>
      </c>
      <c r="F117" s="6">
        <v>43791</v>
      </c>
      <c r="G117" s="7">
        <v>17000</v>
      </c>
    </row>
    <row r="118" spans="1:7" ht="15" thickBot="1" x14ac:dyDescent="0.35">
      <c r="A118" s="2" t="s">
        <v>22</v>
      </c>
      <c r="B118" s="2" t="s">
        <v>13</v>
      </c>
      <c r="C118" s="2" t="s">
        <v>14</v>
      </c>
      <c r="D118" s="2" t="s">
        <v>10</v>
      </c>
      <c r="E118" s="2" t="s">
        <v>11</v>
      </c>
      <c r="F118" s="3">
        <v>43562</v>
      </c>
      <c r="G118" s="4">
        <v>7839</v>
      </c>
    </row>
    <row r="119" spans="1:7" ht="15" thickBot="1" x14ac:dyDescent="0.35">
      <c r="A119" s="2" t="s">
        <v>22</v>
      </c>
      <c r="B119" s="2" t="s">
        <v>19</v>
      </c>
      <c r="C119" s="2" t="s">
        <v>9</v>
      </c>
      <c r="D119" s="2" t="s">
        <v>20</v>
      </c>
      <c r="E119" s="2" t="s">
        <v>11</v>
      </c>
      <c r="F119" s="3">
        <v>43539</v>
      </c>
      <c r="G119" s="4">
        <v>10612</v>
      </c>
    </row>
    <row r="120" spans="1:7" ht="15" thickBot="1" x14ac:dyDescent="0.35">
      <c r="A120" s="5" t="s">
        <v>12</v>
      </c>
      <c r="B120" s="5" t="s">
        <v>17</v>
      </c>
      <c r="C120" s="5" t="s">
        <v>14</v>
      </c>
      <c r="D120" s="5" t="s">
        <v>21</v>
      </c>
      <c r="E120" s="5" t="s">
        <v>11</v>
      </c>
      <c r="F120" s="6">
        <v>43585</v>
      </c>
      <c r="G120" s="7">
        <v>200</v>
      </c>
    </row>
    <row r="121" spans="1:7" ht="15" thickBot="1" x14ac:dyDescent="0.35">
      <c r="A121" s="5" t="s">
        <v>12</v>
      </c>
      <c r="B121" s="5" t="s">
        <v>17</v>
      </c>
      <c r="C121" s="5" t="s">
        <v>14</v>
      </c>
      <c r="D121" s="5" t="s">
        <v>10</v>
      </c>
      <c r="E121" s="5" t="s">
        <v>11</v>
      </c>
      <c r="F121" s="6">
        <v>43466</v>
      </c>
      <c r="G121" s="7">
        <v>400</v>
      </c>
    </row>
    <row r="122" spans="1:7" ht="15" thickBot="1" x14ac:dyDescent="0.35">
      <c r="A122" s="2" t="s">
        <v>18</v>
      </c>
      <c r="B122" s="2" t="s">
        <v>17</v>
      </c>
      <c r="C122" s="2" t="s">
        <v>9</v>
      </c>
      <c r="D122" s="2" t="s">
        <v>21</v>
      </c>
      <c r="E122" s="2" t="s">
        <v>15</v>
      </c>
      <c r="F122" s="3">
        <v>43687</v>
      </c>
      <c r="G122" s="4">
        <v>14158</v>
      </c>
    </row>
    <row r="123" spans="1:7" ht="15" thickBot="1" x14ac:dyDescent="0.35">
      <c r="A123" s="2" t="s">
        <v>22</v>
      </c>
      <c r="B123" s="2" t="s">
        <v>19</v>
      </c>
      <c r="C123" s="2" t="s">
        <v>9</v>
      </c>
      <c r="D123" s="2" t="s">
        <v>10</v>
      </c>
      <c r="E123" s="2" t="s">
        <v>11</v>
      </c>
      <c r="F123" s="3">
        <v>43540</v>
      </c>
      <c r="G123" s="4">
        <v>6762</v>
      </c>
    </row>
    <row r="124" spans="1:7" ht="15" thickBot="1" x14ac:dyDescent="0.35">
      <c r="A124" s="5" t="s">
        <v>7</v>
      </c>
      <c r="B124" s="5" t="s">
        <v>17</v>
      </c>
      <c r="C124" s="5" t="s">
        <v>9</v>
      </c>
      <c r="D124" s="5" t="s">
        <v>21</v>
      </c>
      <c r="E124" s="5" t="s">
        <v>11</v>
      </c>
      <c r="F124" s="6">
        <v>43672</v>
      </c>
      <c r="G124" s="7">
        <v>11719</v>
      </c>
    </row>
    <row r="125" spans="1:7" ht="15" thickBot="1" x14ac:dyDescent="0.35">
      <c r="A125" s="5" t="s">
        <v>16</v>
      </c>
      <c r="B125" s="5" t="s">
        <v>19</v>
      </c>
      <c r="C125" s="5" t="s">
        <v>9</v>
      </c>
      <c r="D125" s="5" t="s">
        <v>21</v>
      </c>
      <c r="E125" s="5" t="s">
        <v>11</v>
      </c>
      <c r="F125" s="6">
        <v>43656</v>
      </c>
      <c r="G125" s="7">
        <v>500</v>
      </c>
    </row>
    <row r="126" spans="1:7" ht="15" thickBot="1" x14ac:dyDescent="0.35">
      <c r="A126" s="2" t="s">
        <v>23</v>
      </c>
      <c r="B126" s="2" t="s">
        <v>13</v>
      </c>
      <c r="C126" s="2" t="s">
        <v>9</v>
      </c>
      <c r="D126" s="2" t="s">
        <v>20</v>
      </c>
      <c r="E126" s="2" t="s">
        <v>11</v>
      </c>
      <c r="F126" s="3">
        <v>43718</v>
      </c>
      <c r="G126" s="4">
        <v>5000</v>
      </c>
    </row>
    <row r="127" spans="1:7" ht="15" thickBot="1" x14ac:dyDescent="0.35">
      <c r="A127" s="2" t="s">
        <v>16</v>
      </c>
      <c r="B127" s="2" t="s">
        <v>13</v>
      </c>
      <c r="C127" s="2" t="s">
        <v>9</v>
      </c>
      <c r="D127" s="2" t="s">
        <v>20</v>
      </c>
      <c r="E127" s="2" t="s">
        <v>15</v>
      </c>
      <c r="F127" s="3">
        <v>43514</v>
      </c>
      <c r="G127" s="4">
        <v>11552</v>
      </c>
    </row>
    <row r="128" spans="1:7" ht="15" thickBot="1" x14ac:dyDescent="0.35">
      <c r="A128" s="5" t="s">
        <v>12</v>
      </c>
      <c r="B128" s="5" t="s">
        <v>17</v>
      </c>
      <c r="C128" s="5" t="s">
        <v>9</v>
      </c>
      <c r="D128" s="5" t="s">
        <v>10</v>
      </c>
      <c r="E128" s="5" t="s">
        <v>11</v>
      </c>
      <c r="F128" s="6">
        <v>43552</v>
      </c>
      <c r="G128" s="7">
        <v>7342</v>
      </c>
    </row>
    <row r="129" spans="1:7" ht="15" thickBot="1" x14ac:dyDescent="0.35">
      <c r="A129" s="5" t="s">
        <v>22</v>
      </c>
      <c r="B129" s="5" t="s">
        <v>13</v>
      </c>
      <c r="C129" s="5" t="s">
        <v>9</v>
      </c>
      <c r="D129" s="5" t="s">
        <v>10</v>
      </c>
      <c r="E129" s="5" t="s">
        <v>11</v>
      </c>
      <c r="F129" s="6">
        <v>43544</v>
      </c>
      <c r="G129" s="7">
        <v>90000</v>
      </c>
    </row>
    <row r="130" spans="1:7" ht="15" thickBot="1" x14ac:dyDescent="0.35">
      <c r="A130" s="2" t="s">
        <v>7</v>
      </c>
      <c r="B130" s="2" t="s">
        <v>13</v>
      </c>
      <c r="C130" s="2" t="s">
        <v>9</v>
      </c>
      <c r="D130" s="2" t="s">
        <v>10</v>
      </c>
      <c r="E130" s="2" t="s">
        <v>15</v>
      </c>
      <c r="F130" s="3">
        <v>43745</v>
      </c>
      <c r="G130" s="4">
        <v>11828</v>
      </c>
    </row>
    <row r="131" spans="1:7" ht="15" thickBot="1" x14ac:dyDescent="0.35">
      <c r="A131" s="2" t="s">
        <v>16</v>
      </c>
      <c r="B131" s="2" t="s">
        <v>13</v>
      </c>
      <c r="C131" s="2" t="s">
        <v>9</v>
      </c>
      <c r="D131" s="2" t="s">
        <v>21</v>
      </c>
      <c r="E131" s="2" t="s">
        <v>15</v>
      </c>
      <c r="F131" s="3">
        <v>43782</v>
      </c>
      <c r="G131" s="4">
        <v>14644</v>
      </c>
    </row>
    <row r="132" spans="1:7" ht="15" thickBot="1" x14ac:dyDescent="0.35">
      <c r="A132" s="5" t="s">
        <v>22</v>
      </c>
      <c r="B132" s="5" t="s">
        <v>17</v>
      </c>
      <c r="C132" s="5" t="s">
        <v>9</v>
      </c>
      <c r="D132" s="5" t="s">
        <v>20</v>
      </c>
      <c r="E132" s="5" t="s">
        <v>11</v>
      </c>
      <c r="F132" s="6">
        <v>43599</v>
      </c>
      <c r="G132" s="7">
        <v>3820</v>
      </c>
    </row>
    <row r="133" spans="1:7" ht="15" thickBot="1" x14ac:dyDescent="0.35">
      <c r="A133" s="5" t="s">
        <v>18</v>
      </c>
      <c r="B133" s="5" t="s">
        <v>17</v>
      </c>
      <c r="C133" s="5" t="s">
        <v>9</v>
      </c>
      <c r="D133" s="5" t="s">
        <v>10</v>
      </c>
      <c r="E133" s="5" t="s">
        <v>11</v>
      </c>
      <c r="F133" s="6">
        <v>43633</v>
      </c>
      <c r="G133" s="7">
        <v>100</v>
      </c>
    </row>
    <row r="134" spans="1:7" ht="15" thickBot="1" x14ac:dyDescent="0.35">
      <c r="A134" s="2" t="s">
        <v>23</v>
      </c>
      <c r="B134" s="2" t="s">
        <v>8</v>
      </c>
      <c r="C134" s="2" t="s">
        <v>14</v>
      </c>
      <c r="D134" s="2" t="s">
        <v>20</v>
      </c>
      <c r="E134" s="2" t="s">
        <v>11</v>
      </c>
      <c r="F134" s="3">
        <v>43530</v>
      </c>
      <c r="G134" s="4">
        <v>10000</v>
      </c>
    </row>
    <row r="135" spans="1:7" ht="15" thickBot="1" x14ac:dyDescent="0.35">
      <c r="A135" s="2" t="s">
        <v>12</v>
      </c>
      <c r="B135" s="2" t="s">
        <v>13</v>
      </c>
      <c r="C135" s="2" t="s">
        <v>9</v>
      </c>
      <c r="D135" s="2" t="s">
        <v>10</v>
      </c>
      <c r="E135" s="2" t="s">
        <v>11</v>
      </c>
      <c r="F135" s="3">
        <v>43603</v>
      </c>
      <c r="G135" s="4">
        <v>15208</v>
      </c>
    </row>
    <row r="136" spans="1:7" ht="15" thickBot="1" x14ac:dyDescent="0.35">
      <c r="A136" s="5" t="s">
        <v>7</v>
      </c>
      <c r="B136" s="5" t="s">
        <v>17</v>
      </c>
      <c r="C136" s="5" t="s">
        <v>14</v>
      </c>
      <c r="D136" s="5" t="s">
        <v>21</v>
      </c>
      <c r="E136" s="5" t="s">
        <v>11</v>
      </c>
      <c r="F136" s="6">
        <v>43662</v>
      </c>
      <c r="G136" s="7">
        <v>7777</v>
      </c>
    </row>
    <row r="137" spans="1:7" ht="15" thickBot="1" x14ac:dyDescent="0.35">
      <c r="A137" s="5" t="s">
        <v>12</v>
      </c>
      <c r="B137" s="5" t="s">
        <v>19</v>
      </c>
      <c r="C137" s="5" t="s">
        <v>9</v>
      </c>
      <c r="D137" s="5" t="s">
        <v>10</v>
      </c>
      <c r="E137" s="5" t="s">
        <v>15</v>
      </c>
      <c r="F137" s="6">
        <v>43779</v>
      </c>
      <c r="G137" s="7">
        <v>13574</v>
      </c>
    </row>
    <row r="138" spans="1:7" ht="15" thickBot="1" x14ac:dyDescent="0.35">
      <c r="A138" s="2" t="s">
        <v>18</v>
      </c>
      <c r="B138" s="2" t="s">
        <v>19</v>
      </c>
      <c r="C138" s="2" t="s">
        <v>9</v>
      </c>
      <c r="D138" s="2" t="s">
        <v>20</v>
      </c>
      <c r="E138" s="2" t="s">
        <v>15</v>
      </c>
      <c r="F138" s="3">
        <v>43586</v>
      </c>
      <c r="G138" s="4">
        <v>7000</v>
      </c>
    </row>
    <row r="139" spans="1:7" ht="15" thickBot="1" x14ac:dyDescent="0.35">
      <c r="A139" s="2" t="s">
        <v>18</v>
      </c>
      <c r="B139" s="2" t="s">
        <v>19</v>
      </c>
      <c r="C139" s="2" t="s">
        <v>14</v>
      </c>
      <c r="D139" s="2" t="s">
        <v>10</v>
      </c>
      <c r="E139" s="2" t="s">
        <v>15</v>
      </c>
      <c r="F139" s="3">
        <v>43758</v>
      </c>
      <c r="G139" s="4">
        <v>8371</v>
      </c>
    </row>
    <row r="140" spans="1:7" ht="15" thickBot="1" x14ac:dyDescent="0.35">
      <c r="A140" s="5" t="s">
        <v>23</v>
      </c>
      <c r="B140" s="5" t="s">
        <v>8</v>
      </c>
      <c r="C140" s="5" t="s">
        <v>14</v>
      </c>
      <c r="D140" s="5" t="s">
        <v>20</v>
      </c>
      <c r="E140" s="5" t="s">
        <v>11</v>
      </c>
      <c r="F140" s="6">
        <v>43784</v>
      </c>
      <c r="G140" s="7">
        <v>12455</v>
      </c>
    </row>
    <row r="141" spans="1:7" ht="15" thickBot="1" x14ac:dyDescent="0.35">
      <c r="A141" s="5" t="s">
        <v>22</v>
      </c>
      <c r="B141" s="5" t="s">
        <v>13</v>
      </c>
      <c r="C141" s="5" t="s">
        <v>14</v>
      </c>
      <c r="D141" s="5" t="s">
        <v>10</v>
      </c>
      <c r="E141" s="5" t="s">
        <v>15</v>
      </c>
      <c r="F141" s="6">
        <v>43771</v>
      </c>
      <c r="G141" s="7">
        <v>13669</v>
      </c>
    </row>
    <row r="142" spans="1:7" ht="15" thickBot="1" x14ac:dyDescent="0.35">
      <c r="A142" s="2" t="s">
        <v>16</v>
      </c>
      <c r="B142" s="2" t="s">
        <v>19</v>
      </c>
      <c r="C142" s="2" t="s">
        <v>14</v>
      </c>
      <c r="D142" s="2" t="s">
        <v>10</v>
      </c>
      <c r="E142" s="2" t="s">
        <v>11</v>
      </c>
      <c r="F142" s="3">
        <v>43670</v>
      </c>
      <c r="G142" s="4">
        <v>200</v>
      </c>
    </row>
    <row r="143" spans="1:7" ht="15" thickBot="1" x14ac:dyDescent="0.35">
      <c r="A143" s="2" t="s">
        <v>18</v>
      </c>
      <c r="B143" s="2" t="s">
        <v>17</v>
      </c>
      <c r="C143" s="2" t="s">
        <v>14</v>
      </c>
      <c r="D143" s="2" t="s">
        <v>10</v>
      </c>
      <c r="E143" s="2" t="s">
        <v>15</v>
      </c>
      <c r="F143" s="3">
        <v>43621</v>
      </c>
      <c r="G143" s="4">
        <v>5221</v>
      </c>
    </row>
    <row r="144" spans="1:7" ht="15" thickBot="1" x14ac:dyDescent="0.35">
      <c r="A144" s="5" t="s">
        <v>22</v>
      </c>
      <c r="B144" s="5" t="s">
        <v>13</v>
      </c>
      <c r="C144" s="5" t="s">
        <v>9</v>
      </c>
      <c r="D144" s="5" t="s">
        <v>20</v>
      </c>
      <c r="E144" s="5" t="s">
        <v>11</v>
      </c>
      <c r="F144" s="6">
        <v>43805</v>
      </c>
      <c r="G144" s="7">
        <v>12000</v>
      </c>
    </row>
    <row r="145" spans="1:7" ht="15" thickBot="1" x14ac:dyDescent="0.35">
      <c r="A145" s="5" t="s">
        <v>18</v>
      </c>
      <c r="B145" s="5" t="s">
        <v>17</v>
      </c>
      <c r="C145" s="5" t="s">
        <v>9</v>
      </c>
      <c r="D145" s="5" t="s">
        <v>21</v>
      </c>
      <c r="E145" s="5" t="s">
        <v>11</v>
      </c>
      <c r="F145" s="6">
        <v>43779</v>
      </c>
      <c r="G145" s="7">
        <v>3807</v>
      </c>
    </row>
    <row r="146" spans="1:7" ht="15" thickBot="1" x14ac:dyDescent="0.35">
      <c r="A146" s="2" t="s">
        <v>18</v>
      </c>
      <c r="B146" s="2" t="s">
        <v>13</v>
      </c>
      <c r="C146" s="2" t="s">
        <v>14</v>
      </c>
      <c r="D146" s="2" t="s">
        <v>20</v>
      </c>
      <c r="E146" s="2" t="s">
        <v>11</v>
      </c>
      <c r="F146" s="3">
        <v>43508</v>
      </c>
      <c r="G146" s="4">
        <v>14841</v>
      </c>
    </row>
    <row r="147" spans="1:7" ht="15" thickBot="1" x14ac:dyDescent="0.35">
      <c r="A147" s="2" t="s">
        <v>18</v>
      </c>
      <c r="B147" s="2" t="s">
        <v>17</v>
      </c>
      <c r="C147" s="2" t="s">
        <v>14</v>
      </c>
      <c r="D147" s="2" t="s">
        <v>20</v>
      </c>
      <c r="E147" s="2" t="s">
        <v>15</v>
      </c>
      <c r="F147" s="3">
        <v>43558</v>
      </c>
      <c r="G147" s="4">
        <v>10056</v>
      </c>
    </row>
    <row r="148" spans="1:7" ht="15" thickBot="1" x14ac:dyDescent="0.35">
      <c r="A148" s="5" t="s">
        <v>18</v>
      </c>
      <c r="B148" s="5" t="s">
        <v>17</v>
      </c>
      <c r="C148" s="5" t="s">
        <v>9</v>
      </c>
      <c r="D148" s="5" t="s">
        <v>10</v>
      </c>
      <c r="E148" s="5" t="s">
        <v>11</v>
      </c>
      <c r="F148" s="6">
        <v>43816</v>
      </c>
      <c r="G148" s="7">
        <v>10219</v>
      </c>
    </row>
    <row r="149" spans="1:7" ht="15" thickBot="1" x14ac:dyDescent="0.35">
      <c r="A149" s="5" t="s">
        <v>24</v>
      </c>
      <c r="B149" s="5" t="s">
        <v>17</v>
      </c>
      <c r="C149" s="5" t="s">
        <v>9</v>
      </c>
      <c r="D149" s="5" t="s">
        <v>21</v>
      </c>
      <c r="E149" s="5" t="s">
        <v>11</v>
      </c>
      <c r="F149" s="6">
        <v>43624</v>
      </c>
      <c r="G149" s="7">
        <v>133</v>
      </c>
    </row>
    <row r="150" spans="1:7" ht="15" thickBot="1" x14ac:dyDescent="0.35">
      <c r="A150" s="2" t="s">
        <v>24</v>
      </c>
      <c r="B150" s="2" t="s">
        <v>19</v>
      </c>
      <c r="C150" s="2" t="s">
        <v>9</v>
      </c>
      <c r="D150" s="2" t="s">
        <v>20</v>
      </c>
      <c r="E150" s="2" t="s">
        <v>11</v>
      </c>
      <c r="F150" s="3">
        <v>43758</v>
      </c>
      <c r="G150" s="4">
        <v>5000</v>
      </c>
    </row>
    <row r="151" spans="1:7" ht="15" thickBot="1" x14ac:dyDescent="0.35">
      <c r="A151" s="2" t="s">
        <v>18</v>
      </c>
      <c r="B151" s="2" t="s">
        <v>17</v>
      </c>
      <c r="C151" s="2" t="s">
        <v>14</v>
      </c>
      <c r="D151" s="2" t="s">
        <v>10</v>
      </c>
      <c r="E151" s="2" t="s">
        <v>11</v>
      </c>
      <c r="F151" s="3">
        <v>43763</v>
      </c>
      <c r="G151" s="4">
        <v>124</v>
      </c>
    </row>
    <row r="152" spans="1:7" ht="15" thickBot="1" x14ac:dyDescent="0.35">
      <c r="A152" s="5" t="s">
        <v>7</v>
      </c>
      <c r="B152" s="5" t="s">
        <v>13</v>
      </c>
      <c r="C152" s="5" t="s">
        <v>9</v>
      </c>
      <c r="D152" s="5" t="s">
        <v>10</v>
      </c>
      <c r="E152" s="5" t="s">
        <v>15</v>
      </c>
      <c r="F152" s="6">
        <v>43738</v>
      </c>
      <c r="G152" s="7">
        <v>5000</v>
      </c>
    </row>
    <row r="153" spans="1:7" ht="15" thickBot="1" x14ac:dyDescent="0.35">
      <c r="A153" s="5" t="s">
        <v>22</v>
      </c>
      <c r="B153" s="5" t="s">
        <v>13</v>
      </c>
      <c r="C153" s="5" t="s">
        <v>14</v>
      </c>
      <c r="D153" s="5" t="s">
        <v>21</v>
      </c>
      <c r="E153" s="5" t="s">
        <v>11</v>
      </c>
      <c r="F153" s="6">
        <v>43675</v>
      </c>
      <c r="G153" s="7">
        <v>4005</v>
      </c>
    </row>
    <row r="154" spans="1:7" ht="15" thickBot="1" x14ac:dyDescent="0.35">
      <c r="A154" s="2" t="s">
        <v>22</v>
      </c>
      <c r="B154" s="2" t="s">
        <v>13</v>
      </c>
      <c r="C154" s="2" t="s">
        <v>9</v>
      </c>
      <c r="D154" s="2" t="s">
        <v>10</v>
      </c>
      <c r="E154" s="2" t="s">
        <v>11</v>
      </c>
      <c r="F154" s="3">
        <v>43746</v>
      </c>
      <c r="G154" s="4">
        <v>13519</v>
      </c>
    </row>
    <row r="155" spans="1:7" ht="15" thickBot="1" x14ac:dyDescent="0.35">
      <c r="A155" s="2" t="s">
        <v>22</v>
      </c>
      <c r="B155" s="2" t="s">
        <v>19</v>
      </c>
      <c r="C155" s="2" t="s">
        <v>9</v>
      </c>
      <c r="D155" s="2" t="s">
        <v>21</v>
      </c>
      <c r="E155" s="2" t="s">
        <v>11</v>
      </c>
      <c r="F155" s="3">
        <v>43641</v>
      </c>
      <c r="G155" s="4">
        <v>4405</v>
      </c>
    </row>
    <row r="156" spans="1:7" ht="15" thickBot="1" x14ac:dyDescent="0.35">
      <c r="A156" s="5" t="s">
        <v>23</v>
      </c>
      <c r="B156" s="5" t="s">
        <v>13</v>
      </c>
      <c r="C156" s="5" t="s">
        <v>9</v>
      </c>
      <c r="D156" s="5" t="s">
        <v>21</v>
      </c>
      <c r="E156" s="5" t="s">
        <v>11</v>
      </c>
      <c r="F156" s="6">
        <v>43782</v>
      </c>
      <c r="G156" s="7">
        <v>10373</v>
      </c>
    </row>
    <row r="157" spans="1:7" ht="15" thickBot="1" x14ac:dyDescent="0.35">
      <c r="A157" s="5" t="s">
        <v>23</v>
      </c>
      <c r="B157" s="5" t="s">
        <v>13</v>
      </c>
      <c r="C157" s="5" t="s">
        <v>9</v>
      </c>
      <c r="D157" s="5" t="s">
        <v>21</v>
      </c>
      <c r="E157" s="5" t="s">
        <v>11</v>
      </c>
      <c r="F157" s="6">
        <v>43756</v>
      </c>
      <c r="G157" s="7">
        <v>12164</v>
      </c>
    </row>
    <row r="158" spans="1:7" ht="15" thickBot="1" x14ac:dyDescent="0.35">
      <c r="A158" s="2" t="s">
        <v>22</v>
      </c>
      <c r="B158" s="2" t="s">
        <v>19</v>
      </c>
      <c r="C158" s="2" t="s">
        <v>9</v>
      </c>
      <c r="D158" s="2" t="s">
        <v>20</v>
      </c>
      <c r="E158" s="2" t="s">
        <v>11</v>
      </c>
      <c r="F158" s="3">
        <v>43516</v>
      </c>
      <c r="G158" s="4">
        <v>250</v>
      </c>
    </row>
    <row r="159" spans="1:7" ht="15" thickBot="1" x14ac:dyDescent="0.35">
      <c r="A159" s="2" t="s">
        <v>23</v>
      </c>
      <c r="B159" s="2" t="s">
        <v>19</v>
      </c>
      <c r="C159" s="2" t="s">
        <v>9</v>
      </c>
      <c r="D159" s="2" t="s">
        <v>20</v>
      </c>
      <c r="E159" s="2" t="s">
        <v>11</v>
      </c>
      <c r="F159" s="3">
        <v>43621</v>
      </c>
      <c r="G159" s="4">
        <v>2878</v>
      </c>
    </row>
    <row r="160" spans="1:7" ht="15" thickBot="1" x14ac:dyDescent="0.35">
      <c r="A160" s="5" t="s">
        <v>24</v>
      </c>
      <c r="B160" s="5" t="s">
        <v>17</v>
      </c>
      <c r="C160" s="5" t="s">
        <v>9</v>
      </c>
      <c r="D160" s="5" t="s">
        <v>21</v>
      </c>
      <c r="E160" s="5" t="s">
        <v>11</v>
      </c>
      <c r="F160" s="6">
        <v>43795</v>
      </c>
      <c r="G160" s="7">
        <v>344</v>
      </c>
    </row>
    <row r="161" spans="1:7" ht="15" thickBot="1" x14ac:dyDescent="0.35">
      <c r="A161" s="5" t="s">
        <v>18</v>
      </c>
      <c r="B161" s="5" t="s">
        <v>17</v>
      </c>
      <c r="C161" s="5" t="s">
        <v>14</v>
      </c>
      <c r="D161" s="5" t="s">
        <v>20</v>
      </c>
      <c r="E161" s="5" t="s">
        <v>11</v>
      </c>
      <c r="F161" s="6">
        <v>43583</v>
      </c>
      <c r="G161" s="7">
        <v>4000</v>
      </c>
    </row>
    <row r="162" spans="1:7" ht="15" thickBot="1" x14ac:dyDescent="0.35">
      <c r="A162" s="2" t="s">
        <v>22</v>
      </c>
      <c r="B162" s="2" t="s">
        <v>13</v>
      </c>
      <c r="C162" s="2" t="s">
        <v>9</v>
      </c>
      <c r="D162" s="2" t="s">
        <v>20</v>
      </c>
      <c r="E162" s="2" t="s">
        <v>11</v>
      </c>
      <c r="F162" s="3">
        <v>43782</v>
      </c>
      <c r="G162" s="4">
        <v>12000</v>
      </c>
    </row>
    <row r="163" spans="1:7" ht="15" thickBot="1" x14ac:dyDescent="0.35">
      <c r="A163" s="2" t="s">
        <v>7</v>
      </c>
      <c r="B163" s="2" t="s">
        <v>8</v>
      </c>
      <c r="C163" s="2" t="s">
        <v>9</v>
      </c>
      <c r="D163" s="2" t="s">
        <v>20</v>
      </c>
      <c r="E163" s="2" t="s">
        <v>11</v>
      </c>
      <c r="F163" s="3">
        <v>43552</v>
      </c>
      <c r="G163" s="4">
        <v>7277</v>
      </c>
    </row>
    <row r="164" spans="1:7" ht="15" thickBot="1" x14ac:dyDescent="0.35">
      <c r="A164" s="5" t="s">
        <v>7</v>
      </c>
      <c r="B164" s="5" t="s">
        <v>13</v>
      </c>
      <c r="C164" s="5" t="s">
        <v>9</v>
      </c>
      <c r="D164" s="5" t="s">
        <v>10</v>
      </c>
      <c r="E164" s="5" t="s">
        <v>15</v>
      </c>
      <c r="F164" s="6">
        <v>43569</v>
      </c>
      <c r="G164" s="7">
        <v>11000</v>
      </c>
    </row>
    <row r="165" spans="1:7" ht="15" thickBot="1" x14ac:dyDescent="0.35">
      <c r="A165" s="5" t="s">
        <v>7</v>
      </c>
      <c r="B165" s="5" t="s">
        <v>17</v>
      </c>
      <c r="C165" s="5" t="s">
        <v>9</v>
      </c>
      <c r="D165" s="5" t="s">
        <v>10</v>
      </c>
      <c r="E165" s="5" t="s">
        <v>15</v>
      </c>
      <c r="F165" s="6">
        <v>43751</v>
      </c>
      <c r="G165" s="7">
        <v>4000</v>
      </c>
    </row>
    <row r="166" spans="1:7" ht="15" thickBot="1" x14ac:dyDescent="0.35">
      <c r="A166" s="2" t="s">
        <v>7</v>
      </c>
      <c r="B166" s="2" t="s">
        <v>17</v>
      </c>
      <c r="C166" s="2" t="s">
        <v>14</v>
      </c>
      <c r="D166" s="2" t="s">
        <v>10</v>
      </c>
      <c r="E166" s="2" t="s">
        <v>11</v>
      </c>
      <c r="F166" s="3">
        <v>43592</v>
      </c>
      <c r="G166" s="4">
        <v>5282</v>
      </c>
    </row>
    <row r="167" spans="1:7" ht="15" thickBot="1" x14ac:dyDescent="0.35">
      <c r="A167" s="2" t="s">
        <v>25</v>
      </c>
      <c r="B167" s="2" t="s">
        <v>17</v>
      </c>
      <c r="C167" s="2" t="s">
        <v>14</v>
      </c>
      <c r="D167" s="2" t="s">
        <v>10</v>
      </c>
      <c r="E167" s="2" t="s">
        <v>11</v>
      </c>
      <c r="F167" s="3">
        <v>43750</v>
      </c>
      <c r="G167" s="4">
        <v>14974</v>
      </c>
    </row>
    <row r="168" spans="1:7" ht="15" thickBot="1" x14ac:dyDescent="0.35">
      <c r="A168" s="5" t="s">
        <v>25</v>
      </c>
      <c r="B168" s="5" t="s">
        <v>17</v>
      </c>
      <c r="C168" s="5" t="s">
        <v>9</v>
      </c>
      <c r="D168" s="5" t="s">
        <v>20</v>
      </c>
      <c r="E168" s="5" t="s">
        <v>11</v>
      </c>
      <c r="F168" s="6">
        <v>43553</v>
      </c>
      <c r="G168" s="7">
        <v>500</v>
      </c>
    </row>
    <row r="169" spans="1:7" ht="15" thickBot="1" x14ac:dyDescent="0.35">
      <c r="A169" s="5" t="s">
        <v>25</v>
      </c>
      <c r="B169" s="5" t="s">
        <v>19</v>
      </c>
      <c r="C169" s="5" t="s">
        <v>9</v>
      </c>
      <c r="D169" s="5" t="s">
        <v>10</v>
      </c>
      <c r="E169" s="5" t="s">
        <v>15</v>
      </c>
      <c r="F169" s="6">
        <v>43688</v>
      </c>
      <c r="G169" s="7">
        <v>13390</v>
      </c>
    </row>
    <row r="170" spans="1:7" ht="15" thickBot="1" x14ac:dyDescent="0.35">
      <c r="A170" s="2" t="s">
        <v>25</v>
      </c>
      <c r="B170" s="2" t="s">
        <v>19</v>
      </c>
      <c r="C170" s="2" t="s">
        <v>9</v>
      </c>
      <c r="D170" s="2" t="s">
        <v>21</v>
      </c>
      <c r="E170" s="2" t="s">
        <v>15</v>
      </c>
      <c r="F170" s="3">
        <v>43652</v>
      </c>
      <c r="G170" s="4">
        <v>12063</v>
      </c>
    </row>
    <row r="171" spans="1:7" ht="15" thickBot="1" x14ac:dyDescent="0.35">
      <c r="A171" s="2" t="s">
        <v>25</v>
      </c>
      <c r="B171" s="2" t="s">
        <v>17</v>
      </c>
      <c r="C171" s="2" t="s">
        <v>9</v>
      </c>
      <c r="D171" s="2" t="s">
        <v>21</v>
      </c>
      <c r="E171" s="2" t="s">
        <v>11</v>
      </c>
      <c r="F171" s="3">
        <v>43659</v>
      </c>
      <c r="G171" s="4">
        <v>500</v>
      </c>
    </row>
    <row r="172" spans="1:7" ht="15" thickBot="1" x14ac:dyDescent="0.35">
      <c r="A172" s="5" t="s">
        <v>25</v>
      </c>
      <c r="B172" s="5" t="s">
        <v>19</v>
      </c>
      <c r="C172" s="5" t="s">
        <v>9</v>
      </c>
      <c r="D172" s="5" t="s">
        <v>10</v>
      </c>
      <c r="E172" s="5" t="s">
        <v>11</v>
      </c>
      <c r="F172" s="6">
        <v>43687</v>
      </c>
      <c r="G172" s="7">
        <v>600</v>
      </c>
    </row>
    <row r="173" spans="1:7" ht="15" thickBot="1" x14ac:dyDescent="0.35">
      <c r="A173" s="5" t="s">
        <v>18</v>
      </c>
      <c r="B173" s="5" t="s">
        <v>13</v>
      </c>
      <c r="C173" s="5" t="s">
        <v>9</v>
      </c>
      <c r="D173" s="5" t="s">
        <v>10</v>
      </c>
      <c r="E173" s="5" t="s">
        <v>11</v>
      </c>
      <c r="F173" s="6">
        <v>43566</v>
      </c>
      <c r="G173" s="7">
        <v>15703</v>
      </c>
    </row>
    <row r="174" spans="1:7" ht="15" thickBot="1" x14ac:dyDescent="0.35">
      <c r="A174" s="2" t="s">
        <v>24</v>
      </c>
      <c r="B174" s="2" t="s">
        <v>19</v>
      </c>
      <c r="C174" s="2" t="s">
        <v>14</v>
      </c>
      <c r="D174" s="2" t="s">
        <v>10</v>
      </c>
      <c r="E174" s="2" t="s">
        <v>11</v>
      </c>
      <c r="F174" s="3">
        <v>43639</v>
      </c>
      <c r="G174" s="4">
        <v>8000</v>
      </c>
    </row>
    <row r="175" spans="1:7" ht="15" thickBot="1" x14ac:dyDescent="0.35">
      <c r="A175" s="2" t="s">
        <v>18</v>
      </c>
      <c r="B175" s="2" t="s">
        <v>13</v>
      </c>
      <c r="C175" s="2" t="s">
        <v>9</v>
      </c>
      <c r="D175" s="2" t="s">
        <v>10</v>
      </c>
      <c r="E175" s="2" t="s">
        <v>11</v>
      </c>
      <c r="F175" s="3">
        <v>43699</v>
      </c>
      <c r="G175" s="4">
        <v>14548</v>
      </c>
    </row>
    <row r="176" spans="1:7" ht="15" thickBot="1" x14ac:dyDescent="0.35">
      <c r="A176" s="5" t="s">
        <v>22</v>
      </c>
      <c r="B176" s="5" t="s">
        <v>13</v>
      </c>
      <c r="C176" s="5" t="s">
        <v>9</v>
      </c>
      <c r="D176" s="5" t="s">
        <v>10</v>
      </c>
      <c r="E176" s="5" t="s">
        <v>11</v>
      </c>
      <c r="F176" s="6">
        <v>43686</v>
      </c>
      <c r="G176" s="7">
        <v>13903</v>
      </c>
    </row>
    <row r="177" spans="1:7" ht="15" thickBot="1" x14ac:dyDescent="0.35">
      <c r="A177" s="5" t="s">
        <v>22</v>
      </c>
      <c r="B177" s="5" t="s">
        <v>19</v>
      </c>
      <c r="C177" s="5" t="s">
        <v>14</v>
      </c>
      <c r="D177" s="5" t="s">
        <v>20</v>
      </c>
      <c r="E177" s="5" t="s">
        <v>11</v>
      </c>
      <c r="F177" s="6">
        <v>43724</v>
      </c>
      <c r="G177" s="7">
        <v>6307</v>
      </c>
    </row>
    <row r="178" spans="1:7" ht="15" thickBot="1" x14ac:dyDescent="0.35">
      <c r="A178" s="2" t="s">
        <v>7</v>
      </c>
      <c r="B178" s="2" t="s">
        <v>17</v>
      </c>
      <c r="C178" s="2" t="s">
        <v>9</v>
      </c>
      <c r="D178" s="2" t="s">
        <v>21</v>
      </c>
      <c r="E178" s="2" t="s">
        <v>11</v>
      </c>
      <c r="F178" s="3">
        <v>43522</v>
      </c>
      <c r="G178" s="4">
        <v>3171</v>
      </c>
    </row>
    <row r="179" spans="1:7" ht="15" thickBot="1" x14ac:dyDescent="0.35">
      <c r="A179" s="2" t="s">
        <v>24</v>
      </c>
      <c r="B179" s="2" t="s">
        <v>19</v>
      </c>
      <c r="C179" s="2" t="s">
        <v>14</v>
      </c>
      <c r="D179" s="2" t="s">
        <v>10</v>
      </c>
      <c r="E179" s="2" t="s">
        <v>11</v>
      </c>
      <c r="F179" s="3">
        <v>43693</v>
      </c>
      <c r="G179" s="4">
        <v>6202</v>
      </c>
    </row>
    <row r="180" spans="1:7" ht="15" thickBot="1" x14ac:dyDescent="0.35">
      <c r="A180" s="5" t="s">
        <v>24</v>
      </c>
      <c r="B180" s="5" t="s">
        <v>17</v>
      </c>
      <c r="C180" s="5" t="s">
        <v>14</v>
      </c>
      <c r="D180" s="5" t="s">
        <v>10</v>
      </c>
      <c r="E180" s="5" t="s">
        <v>15</v>
      </c>
      <c r="F180" s="6">
        <v>43691</v>
      </c>
      <c r="G180" s="7">
        <v>9009</v>
      </c>
    </row>
    <row r="181" spans="1:7" ht="15" thickBot="1" x14ac:dyDescent="0.35">
      <c r="A181" s="5" t="s">
        <v>24</v>
      </c>
      <c r="B181" s="5" t="s">
        <v>17</v>
      </c>
      <c r="C181" s="5" t="s">
        <v>9</v>
      </c>
      <c r="D181" s="5" t="s">
        <v>20</v>
      </c>
      <c r="E181" s="5" t="s">
        <v>11</v>
      </c>
      <c r="F181" s="6">
        <v>43722</v>
      </c>
      <c r="G181" s="7">
        <v>245</v>
      </c>
    </row>
    <row r="182" spans="1:7" ht="15" thickBot="1" x14ac:dyDescent="0.35">
      <c r="A182" s="2" t="s">
        <v>24</v>
      </c>
      <c r="B182" s="2" t="s">
        <v>17</v>
      </c>
      <c r="C182" s="2" t="s">
        <v>9</v>
      </c>
      <c r="D182" s="2" t="s">
        <v>10</v>
      </c>
      <c r="E182" s="2" t="s">
        <v>11</v>
      </c>
      <c r="F182" s="3">
        <v>43686</v>
      </c>
      <c r="G182" s="4">
        <v>400</v>
      </c>
    </row>
    <row r="183" spans="1:7" ht="15" thickBot="1" x14ac:dyDescent="0.35">
      <c r="A183" s="2" t="s">
        <v>24</v>
      </c>
      <c r="B183" s="2" t="s">
        <v>13</v>
      </c>
      <c r="C183" s="2" t="s">
        <v>14</v>
      </c>
      <c r="D183" s="2" t="s">
        <v>10</v>
      </c>
      <c r="E183" s="2" t="s">
        <v>15</v>
      </c>
      <c r="F183" s="3">
        <v>43787</v>
      </c>
      <c r="G183" s="4">
        <v>11594</v>
      </c>
    </row>
    <row r="184" spans="1:7" ht="15" thickBot="1" x14ac:dyDescent="0.35">
      <c r="A184" s="5" t="s">
        <v>24</v>
      </c>
      <c r="B184" s="5" t="s">
        <v>13</v>
      </c>
      <c r="C184" s="5" t="s">
        <v>9</v>
      </c>
      <c r="D184" s="5" t="s">
        <v>10</v>
      </c>
      <c r="E184" s="5" t="s">
        <v>11</v>
      </c>
      <c r="F184" s="6">
        <v>43789</v>
      </c>
      <c r="G184" s="7">
        <v>35000</v>
      </c>
    </row>
    <row r="185" spans="1:7" ht="15" thickBot="1" x14ac:dyDescent="0.35">
      <c r="A185" s="5" t="s">
        <v>7</v>
      </c>
      <c r="B185" s="5" t="s">
        <v>19</v>
      </c>
      <c r="C185" s="5" t="s">
        <v>9</v>
      </c>
      <c r="D185" s="5" t="s">
        <v>10</v>
      </c>
      <c r="E185" s="5" t="s">
        <v>15</v>
      </c>
      <c r="F185" s="6">
        <v>43824</v>
      </c>
      <c r="G185" s="7">
        <v>5000</v>
      </c>
    </row>
    <row r="186" spans="1:7" ht="15" thickBot="1" x14ac:dyDescent="0.35">
      <c r="A186" s="2" t="s">
        <v>7</v>
      </c>
      <c r="B186" s="2" t="s">
        <v>17</v>
      </c>
      <c r="C186" s="2" t="s">
        <v>9</v>
      </c>
      <c r="D186" s="2" t="s">
        <v>21</v>
      </c>
      <c r="E186" s="2" t="s">
        <v>11</v>
      </c>
      <c r="F186" s="3">
        <v>43753</v>
      </c>
      <c r="G186" s="4">
        <v>500</v>
      </c>
    </row>
    <row r="187" spans="1:7" ht="15" thickBot="1" x14ac:dyDescent="0.35">
      <c r="A187" s="2" t="s">
        <v>22</v>
      </c>
      <c r="B187" s="2" t="s">
        <v>17</v>
      </c>
      <c r="C187" s="2" t="s">
        <v>14</v>
      </c>
      <c r="D187" s="2" t="s">
        <v>10</v>
      </c>
      <c r="E187" s="2" t="s">
        <v>15</v>
      </c>
      <c r="F187" s="3">
        <v>43470</v>
      </c>
      <c r="G187" s="4">
        <v>7865</v>
      </c>
    </row>
    <row r="188" spans="1:7" ht="15" thickBot="1" x14ac:dyDescent="0.35">
      <c r="A188" s="5" t="s">
        <v>16</v>
      </c>
      <c r="B188" s="5" t="s">
        <v>13</v>
      </c>
      <c r="C188" s="5" t="s">
        <v>9</v>
      </c>
      <c r="D188" s="5" t="s">
        <v>20</v>
      </c>
      <c r="E188" s="5" t="s">
        <v>11</v>
      </c>
      <c r="F188" s="6">
        <v>43688</v>
      </c>
      <c r="G188" s="7">
        <v>4198</v>
      </c>
    </row>
    <row r="189" spans="1:7" ht="15" thickBot="1" x14ac:dyDescent="0.35">
      <c r="A189" s="5" t="s">
        <v>18</v>
      </c>
      <c r="B189" s="5" t="s">
        <v>17</v>
      </c>
      <c r="C189" s="5" t="s">
        <v>9</v>
      </c>
      <c r="D189" s="5" t="s">
        <v>20</v>
      </c>
      <c r="E189" s="5" t="s">
        <v>11</v>
      </c>
      <c r="F189" s="6">
        <v>43623</v>
      </c>
      <c r="G189" s="7">
        <v>500</v>
      </c>
    </row>
    <row r="190" spans="1:7" ht="15" thickBot="1" x14ac:dyDescent="0.35">
      <c r="A190" s="2" t="s">
        <v>22</v>
      </c>
      <c r="B190" s="2" t="s">
        <v>17</v>
      </c>
      <c r="C190" s="2" t="s">
        <v>9</v>
      </c>
      <c r="D190" s="2" t="s">
        <v>20</v>
      </c>
      <c r="E190" s="2" t="s">
        <v>15</v>
      </c>
      <c r="F190" s="3">
        <v>43758</v>
      </c>
      <c r="G190" s="4">
        <v>4535</v>
      </c>
    </row>
    <row r="191" spans="1:7" ht="15" thickBot="1" x14ac:dyDescent="0.35">
      <c r="A191" s="2" t="s">
        <v>23</v>
      </c>
      <c r="B191" s="2" t="s">
        <v>17</v>
      </c>
      <c r="C191" s="2" t="s">
        <v>9</v>
      </c>
      <c r="D191" s="2" t="s">
        <v>10</v>
      </c>
      <c r="E191" s="2" t="s">
        <v>11</v>
      </c>
      <c r="F191" s="3">
        <v>43520</v>
      </c>
      <c r="G191" s="4">
        <v>240</v>
      </c>
    </row>
    <row r="192" spans="1:7" ht="15" thickBot="1" x14ac:dyDescent="0.35">
      <c r="A192" s="5" t="s">
        <v>23</v>
      </c>
      <c r="B192" s="5" t="s">
        <v>17</v>
      </c>
      <c r="C192" s="5" t="s">
        <v>9</v>
      </c>
      <c r="D192" s="5" t="s">
        <v>10</v>
      </c>
      <c r="E192" s="5" t="s">
        <v>11</v>
      </c>
      <c r="F192" s="6">
        <v>43813</v>
      </c>
      <c r="G192" s="7">
        <v>100</v>
      </c>
    </row>
    <row r="193" spans="1:7" ht="15" thickBot="1" x14ac:dyDescent="0.35">
      <c r="A193" s="5" t="s">
        <v>22</v>
      </c>
      <c r="B193" s="5" t="s">
        <v>13</v>
      </c>
      <c r="C193" s="5" t="s">
        <v>9</v>
      </c>
      <c r="D193" s="5" t="s">
        <v>10</v>
      </c>
      <c r="E193" s="5" t="s">
        <v>11</v>
      </c>
      <c r="F193" s="6">
        <v>43658</v>
      </c>
      <c r="G193" s="7">
        <v>13000</v>
      </c>
    </row>
    <row r="194" spans="1:7" ht="15" thickBot="1" x14ac:dyDescent="0.35">
      <c r="A194" s="2" t="s">
        <v>23</v>
      </c>
      <c r="B194" s="2" t="s">
        <v>19</v>
      </c>
      <c r="C194" s="2" t="s">
        <v>9</v>
      </c>
      <c r="D194" s="2" t="s">
        <v>10</v>
      </c>
      <c r="E194" s="2" t="s">
        <v>11</v>
      </c>
      <c r="F194" s="3">
        <v>43607</v>
      </c>
      <c r="G194" s="4">
        <v>4000</v>
      </c>
    </row>
    <row r="195" spans="1:7" ht="15" thickBot="1" x14ac:dyDescent="0.35">
      <c r="A195" s="2" t="s">
        <v>24</v>
      </c>
      <c r="B195" s="2" t="s">
        <v>13</v>
      </c>
      <c r="C195" s="2" t="s">
        <v>14</v>
      </c>
      <c r="D195" s="2" t="s">
        <v>10</v>
      </c>
      <c r="E195" s="2" t="s">
        <v>11</v>
      </c>
      <c r="F195" s="3">
        <v>43654</v>
      </c>
      <c r="G195" s="4">
        <v>17000</v>
      </c>
    </row>
    <row r="196" spans="1:7" ht="15" thickBot="1" x14ac:dyDescent="0.35">
      <c r="A196" s="5" t="s">
        <v>18</v>
      </c>
      <c r="B196" s="5" t="s">
        <v>13</v>
      </c>
      <c r="C196" s="5" t="s">
        <v>9</v>
      </c>
      <c r="D196" s="5" t="s">
        <v>20</v>
      </c>
      <c r="E196" s="5" t="s">
        <v>15</v>
      </c>
      <c r="F196" s="6">
        <v>43665</v>
      </c>
      <c r="G196" s="7">
        <v>75000</v>
      </c>
    </row>
    <row r="197" spans="1:7" ht="15" thickBot="1" x14ac:dyDescent="0.35">
      <c r="A197" s="5" t="s">
        <v>22</v>
      </c>
      <c r="B197" s="5" t="s">
        <v>13</v>
      </c>
      <c r="C197" s="5" t="s">
        <v>9</v>
      </c>
      <c r="D197" s="5" t="s">
        <v>10</v>
      </c>
      <c r="E197" s="5" t="s">
        <v>11</v>
      </c>
      <c r="F197" s="6">
        <v>43723</v>
      </c>
      <c r="G197" s="7">
        <v>13428</v>
      </c>
    </row>
    <row r="198" spans="1:7" ht="15" thickBot="1" x14ac:dyDescent="0.35">
      <c r="A198" s="2" t="s">
        <v>7</v>
      </c>
      <c r="B198" s="2" t="s">
        <v>8</v>
      </c>
      <c r="C198" s="2" t="s">
        <v>9</v>
      </c>
      <c r="D198" s="2" t="s">
        <v>21</v>
      </c>
      <c r="E198" s="2" t="s">
        <v>11</v>
      </c>
      <c r="F198" s="3">
        <v>43628</v>
      </c>
      <c r="G198" s="4">
        <v>2000</v>
      </c>
    </row>
    <row r="199" spans="1:7" ht="15" thickBot="1" x14ac:dyDescent="0.35">
      <c r="A199" s="2" t="s">
        <v>7</v>
      </c>
      <c r="B199" s="2" t="s">
        <v>17</v>
      </c>
      <c r="C199" s="2" t="s">
        <v>9</v>
      </c>
      <c r="D199" s="2" t="s">
        <v>10</v>
      </c>
      <c r="E199" s="2" t="s">
        <v>15</v>
      </c>
      <c r="F199" s="3">
        <v>43686</v>
      </c>
      <c r="G199" s="4">
        <v>2749</v>
      </c>
    </row>
    <row r="200" spans="1:7" ht="15" thickBot="1" x14ac:dyDescent="0.35">
      <c r="A200" s="5" t="s">
        <v>7</v>
      </c>
      <c r="B200" s="5" t="s">
        <v>17</v>
      </c>
      <c r="C200" s="5" t="s">
        <v>9</v>
      </c>
      <c r="D200" s="5" t="s">
        <v>10</v>
      </c>
      <c r="E200" s="5" t="s">
        <v>11</v>
      </c>
      <c r="F200" s="6">
        <v>43758</v>
      </c>
      <c r="G200" s="7">
        <v>3000</v>
      </c>
    </row>
    <row r="201" spans="1:7" ht="15" thickBot="1" x14ac:dyDescent="0.35">
      <c r="A201" s="5" t="s">
        <v>7</v>
      </c>
      <c r="B201" s="5" t="s">
        <v>19</v>
      </c>
      <c r="C201" s="5" t="s">
        <v>9</v>
      </c>
      <c r="D201" s="5" t="s">
        <v>10</v>
      </c>
      <c r="E201" s="5" t="s">
        <v>15</v>
      </c>
      <c r="F201" s="6">
        <v>43727</v>
      </c>
      <c r="G201" s="7">
        <v>11721</v>
      </c>
    </row>
    <row r="202" spans="1:7" ht="15" thickBot="1" x14ac:dyDescent="0.35">
      <c r="A202" s="2" t="s">
        <v>18</v>
      </c>
      <c r="B202" s="2" t="s">
        <v>19</v>
      </c>
      <c r="C202" s="2" t="s">
        <v>9</v>
      </c>
      <c r="D202" s="2" t="s">
        <v>20</v>
      </c>
      <c r="E202" s="2" t="s">
        <v>15</v>
      </c>
      <c r="F202" s="3">
        <v>43653</v>
      </c>
      <c r="G202" s="4">
        <v>4006</v>
      </c>
    </row>
    <row r="203" spans="1:7" ht="15" thickBot="1" x14ac:dyDescent="0.35">
      <c r="A203" s="2" t="s">
        <v>22</v>
      </c>
      <c r="B203" s="2" t="s">
        <v>13</v>
      </c>
      <c r="C203" s="2" t="s">
        <v>9</v>
      </c>
      <c r="D203" s="2" t="s">
        <v>20</v>
      </c>
      <c r="E203" s="2" t="s">
        <v>11</v>
      </c>
      <c r="F203" s="3">
        <v>43595</v>
      </c>
      <c r="G203" s="4">
        <v>50000</v>
      </c>
    </row>
    <row r="204" spans="1:7" ht="15" thickBot="1" x14ac:dyDescent="0.35">
      <c r="A204" s="5" t="s">
        <v>22</v>
      </c>
      <c r="B204" s="5" t="s">
        <v>17</v>
      </c>
      <c r="C204" s="5" t="s">
        <v>9</v>
      </c>
      <c r="D204" s="5" t="s">
        <v>20</v>
      </c>
      <c r="E204" s="5" t="s">
        <v>11</v>
      </c>
      <c r="F204" s="6">
        <v>43807</v>
      </c>
      <c r="G204" s="7">
        <v>10492</v>
      </c>
    </row>
    <row r="205" spans="1:7" ht="15" thickBot="1" x14ac:dyDescent="0.35">
      <c r="A205" s="5" t="s">
        <v>7</v>
      </c>
      <c r="B205" s="5" t="s">
        <v>13</v>
      </c>
      <c r="C205" s="5" t="s">
        <v>14</v>
      </c>
      <c r="D205" s="5" t="s">
        <v>20</v>
      </c>
      <c r="E205" s="5" t="s">
        <v>11</v>
      </c>
      <c r="F205" s="6">
        <v>43478</v>
      </c>
      <c r="G205" s="7">
        <v>14000</v>
      </c>
    </row>
    <row r="206" spans="1:7" ht="15" thickBot="1" x14ac:dyDescent="0.35">
      <c r="A206" s="2" t="s">
        <v>24</v>
      </c>
      <c r="B206" s="2" t="s">
        <v>13</v>
      </c>
      <c r="C206" s="2" t="s">
        <v>9</v>
      </c>
      <c r="D206" s="2" t="s">
        <v>10</v>
      </c>
      <c r="E206" s="2" t="s">
        <v>15</v>
      </c>
      <c r="F206" s="3">
        <v>43469</v>
      </c>
      <c r="G206" s="4">
        <v>16000</v>
      </c>
    </row>
    <row r="207" spans="1:7" ht="15" thickBot="1" x14ac:dyDescent="0.35">
      <c r="A207" s="2" t="s">
        <v>24</v>
      </c>
      <c r="B207" s="2" t="s">
        <v>17</v>
      </c>
      <c r="C207" s="2" t="s">
        <v>9</v>
      </c>
      <c r="D207" s="2" t="s">
        <v>21</v>
      </c>
      <c r="E207" s="2" t="s">
        <v>15</v>
      </c>
      <c r="F207" s="3">
        <v>43481</v>
      </c>
      <c r="G207" s="4">
        <v>4000</v>
      </c>
    </row>
    <row r="208" spans="1:7" ht="15" thickBot="1" x14ac:dyDescent="0.35">
      <c r="A208" s="5" t="s">
        <v>24</v>
      </c>
      <c r="B208" s="5" t="s">
        <v>8</v>
      </c>
      <c r="C208" s="5" t="s">
        <v>9</v>
      </c>
      <c r="D208" s="5" t="s">
        <v>10</v>
      </c>
      <c r="E208" s="5" t="s">
        <v>11</v>
      </c>
      <c r="F208" s="6">
        <v>43467</v>
      </c>
      <c r="G208" s="7">
        <v>9000</v>
      </c>
    </row>
    <row r="209" spans="1:7" ht="15" thickBot="1" x14ac:dyDescent="0.35">
      <c r="A209" s="5" t="s">
        <v>24</v>
      </c>
      <c r="B209" s="5" t="s">
        <v>17</v>
      </c>
      <c r="C209" s="5" t="s">
        <v>9</v>
      </c>
      <c r="D209" s="5" t="s">
        <v>20</v>
      </c>
      <c r="E209" s="5" t="s">
        <v>11</v>
      </c>
      <c r="F209" s="6">
        <v>43753</v>
      </c>
      <c r="G209" s="7">
        <v>4000</v>
      </c>
    </row>
    <row r="210" spans="1:7" ht="15" thickBot="1" x14ac:dyDescent="0.35">
      <c r="A210" s="2" t="s">
        <v>24</v>
      </c>
      <c r="B210" s="2" t="s">
        <v>13</v>
      </c>
      <c r="C210" s="2" t="s">
        <v>14</v>
      </c>
      <c r="D210" s="2" t="s">
        <v>21</v>
      </c>
      <c r="E210" s="2" t="s">
        <v>15</v>
      </c>
      <c r="F210" s="3">
        <v>43486</v>
      </c>
      <c r="G210" s="4">
        <v>14969</v>
      </c>
    </row>
    <row r="211" spans="1:7" ht="15" thickBot="1" x14ac:dyDescent="0.35">
      <c r="A211" s="2" t="s">
        <v>12</v>
      </c>
      <c r="B211" s="2" t="s">
        <v>19</v>
      </c>
      <c r="C211" s="2" t="s">
        <v>9</v>
      </c>
      <c r="D211" s="2" t="s">
        <v>10</v>
      </c>
      <c r="E211" s="2" t="s">
        <v>15</v>
      </c>
      <c r="F211" s="3">
        <v>43691</v>
      </c>
      <c r="G211" s="4">
        <v>8915</v>
      </c>
    </row>
    <row r="212" spans="1:7" ht="15" thickBot="1" x14ac:dyDescent="0.35">
      <c r="A212" s="5" t="s">
        <v>23</v>
      </c>
      <c r="B212" s="5" t="s">
        <v>17</v>
      </c>
      <c r="C212" s="5" t="s">
        <v>14</v>
      </c>
      <c r="D212" s="5" t="s">
        <v>21</v>
      </c>
      <c r="E212" s="5" t="s">
        <v>11</v>
      </c>
      <c r="F212" s="6">
        <v>43512</v>
      </c>
      <c r="G212" s="7">
        <v>6000</v>
      </c>
    </row>
    <row r="213" spans="1:7" ht="15" thickBot="1" x14ac:dyDescent="0.35">
      <c r="A213" s="5" t="s">
        <v>7</v>
      </c>
      <c r="B213" s="5" t="s">
        <v>19</v>
      </c>
      <c r="C213" s="5" t="s">
        <v>9</v>
      </c>
      <c r="D213" s="5" t="s">
        <v>10</v>
      </c>
      <c r="E213" s="5" t="s">
        <v>11</v>
      </c>
      <c r="F213" s="6">
        <v>43545</v>
      </c>
      <c r="G213" s="7">
        <v>4853</v>
      </c>
    </row>
    <row r="214" spans="1:7" ht="15" thickBot="1" x14ac:dyDescent="0.35">
      <c r="A214" s="2" t="s">
        <v>12</v>
      </c>
      <c r="B214" s="2" t="s">
        <v>17</v>
      </c>
      <c r="C214" s="2" t="s">
        <v>9</v>
      </c>
      <c r="D214" s="2" t="s">
        <v>10</v>
      </c>
      <c r="E214" s="2" t="s">
        <v>11</v>
      </c>
      <c r="F214" s="3">
        <v>43475</v>
      </c>
      <c r="G214" s="4">
        <v>3434</v>
      </c>
    </row>
    <row r="215" spans="1:7" ht="15" thickBot="1" x14ac:dyDescent="0.35">
      <c r="A215" s="2" t="s">
        <v>16</v>
      </c>
      <c r="B215" s="2" t="s">
        <v>17</v>
      </c>
      <c r="C215" s="2" t="s">
        <v>9</v>
      </c>
      <c r="D215" s="2" t="s">
        <v>10</v>
      </c>
      <c r="E215" s="2" t="s">
        <v>11</v>
      </c>
      <c r="F215" s="3">
        <v>43618</v>
      </c>
      <c r="G215" s="4">
        <v>4000</v>
      </c>
    </row>
    <row r="216" spans="1:7" ht="15" thickBot="1" x14ac:dyDescent="0.35">
      <c r="A216" s="5" t="s">
        <v>18</v>
      </c>
      <c r="B216" s="5" t="s">
        <v>19</v>
      </c>
      <c r="C216" s="5" t="s">
        <v>9</v>
      </c>
      <c r="D216" s="5" t="s">
        <v>21</v>
      </c>
      <c r="E216" s="5" t="s">
        <v>11</v>
      </c>
      <c r="F216" s="6">
        <v>43583</v>
      </c>
      <c r="G216" s="7">
        <v>500</v>
      </c>
    </row>
    <row r="217" spans="1:7" ht="15" thickBot="1" x14ac:dyDescent="0.35">
      <c r="A217" s="5" t="s">
        <v>7</v>
      </c>
      <c r="B217" s="5" t="s">
        <v>17</v>
      </c>
      <c r="C217" s="5" t="s">
        <v>9</v>
      </c>
      <c r="D217" s="5" t="s">
        <v>20</v>
      </c>
      <c r="E217" s="5" t="s">
        <v>15</v>
      </c>
      <c r="F217" s="6">
        <v>43589</v>
      </c>
      <c r="G217" s="7">
        <v>5570</v>
      </c>
    </row>
    <row r="218" spans="1:7" ht="15" thickBot="1" x14ac:dyDescent="0.35">
      <c r="A218" s="2" t="s">
        <v>7</v>
      </c>
      <c r="B218" s="2" t="s">
        <v>19</v>
      </c>
      <c r="C218" s="2" t="s">
        <v>14</v>
      </c>
      <c r="D218" s="2" t="s">
        <v>21</v>
      </c>
      <c r="E218" s="2" t="s">
        <v>11</v>
      </c>
      <c r="F218" s="3">
        <v>43804</v>
      </c>
      <c r="G218" s="4">
        <v>3845</v>
      </c>
    </row>
    <row r="219" spans="1:7" ht="15" thickBot="1" x14ac:dyDescent="0.35">
      <c r="A219" s="2" t="s">
        <v>18</v>
      </c>
      <c r="B219" s="2" t="s">
        <v>19</v>
      </c>
      <c r="C219" s="2" t="s">
        <v>14</v>
      </c>
      <c r="D219" s="2" t="s">
        <v>10</v>
      </c>
      <c r="E219" s="2" t="s">
        <v>11</v>
      </c>
      <c r="F219" s="3">
        <v>43474</v>
      </c>
      <c r="G219" s="4">
        <v>8815</v>
      </c>
    </row>
    <row r="220" spans="1:7" ht="15" thickBot="1" x14ac:dyDescent="0.35">
      <c r="A220" s="5" t="s">
        <v>18</v>
      </c>
      <c r="B220" s="5" t="s">
        <v>13</v>
      </c>
      <c r="C220" s="5" t="s">
        <v>9</v>
      </c>
      <c r="D220" s="5" t="s">
        <v>21</v>
      </c>
      <c r="E220" s="5" t="s">
        <v>15</v>
      </c>
      <c r="F220" s="6">
        <v>43602</v>
      </c>
      <c r="G220" s="7">
        <v>4329</v>
      </c>
    </row>
    <row r="221" spans="1:7" ht="15" thickBot="1" x14ac:dyDescent="0.35">
      <c r="A221" s="5" t="s">
        <v>23</v>
      </c>
      <c r="B221" s="5" t="s">
        <v>17</v>
      </c>
      <c r="C221" s="5" t="s">
        <v>9</v>
      </c>
      <c r="D221" s="5" t="s">
        <v>10</v>
      </c>
      <c r="E221" s="5" t="s">
        <v>15</v>
      </c>
      <c r="F221" s="6">
        <v>43637</v>
      </c>
      <c r="G221" s="7">
        <v>1000</v>
      </c>
    </row>
    <row r="222" spans="1:7" ht="15" thickBot="1" x14ac:dyDescent="0.35">
      <c r="A222" s="2" t="s">
        <v>18</v>
      </c>
      <c r="B222" s="2" t="s">
        <v>17</v>
      </c>
      <c r="C222" s="2" t="s">
        <v>9</v>
      </c>
      <c r="D222" s="2" t="s">
        <v>20</v>
      </c>
      <c r="E222" s="2" t="s">
        <v>15</v>
      </c>
      <c r="F222" s="3">
        <v>43818</v>
      </c>
      <c r="G222" s="4">
        <v>10553</v>
      </c>
    </row>
    <row r="223" spans="1:7" ht="15" thickBot="1" x14ac:dyDescent="0.35">
      <c r="A223" s="2" t="s">
        <v>22</v>
      </c>
      <c r="B223" s="2" t="s">
        <v>17</v>
      </c>
      <c r="C223" s="2" t="s">
        <v>14</v>
      </c>
      <c r="D223" s="2" t="s">
        <v>21</v>
      </c>
      <c r="E223" s="2" t="s">
        <v>15</v>
      </c>
      <c r="F223" s="3">
        <v>43522</v>
      </c>
      <c r="G223" s="4">
        <v>500</v>
      </c>
    </row>
    <row r="224" spans="1:7" ht="15" thickBot="1" x14ac:dyDescent="0.35">
      <c r="A224" s="5" t="s">
        <v>7</v>
      </c>
      <c r="B224" s="5" t="s">
        <v>19</v>
      </c>
      <c r="C224" s="5" t="s">
        <v>9</v>
      </c>
      <c r="D224" s="5" t="s">
        <v>10</v>
      </c>
      <c r="E224" s="5" t="s">
        <v>15</v>
      </c>
      <c r="F224" s="6">
        <v>43812</v>
      </c>
      <c r="G224" s="7">
        <v>6000</v>
      </c>
    </row>
    <row r="225" spans="1:7" ht="15" thickBot="1" x14ac:dyDescent="0.35">
      <c r="A225" s="5" t="s">
        <v>18</v>
      </c>
      <c r="B225" s="5" t="s">
        <v>13</v>
      </c>
      <c r="C225" s="5" t="s">
        <v>9</v>
      </c>
      <c r="D225" s="5" t="s">
        <v>21</v>
      </c>
      <c r="E225" s="5" t="s">
        <v>15</v>
      </c>
      <c r="F225" s="6">
        <v>43522</v>
      </c>
      <c r="G225" s="7">
        <v>12505</v>
      </c>
    </row>
    <row r="226" spans="1:7" ht="15" thickBot="1" x14ac:dyDescent="0.35">
      <c r="A226" s="2" t="s">
        <v>23</v>
      </c>
      <c r="B226" s="2" t="s">
        <v>13</v>
      </c>
      <c r="C226" s="2" t="s">
        <v>14</v>
      </c>
      <c r="D226" s="2" t="s">
        <v>21</v>
      </c>
      <c r="E226" s="2" t="s">
        <v>15</v>
      </c>
      <c r="F226" s="3">
        <v>43781</v>
      </c>
      <c r="G226" s="4">
        <v>4681</v>
      </c>
    </row>
    <row r="227" spans="1:7" ht="15" thickBot="1" x14ac:dyDescent="0.35">
      <c r="A227" s="2" t="s">
        <v>18</v>
      </c>
      <c r="B227" s="2" t="s">
        <v>17</v>
      </c>
      <c r="C227" s="2" t="s">
        <v>9</v>
      </c>
      <c r="D227" s="2" t="s">
        <v>10</v>
      </c>
      <c r="E227" s="2" t="s">
        <v>11</v>
      </c>
      <c r="F227" s="3">
        <v>43793</v>
      </c>
      <c r="G227" s="4">
        <v>4635</v>
      </c>
    </row>
    <row r="228" spans="1:7" ht="15" thickBot="1" x14ac:dyDescent="0.35">
      <c r="A228" s="5" t="s">
        <v>23</v>
      </c>
      <c r="B228" s="5" t="s">
        <v>17</v>
      </c>
      <c r="C228" s="5" t="s">
        <v>14</v>
      </c>
      <c r="D228" s="5" t="s">
        <v>10</v>
      </c>
      <c r="E228" s="5" t="s">
        <v>15</v>
      </c>
      <c r="F228" s="6">
        <v>43547</v>
      </c>
      <c r="G228" s="7">
        <v>8093</v>
      </c>
    </row>
    <row r="229" spans="1:7" ht="15" thickBot="1" x14ac:dyDescent="0.35">
      <c r="A229" s="5" t="s">
        <v>22</v>
      </c>
      <c r="B229" s="5" t="s">
        <v>19</v>
      </c>
      <c r="C229" s="5" t="s">
        <v>9</v>
      </c>
      <c r="D229" s="5" t="s">
        <v>20</v>
      </c>
      <c r="E229" s="5" t="s">
        <v>11</v>
      </c>
      <c r="F229" s="6">
        <v>43475</v>
      </c>
      <c r="G229" s="7">
        <v>4000</v>
      </c>
    </row>
    <row r="230" spans="1:7" ht="15" thickBot="1" x14ac:dyDescent="0.35">
      <c r="A230" s="2" t="s">
        <v>22</v>
      </c>
      <c r="B230" s="2" t="s">
        <v>17</v>
      </c>
      <c r="C230" s="2" t="s">
        <v>9</v>
      </c>
      <c r="D230" s="2" t="s">
        <v>10</v>
      </c>
      <c r="E230" s="2" t="s">
        <v>11</v>
      </c>
      <c r="F230" s="3">
        <v>43471</v>
      </c>
      <c r="G230" s="4">
        <v>100</v>
      </c>
    </row>
    <row r="231" spans="1:7" ht="15" thickBot="1" x14ac:dyDescent="0.35">
      <c r="A231" s="2" t="s">
        <v>12</v>
      </c>
      <c r="B231" s="2" t="s">
        <v>13</v>
      </c>
      <c r="C231" s="2" t="s">
        <v>9</v>
      </c>
      <c r="D231" s="2" t="s">
        <v>10</v>
      </c>
      <c r="E231" s="2" t="s">
        <v>11</v>
      </c>
      <c r="F231" s="3">
        <v>43512</v>
      </c>
      <c r="G231" s="4">
        <v>9154</v>
      </c>
    </row>
    <row r="232" spans="1:7" ht="15" thickBot="1" x14ac:dyDescent="0.35">
      <c r="A232" s="5" t="s">
        <v>12</v>
      </c>
      <c r="B232" s="5" t="s">
        <v>19</v>
      </c>
      <c r="C232" s="5" t="s">
        <v>14</v>
      </c>
      <c r="D232" s="5" t="s">
        <v>10</v>
      </c>
      <c r="E232" s="5" t="s">
        <v>11</v>
      </c>
      <c r="F232" s="6">
        <v>43575</v>
      </c>
      <c r="G232" s="7">
        <v>14475</v>
      </c>
    </row>
    <row r="233" spans="1:7" ht="15" thickBot="1" x14ac:dyDescent="0.35">
      <c r="A233" s="5" t="s">
        <v>18</v>
      </c>
      <c r="B233" s="5" t="s">
        <v>17</v>
      </c>
      <c r="C233" s="5" t="s">
        <v>9</v>
      </c>
      <c r="D233" s="5" t="s">
        <v>20</v>
      </c>
      <c r="E233" s="5" t="s">
        <v>11</v>
      </c>
      <c r="F233" s="6">
        <v>43817</v>
      </c>
      <c r="G233" s="7">
        <v>12794</v>
      </c>
    </row>
    <row r="234" spans="1:7" ht="15" thickBot="1" x14ac:dyDescent="0.35">
      <c r="A234" s="2" t="s">
        <v>22</v>
      </c>
      <c r="B234" s="2" t="s">
        <v>19</v>
      </c>
      <c r="C234" s="2" t="s">
        <v>14</v>
      </c>
      <c r="D234" s="2" t="s">
        <v>20</v>
      </c>
      <c r="E234" s="2" t="s">
        <v>15</v>
      </c>
      <c r="F234" s="3">
        <v>43483</v>
      </c>
      <c r="G234" s="4">
        <v>6674</v>
      </c>
    </row>
    <row r="235" spans="1:7" ht="15" thickBot="1" x14ac:dyDescent="0.35">
      <c r="A235" s="2" t="s">
        <v>7</v>
      </c>
      <c r="B235" s="2" t="s">
        <v>17</v>
      </c>
      <c r="C235" s="2" t="s">
        <v>9</v>
      </c>
      <c r="D235" s="2" t="s">
        <v>20</v>
      </c>
      <c r="E235" s="2" t="s">
        <v>15</v>
      </c>
      <c r="F235" s="3">
        <v>43536</v>
      </c>
      <c r="G235" s="4">
        <v>4805</v>
      </c>
    </row>
    <row r="236" spans="1:7" ht="15" thickBot="1" x14ac:dyDescent="0.35">
      <c r="A236" s="5" t="s">
        <v>12</v>
      </c>
      <c r="B236" s="5" t="s">
        <v>13</v>
      </c>
      <c r="C236" s="5" t="s">
        <v>14</v>
      </c>
      <c r="D236" s="5" t="s">
        <v>20</v>
      </c>
      <c r="E236" s="5" t="s">
        <v>15</v>
      </c>
      <c r="F236" s="6">
        <v>43479</v>
      </c>
      <c r="G236" s="7">
        <v>8801</v>
      </c>
    </row>
    <row r="237" spans="1:7" ht="15" thickBot="1" x14ac:dyDescent="0.35">
      <c r="A237" s="5" t="s">
        <v>23</v>
      </c>
      <c r="B237" s="5" t="s">
        <v>13</v>
      </c>
      <c r="C237" s="5" t="s">
        <v>9</v>
      </c>
      <c r="D237" s="5" t="s">
        <v>21</v>
      </c>
      <c r="E237" s="5" t="s">
        <v>11</v>
      </c>
      <c r="F237" s="6">
        <v>43793</v>
      </c>
      <c r="G237" s="7">
        <v>6794</v>
      </c>
    </row>
    <row r="238" spans="1:7" ht="15" thickBot="1" x14ac:dyDescent="0.35">
      <c r="A238" s="2" t="s">
        <v>7</v>
      </c>
      <c r="B238" s="2" t="s">
        <v>13</v>
      </c>
      <c r="C238" s="2" t="s">
        <v>14</v>
      </c>
      <c r="D238" s="2" t="s">
        <v>21</v>
      </c>
      <c r="E238" s="2" t="s">
        <v>11</v>
      </c>
      <c r="F238" s="3">
        <v>43613</v>
      </c>
      <c r="G238" s="4">
        <v>13524</v>
      </c>
    </row>
    <row r="239" spans="1:7" ht="15" thickBot="1" x14ac:dyDescent="0.35">
      <c r="A239" s="2" t="s">
        <v>12</v>
      </c>
      <c r="B239" s="2" t="s">
        <v>13</v>
      </c>
      <c r="C239" s="2" t="s">
        <v>9</v>
      </c>
      <c r="D239" s="2" t="s">
        <v>20</v>
      </c>
      <c r="E239" s="2" t="s">
        <v>11</v>
      </c>
      <c r="F239" s="3">
        <v>43717</v>
      </c>
      <c r="G239" s="4">
        <v>8174</v>
      </c>
    </row>
    <row r="240" spans="1:7" ht="15" thickBot="1" x14ac:dyDescent="0.35">
      <c r="A240" s="5" t="s">
        <v>16</v>
      </c>
      <c r="B240" s="5" t="s">
        <v>13</v>
      </c>
      <c r="C240" s="5" t="s">
        <v>14</v>
      </c>
      <c r="D240" s="5" t="s">
        <v>21</v>
      </c>
      <c r="E240" s="5" t="s">
        <v>15</v>
      </c>
      <c r="F240" s="6">
        <v>43603</v>
      </c>
      <c r="G240" s="7">
        <v>6586</v>
      </c>
    </row>
    <row r="241" spans="1:7" ht="15" thickBot="1" x14ac:dyDescent="0.35">
      <c r="A241" s="5" t="s">
        <v>18</v>
      </c>
      <c r="B241" s="5" t="s">
        <v>13</v>
      </c>
      <c r="C241" s="5" t="s">
        <v>14</v>
      </c>
      <c r="D241" s="5" t="s">
        <v>21</v>
      </c>
      <c r="E241" s="5" t="s">
        <v>15</v>
      </c>
      <c r="F241" s="6">
        <v>43816</v>
      </c>
      <c r="G241" s="7">
        <v>9268</v>
      </c>
    </row>
    <row r="242" spans="1:7" ht="15" thickBot="1" x14ac:dyDescent="0.35">
      <c r="A242" s="2" t="s">
        <v>7</v>
      </c>
      <c r="B242" s="2" t="s">
        <v>13</v>
      </c>
      <c r="C242" s="2" t="s">
        <v>9</v>
      </c>
      <c r="D242" s="2" t="s">
        <v>20</v>
      </c>
      <c r="E242" s="2" t="s">
        <v>11</v>
      </c>
      <c r="F242" s="3">
        <v>43566</v>
      </c>
      <c r="G242" s="4">
        <v>12303</v>
      </c>
    </row>
    <row r="243" spans="1:7" ht="15" thickBot="1" x14ac:dyDescent="0.35">
      <c r="A243" s="2" t="s">
        <v>7</v>
      </c>
      <c r="B243" s="2" t="s">
        <v>13</v>
      </c>
      <c r="C243" s="2" t="s">
        <v>9</v>
      </c>
      <c r="D243" s="2" t="s">
        <v>21</v>
      </c>
      <c r="E243" s="2" t="s">
        <v>15</v>
      </c>
      <c r="F243" s="3">
        <v>43543</v>
      </c>
      <c r="G243" s="4">
        <v>8512</v>
      </c>
    </row>
    <row r="244" spans="1:7" ht="15" thickBot="1" x14ac:dyDescent="0.35">
      <c r="A244" s="5" t="s">
        <v>18</v>
      </c>
      <c r="B244" s="5" t="s">
        <v>17</v>
      </c>
      <c r="C244" s="5" t="s">
        <v>9</v>
      </c>
      <c r="D244" s="5" t="s">
        <v>10</v>
      </c>
      <c r="E244" s="5" t="s">
        <v>11</v>
      </c>
      <c r="F244" s="6">
        <v>43706</v>
      </c>
      <c r="G244" s="7">
        <v>12516</v>
      </c>
    </row>
    <row r="245" spans="1:7" ht="15" thickBot="1" x14ac:dyDescent="0.35">
      <c r="A245" s="5" t="s">
        <v>18</v>
      </c>
      <c r="B245" s="5" t="s">
        <v>13</v>
      </c>
      <c r="C245" s="5" t="s">
        <v>14</v>
      </c>
      <c r="D245" s="5" t="s">
        <v>10</v>
      </c>
      <c r="E245" s="5" t="s">
        <v>11</v>
      </c>
      <c r="F245" s="6">
        <v>43584</v>
      </c>
      <c r="G245" s="7">
        <v>10097</v>
      </c>
    </row>
    <row r="246" spans="1:7" ht="15" thickBot="1" x14ac:dyDescent="0.35">
      <c r="A246" s="2" t="s">
        <v>23</v>
      </c>
      <c r="B246" s="2" t="s">
        <v>17</v>
      </c>
      <c r="C246" s="2" t="s">
        <v>14</v>
      </c>
      <c r="D246" s="2" t="s">
        <v>10</v>
      </c>
      <c r="E246" s="2" t="s">
        <v>11</v>
      </c>
      <c r="F246" s="3">
        <v>43726</v>
      </c>
      <c r="G246" s="4">
        <v>500</v>
      </c>
    </row>
    <row r="247" spans="1:7" ht="15" thickBot="1" x14ac:dyDescent="0.35">
      <c r="A247" s="2" t="s">
        <v>18</v>
      </c>
      <c r="B247" s="2" t="s">
        <v>19</v>
      </c>
      <c r="C247" s="2" t="s">
        <v>9</v>
      </c>
      <c r="D247" s="2" t="s">
        <v>10</v>
      </c>
      <c r="E247" s="2" t="s">
        <v>11</v>
      </c>
      <c r="F247" s="3">
        <v>43737</v>
      </c>
      <c r="G247" s="4">
        <v>9877</v>
      </c>
    </row>
    <row r="248" spans="1:7" ht="15" thickBot="1" x14ac:dyDescent="0.35">
      <c r="A248" s="5" t="s">
        <v>22</v>
      </c>
      <c r="B248" s="5" t="s">
        <v>17</v>
      </c>
      <c r="C248" s="5" t="s">
        <v>14</v>
      </c>
      <c r="D248" s="5" t="s">
        <v>10</v>
      </c>
      <c r="E248" s="5" t="s">
        <v>15</v>
      </c>
      <c r="F248" s="6">
        <v>43705</v>
      </c>
      <c r="G248" s="7">
        <v>4915</v>
      </c>
    </row>
    <row r="249" spans="1:7" ht="15" thickBot="1" x14ac:dyDescent="0.35">
      <c r="A249" s="5" t="s">
        <v>7</v>
      </c>
      <c r="B249" s="5" t="s">
        <v>19</v>
      </c>
      <c r="C249" s="5" t="s">
        <v>14</v>
      </c>
      <c r="D249" s="5" t="s">
        <v>10</v>
      </c>
      <c r="E249" s="5" t="s">
        <v>15</v>
      </c>
      <c r="F249" s="6">
        <v>43787</v>
      </c>
      <c r="G249" s="7">
        <v>7316</v>
      </c>
    </row>
    <row r="250" spans="1:7" ht="15" thickBot="1" x14ac:dyDescent="0.35">
      <c r="A250" s="2" t="s">
        <v>18</v>
      </c>
      <c r="B250" s="2" t="s">
        <v>17</v>
      </c>
      <c r="C250" s="2" t="s">
        <v>14</v>
      </c>
      <c r="D250" s="2" t="s">
        <v>10</v>
      </c>
      <c r="E250" s="2" t="s">
        <v>15</v>
      </c>
      <c r="F250" s="3">
        <v>43729</v>
      </c>
      <c r="G250" s="4">
        <v>4295</v>
      </c>
    </row>
    <row r="251" spans="1:7" ht="15" thickBot="1" x14ac:dyDescent="0.35">
      <c r="A251" s="2" t="s">
        <v>23</v>
      </c>
      <c r="B251" s="2" t="s">
        <v>13</v>
      </c>
      <c r="C251" s="2" t="s">
        <v>14</v>
      </c>
      <c r="D251" s="2" t="s">
        <v>20</v>
      </c>
      <c r="E251" s="2" t="s">
        <v>15</v>
      </c>
      <c r="F251" s="3">
        <v>43710</v>
      </c>
      <c r="G251" s="4">
        <v>11935</v>
      </c>
    </row>
    <row r="252" spans="1:7" ht="15" thickBot="1" x14ac:dyDescent="0.35">
      <c r="A252" s="5" t="s">
        <v>18</v>
      </c>
      <c r="B252" s="5" t="s">
        <v>17</v>
      </c>
      <c r="C252" s="5" t="s">
        <v>14</v>
      </c>
      <c r="D252" s="5" t="s">
        <v>10</v>
      </c>
      <c r="E252" s="5" t="s">
        <v>11</v>
      </c>
      <c r="F252" s="6">
        <v>43795</v>
      </c>
      <c r="G252" s="7">
        <v>9624</v>
      </c>
    </row>
    <row r="253" spans="1:7" ht="15" thickBot="1" x14ac:dyDescent="0.35">
      <c r="A253" s="5" t="s">
        <v>23</v>
      </c>
      <c r="B253" s="5" t="s">
        <v>13</v>
      </c>
      <c r="C253" s="5" t="s">
        <v>14</v>
      </c>
      <c r="D253" s="5" t="s">
        <v>10</v>
      </c>
      <c r="E253" s="5" t="s">
        <v>15</v>
      </c>
      <c r="F253" s="6">
        <v>43737</v>
      </c>
      <c r="G253" s="7">
        <v>10181</v>
      </c>
    </row>
    <row r="254" spans="1:7" ht="15" thickBot="1" x14ac:dyDescent="0.35">
      <c r="A254" s="2" t="s">
        <v>22</v>
      </c>
      <c r="B254" s="2" t="s">
        <v>19</v>
      </c>
      <c r="C254" s="2" t="s">
        <v>14</v>
      </c>
      <c r="D254" s="2" t="s">
        <v>10</v>
      </c>
      <c r="E254" s="2" t="s">
        <v>15</v>
      </c>
      <c r="F254" s="3">
        <v>43508</v>
      </c>
      <c r="G254" s="4">
        <v>8552</v>
      </c>
    </row>
    <row r="255" spans="1:7" ht="15" thickBot="1" x14ac:dyDescent="0.35">
      <c r="A255" s="2" t="s">
        <v>22</v>
      </c>
      <c r="B255" s="2" t="s">
        <v>19</v>
      </c>
      <c r="C255" s="2" t="s">
        <v>9</v>
      </c>
      <c r="D255" s="2" t="s">
        <v>10</v>
      </c>
      <c r="E255" s="2" t="s">
        <v>15</v>
      </c>
      <c r="F255" s="3">
        <v>43637</v>
      </c>
      <c r="G255" s="4">
        <v>13494</v>
      </c>
    </row>
    <row r="256" spans="1:7" ht="15" thickBot="1" x14ac:dyDescent="0.35">
      <c r="A256" s="5" t="s">
        <v>12</v>
      </c>
      <c r="B256" s="5" t="s">
        <v>19</v>
      </c>
      <c r="C256" s="5" t="s">
        <v>14</v>
      </c>
      <c r="D256" s="5" t="s">
        <v>10</v>
      </c>
      <c r="E256" s="5" t="s">
        <v>11</v>
      </c>
      <c r="F256" s="6">
        <v>43708</v>
      </c>
      <c r="G256" s="7">
        <v>12932</v>
      </c>
    </row>
    <row r="257" spans="1:7" ht="15" thickBot="1" x14ac:dyDescent="0.35">
      <c r="A257" s="5" t="s">
        <v>12</v>
      </c>
      <c r="B257" s="5" t="s">
        <v>17</v>
      </c>
      <c r="C257" s="5" t="s">
        <v>9</v>
      </c>
      <c r="D257" s="5" t="s">
        <v>10</v>
      </c>
      <c r="E257" s="5" t="s">
        <v>11</v>
      </c>
      <c r="F257" s="6">
        <v>43523</v>
      </c>
      <c r="G257" s="7">
        <v>3000</v>
      </c>
    </row>
    <row r="258" spans="1:7" ht="15" thickBot="1" x14ac:dyDescent="0.35">
      <c r="A258" s="2" t="s">
        <v>18</v>
      </c>
      <c r="B258" s="2" t="s">
        <v>17</v>
      </c>
      <c r="C258" s="2" t="s">
        <v>14</v>
      </c>
      <c r="D258" s="2" t="s">
        <v>20</v>
      </c>
      <c r="E258" s="2" t="s">
        <v>15</v>
      </c>
      <c r="F258" s="3">
        <v>43798</v>
      </c>
      <c r="G258" s="4">
        <v>12722</v>
      </c>
    </row>
    <row r="259" spans="1:7" ht="15" thickBot="1" x14ac:dyDescent="0.35">
      <c r="A259" s="2" t="s">
        <v>22</v>
      </c>
      <c r="B259" s="2" t="s">
        <v>17</v>
      </c>
      <c r="C259" s="2" t="s">
        <v>9</v>
      </c>
      <c r="D259" s="2" t="s">
        <v>10</v>
      </c>
      <c r="E259" s="2" t="s">
        <v>11</v>
      </c>
      <c r="F259" s="3">
        <v>43517</v>
      </c>
      <c r="G259" s="4">
        <v>500</v>
      </c>
    </row>
    <row r="260" spans="1:7" ht="15" thickBot="1" x14ac:dyDescent="0.35">
      <c r="A260" s="5" t="s">
        <v>7</v>
      </c>
      <c r="B260" s="5" t="s">
        <v>17</v>
      </c>
      <c r="C260" s="5" t="s">
        <v>9</v>
      </c>
      <c r="D260" s="5" t="s">
        <v>10</v>
      </c>
      <c r="E260" s="5" t="s">
        <v>11</v>
      </c>
      <c r="F260" s="6">
        <v>43535</v>
      </c>
      <c r="G260" s="7">
        <v>4000</v>
      </c>
    </row>
    <row r="261" spans="1:7" ht="15" thickBot="1" x14ac:dyDescent="0.35">
      <c r="A261" s="5" t="s">
        <v>18</v>
      </c>
      <c r="B261" s="5" t="s">
        <v>19</v>
      </c>
      <c r="C261" s="5" t="s">
        <v>14</v>
      </c>
      <c r="D261" s="5" t="s">
        <v>21</v>
      </c>
      <c r="E261" s="5" t="s">
        <v>11</v>
      </c>
      <c r="F261" s="6">
        <v>43758</v>
      </c>
      <c r="G261" s="7">
        <v>12334</v>
      </c>
    </row>
    <row r="262" spans="1:7" ht="15" thickBot="1" x14ac:dyDescent="0.35">
      <c r="A262" s="2" t="s">
        <v>22</v>
      </c>
      <c r="B262" s="2" t="s">
        <v>13</v>
      </c>
      <c r="C262" s="2" t="s">
        <v>14</v>
      </c>
      <c r="D262" s="2" t="s">
        <v>10</v>
      </c>
      <c r="E262" s="2" t="s">
        <v>11</v>
      </c>
      <c r="F262" s="3">
        <v>43477</v>
      </c>
      <c r="G262" s="4">
        <v>5360</v>
      </c>
    </row>
    <row r="263" spans="1:7" ht="15" thickBot="1" x14ac:dyDescent="0.35">
      <c r="A263" s="2" t="s">
        <v>22</v>
      </c>
      <c r="B263" s="2" t="s">
        <v>17</v>
      </c>
      <c r="C263" s="2" t="s">
        <v>9</v>
      </c>
      <c r="D263" s="2" t="s">
        <v>21</v>
      </c>
      <c r="E263" s="2" t="s">
        <v>15</v>
      </c>
      <c r="F263" s="3">
        <v>43510</v>
      </c>
      <c r="G263" s="4">
        <v>500</v>
      </c>
    </row>
    <row r="264" spans="1:7" ht="15" thickBot="1" x14ac:dyDescent="0.35">
      <c r="A264" s="5" t="s">
        <v>7</v>
      </c>
      <c r="B264" s="5" t="s">
        <v>19</v>
      </c>
      <c r="C264" s="5" t="s">
        <v>9</v>
      </c>
      <c r="D264" s="5" t="s">
        <v>21</v>
      </c>
      <c r="E264" s="5" t="s">
        <v>11</v>
      </c>
      <c r="F264" s="6">
        <v>43695</v>
      </c>
      <c r="G264" s="7">
        <v>65000</v>
      </c>
    </row>
    <row r="265" spans="1:7" ht="15" thickBot="1" x14ac:dyDescent="0.35">
      <c r="A265" s="5" t="s">
        <v>24</v>
      </c>
      <c r="B265" s="5" t="s">
        <v>13</v>
      </c>
      <c r="C265" s="5" t="s">
        <v>9</v>
      </c>
      <c r="D265" s="5" t="s">
        <v>10</v>
      </c>
      <c r="E265" s="5" t="s">
        <v>11</v>
      </c>
      <c r="F265" s="6">
        <v>43505</v>
      </c>
      <c r="G265" s="7">
        <v>10751</v>
      </c>
    </row>
    <row r="266" spans="1:7" ht="15" thickBot="1" x14ac:dyDescent="0.35">
      <c r="A266" s="2" t="s">
        <v>24</v>
      </c>
      <c r="B266" s="2" t="s">
        <v>17</v>
      </c>
      <c r="C266" s="2" t="s">
        <v>14</v>
      </c>
      <c r="D266" s="2" t="s">
        <v>10</v>
      </c>
      <c r="E266" s="2" t="s">
        <v>11</v>
      </c>
      <c r="F266" s="3">
        <v>43472</v>
      </c>
      <c r="G266" s="4">
        <v>10190</v>
      </c>
    </row>
    <row r="267" spans="1:7" ht="15" thickBot="1" x14ac:dyDescent="0.35">
      <c r="A267" s="2" t="s">
        <v>24</v>
      </c>
      <c r="B267" s="2" t="s">
        <v>17</v>
      </c>
      <c r="C267" s="2" t="s">
        <v>9</v>
      </c>
      <c r="D267" s="2" t="s">
        <v>21</v>
      </c>
      <c r="E267" s="2" t="s">
        <v>11</v>
      </c>
      <c r="F267" s="3">
        <v>43732</v>
      </c>
      <c r="G267" s="4">
        <v>3075</v>
      </c>
    </row>
    <row r="268" spans="1:7" ht="15" thickBot="1" x14ac:dyDescent="0.35">
      <c r="A268" s="5" t="s">
        <v>24</v>
      </c>
      <c r="B268" s="5" t="s">
        <v>13</v>
      </c>
      <c r="C268" s="5" t="s">
        <v>9</v>
      </c>
      <c r="D268" s="5" t="s">
        <v>10</v>
      </c>
      <c r="E268" s="5" t="s">
        <v>11</v>
      </c>
      <c r="F268" s="6">
        <v>43828</v>
      </c>
      <c r="G268" s="7">
        <v>13000</v>
      </c>
    </row>
    <row r="269" spans="1:7" ht="15" thickBot="1" x14ac:dyDescent="0.35">
      <c r="A269" s="5" t="s">
        <v>24</v>
      </c>
      <c r="B269" s="5" t="s">
        <v>17</v>
      </c>
      <c r="C269" s="5" t="s">
        <v>14</v>
      </c>
      <c r="D269" s="5" t="s">
        <v>10</v>
      </c>
      <c r="E269" s="5" t="s">
        <v>15</v>
      </c>
      <c r="F269" s="6">
        <v>43772</v>
      </c>
      <c r="G269" s="7">
        <v>5116</v>
      </c>
    </row>
    <row r="270" spans="1:7" ht="15" thickBot="1" x14ac:dyDescent="0.35">
      <c r="A270" s="2" t="s">
        <v>12</v>
      </c>
      <c r="B270" s="2" t="s">
        <v>13</v>
      </c>
      <c r="C270" s="2" t="s">
        <v>9</v>
      </c>
      <c r="D270" s="2" t="s">
        <v>10</v>
      </c>
      <c r="E270" s="2" t="s">
        <v>15</v>
      </c>
      <c r="F270" s="3">
        <v>43621</v>
      </c>
      <c r="G270" s="4">
        <v>5097</v>
      </c>
    </row>
    <row r="271" spans="1:7" ht="15" thickBot="1" x14ac:dyDescent="0.35">
      <c r="A271" s="2" t="s">
        <v>23</v>
      </c>
      <c r="B271" s="2" t="s">
        <v>19</v>
      </c>
      <c r="C271" s="2" t="s">
        <v>9</v>
      </c>
      <c r="D271" s="2" t="s">
        <v>10</v>
      </c>
      <c r="E271" s="2" t="s">
        <v>11</v>
      </c>
      <c r="F271" s="3">
        <v>43477</v>
      </c>
      <c r="G271" s="4">
        <v>6000</v>
      </c>
    </row>
    <row r="272" spans="1:7" ht="15" thickBot="1" x14ac:dyDescent="0.35">
      <c r="A272" s="5" t="s">
        <v>7</v>
      </c>
      <c r="B272" s="5" t="s">
        <v>17</v>
      </c>
      <c r="C272" s="5" t="s">
        <v>9</v>
      </c>
      <c r="D272" s="5" t="s">
        <v>10</v>
      </c>
      <c r="E272" s="5" t="s">
        <v>11</v>
      </c>
      <c r="F272" s="6">
        <v>43637</v>
      </c>
      <c r="G272" s="7">
        <v>240</v>
      </c>
    </row>
    <row r="273" spans="1:7" ht="15" thickBot="1" x14ac:dyDescent="0.35">
      <c r="A273" s="5" t="s">
        <v>12</v>
      </c>
      <c r="B273" s="5" t="s">
        <v>17</v>
      </c>
      <c r="C273" s="5" t="s">
        <v>9</v>
      </c>
      <c r="D273" s="5" t="s">
        <v>21</v>
      </c>
      <c r="E273" s="5" t="s">
        <v>15</v>
      </c>
      <c r="F273" s="6">
        <v>43639</v>
      </c>
      <c r="G273" s="7">
        <v>8349</v>
      </c>
    </row>
    <row r="274" spans="1:7" ht="15" thickBot="1" x14ac:dyDescent="0.35">
      <c r="A274" s="2" t="s">
        <v>16</v>
      </c>
      <c r="B274" s="2" t="s">
        <v>17</v>
      </c>
      <c r="C274" s="2" t="s">
        <v>9</v>
      </c>
      <c r="D274" s="2" t="s">
        <v>20</v>
      </c>
      <c r="E274" s="2" t="s">
        <v>11</v>
      </c>
      <c r="F274" s="3">
        <v>43638</v>
      </c>
      <c r="G274" s="4">
        <v>4000</v>
      </c>
    </row>
    <row r="275" spans="1:7" ht="15" thickBot="1" x14ac:dyDescent="0.35">
      <c r="A275" s="2" t="s">
        <v>18</v>
      </c>
      <c r="B275" s="2" t="s">
        <v>19</v>
      </c>
      <c r="C275" s="2" t="s">
        <v>14</v>
      </c>
      <c r="D275" s="2" t="s">
        <v>10</v>
      </c>
      <c r="E275" s="2" t="s">
        <v>15</v>
      </c>
      <c r="F275" s="3">
        <v>43506</v>
      </c>
      <c r="G275" s="4">
        <v>5366</v>
      </c>
    </row>
    <row r="276" spans="1:7" ht="15" thickBot="1" x14ac:dyDescent="0.35">
      <c r="A276" s="5" t="s">
        <v>7</v>
      </c>
      <c r="B276" s="5" t="s">
        <v>19</v>
      </c>
      <c r="C276" s="5" t="s">
        <v>9</v>
      </c>
      <c r="D276" s="5" t="s">
        <v>20</v>
      </c>
      <c r="E276" s="5" t="s">
        <v>11</v>
      </c>
      <c r="F276" s="6">
        <v>43680</v>
      </c>
      <c r="G276" s="7">
        <v>2878</v>
      </c>
    </row>
    <row r="277" spans="1:7" ht="15" thickBot="1" x14ac:dyDescent="0.35">
      <c r="A277" s="5" t="s">
        <v>7</v>
      </c>
      <c r="B277" s="5" t="s">
        <v>8</v>
      </c>
      <c r="C277" s="5" t="s">
        <v>9</v>
      </c>
      <c r="D277" s="5" t="s">
        <v>10</v>
      </c>
      <c r="E277" s="5" t="s">
        <v>11</v>
      </c>
      <c r="F277" s="6">
        <v>43624</v>
      </c>
      <c r="G277" s="7">
        <v>9095</v>
      </c>
    </row>
    <row r="278" spans="1:7" ht="15" thickBot="1" x14ac:dyDescent="0.35">
      <c r="A278" s="2" t="s">
        <v>18</v>
      </c>
      <c r="B278" s="2" t="s">
        <v>13</v>
      </c>
      <c r="C278" s="2" t="s">
        <v>9</v>
      </c>
      <c r="D278" s="2" t="s">
        <v>10</v>
      </c>
      <c r="E278" s="2" t="s">
        <v>15</v>
      </c>
      <c r="F278" s="3">
        <v>43581</v>
      </c>
      <c r="G278" s="4">
        <v>13519</v>
      </c>
    </row>
    <row r="279" spans="1:7" ht="15" thickBot="1" x14ac:dyDescent="0.35">
      <c r="A279" s="2" t="s">
        <v>18</v>
      </c>
      <c r="B279" s="2" t="s">
        <v>17</v>
      </c>
      <c r="C279" s="2" t="s">
        <v>9</v>
      </c>
      <c r="D279" s="2" t="s">
        <v>20</v>
      </c>
      <c r="E279" s="2" t="s">
        <v>11</v>
      </c>
      <c r="F279" s="3">
        <v>43481</v>
      </c>
      <c r="G279" s="4">
        <v>12418</v>
      </c>
    </row>
    <row r="280" spans="1:7" ht="15" thickBot="1" x14ac:dyDescent="0.35">
      <c r="A280" s="5" t="s">
        <v>23</v>
      </c>
      <c r="B280" s="5" t="s">
        <v>19</v>
      </c>
      <c r="C280" s="5" t="s">
        <v>14</v>
      </c>
      <c r="D280" s="5" t="s">
        <v>10</v>
      </c>
      <c r="E280" s="5" t="s">
        <v>11</v>
      </c>
      <c r="F280" s="6">
        <v>43691</v>
      </c>
      <c r="G280" s="7">
        <v>5761</v>
      </c>
    </row>
    <row r="281" spans="1:7" ht="15" thickBot="1" x14ac:dyDescent="0.35">
      <c r="A281" s="5" t="s">
        <v>18</v>
      </c>
      <c r="B281" s="5" t="s">
        <v>17</v>
      </c>
      <c r="C281" s="5" t="s">
        <v>9</v>
      </c>
      <c r="D281" s="5" t="s">
        <v>10</v>
      </c>
      <c r="E281" s="5" t="s">
        <v>11</v>
      </c>
      <c r="F281" s="6">
        <v>43654</v>
      </c>
      <c r="G281" s="7">
        <v>100</v>
      </c>
    </row>
    <row r="282" spans="1:7" ht="15" thickBot="1" x14ac:dyDescent="0.35">
      <c r="A282" s="2" t="s">
        <v>22</v>
      </c>
      <c r="B282" s="2" t="s">
        <v>13</v>
      </c>
      <c r="C282" s="2" t="s">
        <v>9</v>
      </c>
      <c r="D282" s="2" t="s">
        <v>20</v>
      </c>
      <c r="E282" s="2" t="s">
        <v>15</v>
      </c>
      <c r="F282" s="3">
        <v>43475</v>
      </c>
      <c r="G282" s="4">
        <v>2000</v>
      </c>
    </row>
    <row r="283" spans="1:7" ht="15" thickBot="1" x14ac:dyDescent="0.35">
      <c r="A283" s="2" t="s">
        <v>7</v>
      </c>
      <c r="B283" s="2" t="s">
        <v>17</v>
      </c>
      <c r="C283" s="2" t="s">
        <v>9</v>
      </c>
      <c r="D283" s="2" t="s">
        <v>10</v>
      </c>
      <c r="E283" s="2" t="s">
        <v>15</v>
      </c>
      <c r="F283" s="3">
        <v>43645</v>
      </c>
      <c r="G283" s="4">
        <v>100</v>
      </c>
    </row>
    <row r="284" spans="1:7" ht="15" thickBot="1" x14ac:dyDescent="0.35">
      <c r="A284" s="5" t="s">
        <v>18</v>
      </c>
      <c r="B284" s="5" t="s">
        <v>13</v>
      </c>
      <c r="C284" s="5" t="s">
        <v>9</v>
      </c>
      <c r="D284" s="5" t="s">
        <v>10</v>
      </c>
      <c r="E284" s="5" t="s">
        <v>11</v>
      </c>
      <c r="F284" s="6">
        <v>43777</v>
      </c>
      <c r="G284" s="7">
        <v>5000</v>
      </c>
    </row>
    <row r="285" spans="1:7" ht="15" thickBot="1" x14ac:dyDescent="0.35">
      <c r="A285" s="5" t="s">
        <v>23</v>
      </c>
      <c r="B285" s="5" t="s">
        <v>17</v>
      </c>
      <c r="C285" s="5" t="s">
        <v>9</v>
      </c>
      <c r="D285" s="5" t="s">
        <v>20</v>
      </c>
      <c r="E285" s="5" t="s">
        <v>15</v>
      </c>
      <c r="F285" s="6">
        <v>43613</v>
      </c>
      <c r="G285" s="7">
        <v>6573</v>
      </c>
    </row>
    <row r="286" spans="1:7" ht="15" thickBot="1" x14ac:dyDescent="0.35">
      <c r="A286" s="2" t="s">
        <v>18</v>
      </c>
      <c r="B286" s="2" t="s">
        <v>13</v>
      </c>
      <c r="C286" s="2" t="s">
        <v>14</v>
      </c>
      <c r="D286" s="2" t="s">
        <v>10</v>
      </c>
      <c r="E286" s="2" t="s">
        <v>11</v>
      </c>
      <c r="F286" s="3">
        <v>43534</v>
      </c>
      <c r="G286" s="4">
        <v>12006</v>
      </c>
    </row>
    <row r="287" spans="1:7" ht="15" thickBot="1" x14ac:dyDescent="0.35">
      <c r="A287" s="2" t="s">
        <v>23</v>
      </c>
      <c r="B287" s="2" t="s">
        <v>17</v>
      </c>
      <c r="C287" s="2" t="s">
        <v>9</v>
      </c>
      <c r="D287" s="2" t="s">
        <v>10</v>
      </c>
      <c r="E287" s="2" t="s">
        <v>11</v>
      </c>
      <c r="F287" s="3">
        <v>43687</v>
      </c>
      <c r="G287" s="4">
        <v>4540</v>
      </c>
    </row>
    <row r="288" spans="1:7" ht="15" thickBot="1" x14ac:dyDescent="0.35">
      <c r="A288" s="5" t="s">
        <v>22</v>
      </c>
      <c r="B288" s="5" t="s">
        <v>13</v>
      </c>
      <c r="C288" s="5" t="s">
        <v>9</v>
      </c>
      <c r="D288" s="5" t="s">
        <v>20</v>
      </c>
      <c r="E288" s="5" t="s">
        <v>11</v>
      </c>
      <c r="F288" s="6">
        <v>43506</v>
      </c>
      <c r="G288" s="7">
        <v>16000</v>
      </c>
    </row>
    <row r="289" spans="1:7" ht="15" thickBot="1" x14ac:dyDescent="0.35">
      <c r="A289" s="5" t="s">
        <v>22</v>
      </c>
      <c r="B289" s="5" t="s">
        <v>17</v>
      </c>
      <c r="C289" s="5" t="s">
        <v>9</v>
      </c>
      <c r="D289" s="5" t="s">
        <v>10</v>
      </c>
      <c r="E289" s="5" t="s">
        <v>15</v>
      </c>
      <c r="F289" s="6">
        <v>43509</v>
      </c>
      <c r="G289" s="7">
        <v>400</v>
      </c>
    </row>
    <row r="290" spans="1:7" ht="15" thickBot="1" x14ac:dyDescent="0.35">
      <c r="A290" s="2" t="s">
        <v>12</v>
      </c>
      <c r="B290" s="2" t="s">
        <v>19</v>
      </c>
      <c r="C290" s="2" t="s">
        <v>14</v>
      </c>
      <c r="D290" s="2" t="s">
        <v>10</v>
      </c>
      <c r="E290" s="2" t="s">
        <v>11</v>
      </c>
      <c r="F290" s="3">
        <v>43791</v>
      </c>
      <c r="G290" s="4">
        <v>11931</v>
      </c>
    </row>
    <row r="291" spans="1:7" ht="15" thickBot="1" x14ac:dyDescent="0.35">
      <c r="A291" s="2" t="s">
        <v>12</v>
      </c>
      <c r="B291" s="2" t="s">
        <v>13</v>
      </c>
      <c r="C291" s="2" t="s">
        <v>14</v>
      </c>
      <c r="D291" s="2" t="s">
        <v>21</v>
      </c>
      <c r="E291" s="2" t="s">
        <v>15</v>
      </c>
      <c r="F291" s="3">
        <v>43703</v>
      </c>
      <c r="G291" s="4">
        <v>10431</v>
      </c>
    </row>
    <row r="292" spans="1:7" ht="15" thickBot="1" x14ac:dyDescent="0.35">
      <c r="A292" s="5" t="s">
        <v>18</v>
      </c>
      <c r="B292" s="5" t="s">
        <v>17</v>
      </c>
      <c r="C292" s="5" t="s">
        <v>14</v>
      </c>
      <c r="D292" s="5" t="s">
        <v>10</v>
      </c>
      <c r="E292" s="5" t="s">
        <v>11</v>
      </c>
      <c r="F292" s="6">
        <v>43596</v>
      </c>
      <c r="G292" s="7">
        <v>400</v>
      </c>
    </row>
    <row r="293" spans="1:7" ht="15" thickBot="1" x14ac:dyDescent="0.35">
      <c r="A293" s="5" t="s">
        <v>22</v>
      </c>
      <c r="B293" s="5" t="s">
        <v>17</v>
      </c>
      <c r="C293" s="5" t="s">
        <v>9</v>
      </c>
      <c r="D293" s="5" t="s">
        <v>10</v>
      </c>
      <c r="E293" s="5" t="s">
        <v>15</v>
      </c>
      <c r="F293" s="6">
        <v>43490</v>
      </c>
      <c r="G293" s="7">
        <v>1325</v>
      </c>
    </row>
    <row r="294" spans="1:7" ht="15" thickBot="1" x14ac:dyDescent="0.35">
      <c r="A294" s="2" t="s">
        <v>7</v>
      </c>
      <c r="B294" s="2" t="s">
        <v>17</v>
      </c>
      <c r="C294" s="2" t="s">
        <v>14</v>
      </c>
      <c r="D294" s="2" t="s">
        <v>21</v>
      </c>
      <c r="E294" s="2" t="s">
        <v>11</v>
      </c>
      <c r="F294" s="3">
        <v>43504</v>
      </c>
      <c r="G294" s="4">
        <v>14722</v>
      </c>
    </row>
    <row r="295" spans="1:7" ht="15" thickBot="1" x14ac:dyDescent="0.35">
      <c r="A295" s="2" t="s">
        <v>12</v>
      </c>
      <c r="B295" s="2" t="s">
        <v>13</v>
      </c>
      <c r="C295" s="2" t="s">
        <v>9</v>
      </c>
      <c r="D295" s="2" t="s">
        <v>10</v>
      </c>
      <c r="E295" s="2" t="s">
        <v>15</v>
      </c>
      <c r="F295" s="3">
        <v>43713</v>
      </c>
      <c r="G295" s="4">
        <v>8613</v>
      </c>
    </row>
    <row r="296" spans="1:7" ht="15" thickBot="1" x14ac:dyDescent="0.35">
      <c r="A296" s="5" t="s">
        <v>23</v>
      </c>
      <c r="B296" s="5" t="s">
        <v>13</v>
      </c>
      <c r="C296" s="5" t="s">
        <v>9</v>
      </c>
      <c r="D296" s="5" t="s">
        <v>21</v>
      </c>
      <c r="E296" s="5" t="s">
        <v>15</v>
      </c>
      <c r="F296" s="6">
        <v>43544</v>
      </c>
      <c r="G296" s="7">
        <v>14644</v>
      </c>
    </row>
    <row r="297" spans="1:7" ht="15" thickBot="1" x14ac:dyDescent="0.35">
      <c r="A297" s="5" t="s">
        <v>7</v>
      </c>
      <c r="B297" s="5" t="s">
        <v>19</v>
      </c>
      <c r="C297" s="5" t="s">
        <v>14</v>
      </c>
      <c r="D297" s="5" t="s">
        <v>20</v>
      </c>
      <c r="E297" s="5" t="s">
        <v>11</v>
      </c>
      <c r="F297" s="6">
        <v>43571</v>
      </c>
      <c r="G297" s="7">
        <v>7000</v>
      </c>
    </row>
    <row r="298" spans="1:7" ht="15" thickBot="1" x14ac:dyDescent="0.35">
      <c r="A298" s="2" t="s">
        <v>12</v>
      </c>
      <c r="B298" s="2" t="s">
        <v>13</v>
      </c>
      <c r="C298" s="2" t="s">
        <v>14</v>
      </c>
      <c r="D298" s="2" t="s">
        <v>10</v>
      </c>
      <c r="E298" s="2" t="s">
        <v>11</v>
      </c>
      <c r="F298" s="3">
        <v>43603</v>
      </c>
      <c r="G298" s="4">
        <v>17000</v>
      </c>
    </row>
    <row r="299" spans="1:7" ht="15" thickBot="1" x14ac:dyDescent="0.35">
      <c r="A299" s="2" t="s">
        <v>16</v>
      </c>
      <c r="B299" s="2" t="s">
        <v>17</v>
      </c>
      <c r="C299" s="2" t="s">
        <v>14</v>
      </c>
      <c r="D299" s="2" t="s">
        <v>10</v>
      </c>
      <c r="E299" s="2" t="s">
        <v>11</v>
      </c>
      <c r="F299" s="3">
        <v>43711</v>
      </c>
      <c r="G299" s="4">
        <v>124</v>
      </c>
    </row>
    <row r="300" spans="1:7" ht="15" thickBot="1" x14ac:dyDescent="0.35">
      <c r="A300" s="5" t="s">
        <v>18</v>
      </c>
      <c r="B300" s="5" t="s">
        <v>17</v>
      </c>
      <c r="C300" s="5" t="s">
        <v>9</v>
      </c>
      <c r="D300" s="5" t="s">
        <v>10</v>
      </c>
      <c r="E300" s="5" t="s">
        <v>11</v>
      </c>
      <c r="F300" s="6">
        <v>43710</v>
      </c>
      <c r="G300" s="7">
        <v>3000</v>
      </c>
    </row>
    <row r="301" spans="1:7" ht="15" thickBot="1" x14ac:dyDescent="0.35">
      <c r="A301" s="5" t="s">
        <v>7</v>
      </c>
      <c r="B301" s="5" t="s">
        <v>17</v>
      </c>
      <c r="C301" s="5" t="s">
        <v>9</v>
      </c>
      <c r="D301" s="5" t="s">
        <v>20</v>
      </c>
      <c r="E301" s="5" t="s">
        <v>15</v>
      </c>
      <c r="F301" s="6">
        <v>43498</v>
      </c>
      <c r="G301" s="7">
        <v>11798</v>
      </c>
    </row>
    <row r="302" spans="1:7" ht="15" thickBot="1" x14ac:dyDescent="0.35">
      <c r="A302" s="2" t="s">
        <v>7</v>
      </c>
      <c r="B302" s="2" t="s">
        <v>19</v>
      </c>
      <c r="C302" s="2" t="s">
        <v>14</v>
      </c>
      <c r="D302" s="2" t="s">
        <v>20</v>
      </c>
      <c r="E302" s="2" t="s">
        <v>11</v>
      </c>
      <c r="F302" s="3">
        <v>43722</v>
      </c>
      <c r="G302" s="4">
        <v>250</v>
      </c>
    </row>
    <row r="303" spans="1:7" ht="15" thickBot="1" x14ac:dyDescent="0.35">
      <c r="A303" s="2" t="s">
        <v>18</v>
      </c>
      <c r="B303" s="2" t="s">
        <v>13</v>
      </c>
      <c r="C303" s="2" t="s">
        <v>9</v>
      </c>
      <c r="D303" s="2" t="s">
        <v>21</v>
      </c>
      <c r="E303" s="2" t="s">
        <v>11</v>
      </c>
      <c r="F303" s="3">
        <v>43552</v>
      </c>
      <c r="G303" s="4">
        <v>12000</v>
      </c>
    </row>
    <row r="304" spans="1:7" ht="15" thickBot="1" x14ac:dyDescent="0.35">
      <c r="A304" s="5" t="s">
        <v>18</v>
      </c>
      <c r="B304" s="5" t="s">
        <v>13</v>
      </c>
      <c r="C304" s="5" t="s">
        <v>9</v>
      </c>
      <c r="D304" s="5" t="s">
        <v>20</v>
      </c>
      <c r="E304" s="5" t="s">
        <v>11</v>
      </c>
      <c r="F304" s="6">
        <v>43721</v>
      </c>
      <c r="G304" s="7">
        <v>12000</v>
      </c>
    </row>
    <row r="305" spans="1:7" ht="15" thickBot="1" x14ac:dyDescent="0.35">
      <c r="A305" s="5" t="s">
        <v>23</v>
      </c>
      <c r="B305" s="5" t="s">
        <v>17</v>
      </c>
      <c r="C305" s="5" t="s">
        <v>9</v>
      </c>
      <c r="D305" s="5" t="s">
        <v>10</v>
      </c>
      <c r="E305" s="5" t="s">
        <v>11</v>
      </c>
      <c r="F305" s="6">
        <v>43755</v>
      </c>
      <c r="G305" s="7">
        <v>2749</v>
      </c>
    </row>
    <row r="306" spans="1:7" ht="15" thickBot="1" x14ac:dyDescent="0.35">
      <c r="A306" s="2" t="s">
        <v>18</v>
      </c>
      <c r="B306" s="2" t="s">
        <v>19</v>
      </c>
      <c r="C306" s="2" t="s">
        <v>9</v>
      </c>
      <c r="D306" s="2" t="s">
        <v>10</v>
      </c>
      <c r="E306" s="2" t="s">
        <v>15</v>
      </c>
      <c r="F306" s="3">
        <v>43513</v>
      </c>
      <c r="G306" s="4">
        <v>19000</v>
      </c>
    </row>
    <row r="307" spans="1:7" ht="15" thickBot="1" x14ac:dyDescent="0.35">
      <c r="A307" s="2" t="s">
        <v>22</v>
      </c>
      <c r="B307" s="2" t="s">
        <v>13</v>
      </c>
      <c r="C307" s="2" t="s">
        <v>9</v>
      </c>
      <c r="D307" s="2" t="s">
        <v>20</v>
      </c>
      <c r="E307" s="2" t="s">
        <v>11</v>
      </c>
      <c r="F307" s="3">
        <v>43625</v>
      </c>
      <c r="G307" s="4">
        <v>10202</v>
      </c>
    </row>
    <row r="308" spans="1:7" ht="15" thickBot="1" x14ac:dyDescent="0.35">
      <c r="A308" s="5" t="s">
        <v>7</v>
      </c>
      <c r="B308" s="5" t="s">
        <v>8</v>
      </c>
      <c r="C308" s="5" t="s">
        <v>9</v>
      </c>
      <c r="D308" s="5" t="s">
        <v>10</v>
      </c>
      <c r="E308" s="5" t="s">
        <v>11</v>
      </c>
      <c r="F308" s="6">
        <v>43671</v>
      </c>
      <c r="G308" s="7">
        <v>9095</v>
      </c>
    </row>
    <row r="309" spans="1:7" ht="15" thickBot="1" x14ac:dyDescent="0.35">
      <c r="A309" s="5" t="s">
        <v>18</v>
      </c>
      <c r="B309" s="5" t="s">
        <v>19</v>
      </c>
      <c r="C309" s="5" t="s">
        <v>9</v>
      </c>
      <c r="D309" s="5" t="s">
        <v>21</v>
      </c>
      <c r="E309" s="5" t="s">
        <v>11</v>
      </c>
      <c r="F309" s="6">
        <v>43595</v>
      </c>
      <c r="G309" s="7">
        <v>500</v>
      </c>
    </row>
    <row r="310" spans="1:7" ht="15" thickBot="1" x14ac:dyDescent="0.35">
      <c r="A310" s="2" t="s">
        <v>23</v>
      </c>
      <c r="B310" s="2" t="s">
        <v>13</v>
      </c>
      <c r="C310" s="2" t="s">
        <v>9</v>
      </c>
      <c r="D310" s="2" t="s">
        <v>20</v>
      </c>
      <c r="E310" s="2" t="s">
        <v>11</v>
      </c>
      <c r="F310" s="3">
        <v>43817</v>
      </c>
      <c r="G310" s="4">
        <v>75000</v>
      </c>
    </row>
    <row r="311" spans="1:7" ht="15" thickBot="1" x14ac:dyDescent="0.35">
      <c r="A311" s="2" t="s">
        <v>18</v>
      </c>
      <c r="B311" s="2" t="s">
        <v>13</v>
      </c>
      <c r="C311" s="2" t="s">
        <v>9</v>
      </c>
      <c r="D311" s="2" t="s">
        <v>20</v>
      </c>
      <c r="E311" s="2" t="s">
        <v>11</v>
      </c>
      <c r="F311" s="3">
        <v>43787</v>
      </c>
      <c r="G311" s="4">
        <v>3525</v>
      </c>
    </row>
    <row r="312" spans="1:7" ht="15" thickBot="1" x14ac:dyDescent="0.35">
      <c r="A312" s="5" t="s">
        <v>23</v>
      </c>
      <c r="B312" s="5" t="s">
        <v>17</v>
      </c>
      <c r="C312" s="5" t="s">
        <v>9</v>
      </c>
      <c r="D312" s="5" t="s">
        <v>10</v>
      </c>
      <c r="E312" s="5" t="s">
        <v>11</v>
      </c>
      <c r="F312" s="6">
        <v>43626</v>
      </c>
      <c r="G312" s="7">
        <v>12000</v>
      </c>
    </row>
    <row r="313" spans="1:7" ht="15" thickBot="1" x14ac:dyDescent="0.35">
      <c r="A313" s="5" t="s">
        <v>22</v>
      </c>
      <c r="B313" s="5" t="s">
        <v>13</v>
      </c>
      <c r="C313" s="5" t="s">
        <v>9</v>
      </c>
      <c r="D313" s="5" t="s">
        <v>20</v>
      </c>
      <c r="E313" s="5" t="s">
        <v>11</v>
      </c>
      <c r="F313" s="6">
        <v>43651</v>
      </c>
      <c r="G313" s="7">
        <v>12000</v>
      </c>
    </row>
    <row r="314" spans="1:7" ht="15" thickBot="1" x14ac:dyDescent="0.35">
      <c r="A314" s="2" t="s">
        <v>22</v>
      </c>
      <c r="B314" s="2" t="s">
        <v>19</v>
      </c>
      <c r="C314" s="2" t="s">
        <v>9</v>
      </c>
      <c r="D314" s="2" t="s">
        <v>21</v>
      </c>
      <c r="E314" s="2" t="s">
        <v>11</v>
      </c>
      <c r="F314" s="3">
        <v>43618</v>
      </c>
      <c r="G314" s="4">
        <v>500</v>
      </c>
    </row>
    <row r="315" spans="1:7" ht="15" thickBot="1" x14ac:dyDescent="0.35">
      <c r="A315" s="2" t="s">
        <v>12</v>
      </c>
      <c r="B315" s="2" t="s">
        <v>17</v>
      </c>
      <c r="C315" s="2" t="s">
        <v>9</v>
      </c>
      <c r="D315" s="2" t="s">
        <v>21</v>
      </c>
      <c r="E315" s="2" t="s">
        <v>11</v>
      </c>
      <c r="F315" s="3">
        <v>43549</v>
      </c>
      <c r="G315" s="4">
        <v>500</v>
      </c>
    </row>
    <row r="316" spans="1:7" ht="15" thickBot="1" x14ac:dyDescent="0.35">
      <c r="A316" s="5" t="s">
        <v>12</v>
      </c>
      <c r="B316" s="5" t="s">
        <v>19</v>
      </c>
      <c r="C316" s="5" t="s">
        <v>9</v>
      </c>
      <c r="D316" s="5" t="s">
        <v>10</v>
      </c>
      <c r="E316" s="5" t="s">
        <v>11</v>
      </c>
      <c r="F316" s="6">
        <v>43619</v>
      </c>
      <c r="G316" s="7">
        <v>6000</v>
      </c>
    </row>
    <row r="317" spans="1:7" ht="15" thickBot="1" x14ac:dyDescent="0.35">
      <c r="A317" s="5" t="s">
        <v>18</v>
      </c>
      <c r="B317" s="5" t="s">
        <v>13</v>
      </c>
      <c r="C317" s="5" t="s">
        <v>9</v>
      </c>
      <c r="D317" s="5" t="s">
        <v>20</v>
      </c>
      <c r="E317" s="5" t="s">
        <v>11</v>
      </c>
      <c r="F317" s="6">
        <v>43486</v>
      </c>
      <c r="G317" s="7">
        <v>13500</v>
      </c>
    </row>
    <row r="318" spans="1:7" ht="15" thickBot="1" x14ac:dyDescent="0.35">
      <c r="A318" s="2" t="s">
        <v>22</v>
      </c>
      <c r="B318" s="2" t="s">
        <v>13</v>
      </c>
      <c r="C318" s="2" t="s">
        <v>9</v>
      </c>
      <c r="D318" s="2" t="s">
        <v>10</v>
      </c>
      <c r="E318" s="2" t="s">
        <v>11</v>
      </c>
      <c r="F318" s="3">
        <v>43530</v>
      </c>
      <c r="G318" s="4">
        <v>12535</v>
      </c>
    </row>
    <row r="319" spans="1:7" ht="15" thickBot="1" x14ac:dyDescent="0.35">
      <c r="A319" s="2" t="s">
        <v>7</v>
      </c>
      <c r="B319" s="2" t="s">
        <v>13</v>
      </c>
      <c r="C319" s="2" t="s">
        <v>9</v>
      </c>
      <c r="D319" s="2" t="s">
        <v>10</v>
      </c>
      <c r="E319" s="2" t="s">
        <v>11</v>
      </c>
      <c r="F319" s="3">
        <v>43690</v>
      </c>
      <c r="G319" s="4">
        <v>16000</v>
      </c>
    </row>
    <row r="320" spans="1:7" ht="15" thickBot="1" x14ac:dyDescent="0.35">
      <c r="A320" s="5" t="s">
        <v>18</v>
      </c>
      <c r="B320" s="5" t="s">
        <v>19</v>
      </c>
      <c r="C320" s="5" t="s">
        <v>9</v>
      </c>
      <c r="D320" s="5" t="s">
        <v>10</v>
      </c>
      <c r="E320" s="5" t="s">
        <v>11</v>
      </c>
      <c r="F320" s="6">
        <v>43563</v>
      </c>
      <c r="G320" s="7">
        <v>8000</v>
      </c>
    </row>
    <row r="321" spans="1:7" ht="15" thickBot="1" x14ac:dyDescent="0.35">
      <c r="A321" s="5" t="s">
        <v>22</v>
      </c>
      <c r="B321" s="5" t="s">
        <v>13</v>
      </c>
      <c r="C321" s="5" t="s">
        <v>14</v>
      </c>
      <c r="D321" s="5" t="s">
        <v>10</v>
      </c>
      <c r="E321" s="5" t="s">
        <v>15</v>
      </c>
      <c r="F321" s="6">
        <v>43476</v>
      </c>
      <c r="G321" s="7">
        <v>6190</v>
      </c>
    </row>
    <row r="322" spans="1:7" ht="15" thickBot="1" x14ac:dyDescent="0.35">
      <c r="A322" s="2" t="s">
        <v>22</v>
      </c>
      <c r="B322" s="2" t="s">
        <v>17</v>
      </c>
      <c r="C322" s="2" t="s">
        <v>9</v>
      </c>
      <c r="D322" s="2" t="s">
        <v>10</v>
      </c>
      <c r="E322" s="2" t="s">
        <v>11</v>
      </c>
      <c r="F322" s="3">
        <v>43782</v>
      </c>
      <c r="G322" s="4">
        <v>500</v>
      </c>
    </row>
    <row r="323" spans="1:7" ht="15" thickBot="1" x14ac:dyDescent="0.35">
      <c r="A323" s="2" t="s">
        <v>7</v>
      </c>
      <c r="B323" s="2" t="s">
        <v>17</v>
      </c>
      <c r="C323" s="2" t="s">
        <v>9</v>
      </c>
      <c r="D323" s="2" t="s">
        <v>21</v>
      </c>
      <c r="E323" s="2" t="s">
        <v>11</v>
      </c>
      <c r="F323" s="3">
        <v>43544</v>
      </c>
      <c r="G323" s="4">
        <v>3075</v>
      </c>
    </row>
    <row r="324" spans="1:7" ht="15" thickBot="1" x14ac:dyDescent="0.35">
      <c r="A324" s="5" t="s">
        <v>24</v>
      </c>
      <c r="B324" s="5" t="s">
        <v>17</v>
      </c>
      <c r="C324" s="5" t="s">
        <v>9</v>
      </c>
      <c r="D324" s="5" t="s">
        <v>10</v>
      </c>
      <c r="E324" s="5" t="s">
        <v>11</v>
      </c>
      <c r="F324" s="6">
        <v>43467</v>
      </c>
      <c r="G324" s="7">
        <v>4000</v>
      </c>
    </row>
    <row r="325" spans="1:7" ht="15" thickBot="1" x14ac:dyDescent="0.35">
      <c r="A325" s="5" t="s">
        <v>24</v>
      </c>
      <c r="B325" s="5" t="s">
        <v>17</v>
      </c>
      <c r="C325" s="5" t="s">
        <v>9</v>
      </c>
      <c r="D325" s="5" t="s">
        <v>10</v>
      </c>
      <c r="E325" s="5" t="s">
        <v>11</v>
      </c>
      <c r="F325" s="6">
        <v>43683</v>
      </c>
      <c r="G325" s="7">
        <v>500</v>
      </c>
    </row>
    <row r="326" spans="1:7" ht="15" thickBot="1" x14ac:dyDescent="0.35">
      <c r="A326" s="2" t="s">
        <v>24</v>
      </c>
      <c r="B326" s="2" t="s">
        <v>19</v>
      </c>
      <c r="C326" s="2" t="s">
        <v>9</v>
      </c>
      <c r="D326" s="2" t="s">
        <v>21</v>
      </c>
      <c r="E326" s="2" t="s">
        <v>11</v>
      </c>
      <c r="F326" s="3">
        <v>43539</v>
      </c>
      <c r="G326" s="4">
        <v>500</v>
      </c>
    </row>
    <row r="327" spans="1:7" ht="15" thickBot="1" x14ac:dyDescent="0.35">
      <c r="A327" s="2" t="s">
        <v>24</v>
      </c>
      <c r="B327" s="2" t="s">
        <v>19</v>
      </c>
      <c r="C327" s="2" t="s">
        <v>14</v>
      </c>
      <c r="D327" s="2" t="s">
        <v>10</v>
      </c>
      <c r="E327" s="2" t="s">
        <v>15</v>
      </c>
      <c r="F327" s="3">
        <v>43823</v>
      </c>
      <c r="G327" s="4">
        <v>5723</v>
      </c>
    </row>
    <row r="328" spans="1:7" ht="15" thickBot="1" x14ac:dyDescent="0.35">
      <c r="A328" s="5" t="s">
        <v>24</v>
      </c>
      <c r="B328" s="5" t="s">
        <v>17</v>
      </c>
      <c r="C328" s="5" t="s">
        <v>9</v>
      </c>
      <c r="D328" s="5" t="s">
        <v>20</v>
      </c>
      <c r="E328" s="5" t="s">
        <v>15</v>
      </c>
      <c r="F328" s="6">
        <v>43467</v>
      </c>
      <c r="G328" s="7">
        <v>4000</v>
      </c>
    </row>
    <row r="329" spans="1:7" ht="15" thickBot="1" x14ac:dyDescent="0.35">
      <c r="A329" s="5" t="s">
        <v>12</v>
      </c>
      <c r="B329" s="5" t="s">
        <v>19</v>
      </c>
      <c r="C329" s="5" t="s">
        <v>9</v>
      </c>
      <c r="D329" s="5" t="s">
        <v>10</v>
      </c>
      <c r="E329" s="5" t="s">
        <v>11</v>
      </c>
      <c r="F329" s="6">
        <v>43611</v>
      </c>
      <c r="G329" s="7">
        <v>8000</v>
      </c>
    </row>
    <row r="330" spans="1:7" ht="15" thickBot="1" x14ac:dyDescent="0.35">
      <c r="A330" s="2" t="s">
        <v>23</v>
      </c>
      <c r="B330" s="2" t="s">
        <v>8</v>
      </c>
      <c r="C330" s="2" t="s">
        <v>9</v>
      </c>
      <c r="D330" s="2" t="s">
        <v>20</v>
      </c>
      <c r="E330" s="2" t="s">
        <v>11</v>
      </c>
      <c r="F330" s="3">
        <v>43713</v>
      </c>
      <c r="G330" s="4">
        <v>7000</v>
      </c>
    </row>
    <row r="331" spans="1:7" ht="15" thickBot="1" x14ac:dyDescent="0.35">
      <c r="A331" s="2" t="s">
        <v>7</v>
      </c>
      <c r="B331" s="2" t="s">
        <v>13</v>
      </c>
      <c r="C331" s="2" t="s">
        <v>9</v>
      </c>
      <c r="D331" s="2" t="s">
        <v>21</v>
      </c>
      <c r="E331" s="2" t="s">
        <v>11</v>
      </c>
      <c r="F331" s="3">
        <v>43734</v>
      </c>
      <c r="G331" s="4">
        <v>12000</v>
      </c>
    </row>
    <row r="332" spans="1:7" ht="15" thickBot="1" x14ac:dyDescent="0.35">
      <c r="A332" s="5" t="s">
        <v>12</v>
      </c>
      <c r="B332" s="5" t="s">
        <v>19</v>
      </c>
      <c r="C332" s="5" t="s">
        <v>9</v>
      </c>
      <c r="D332" s="5" t="s">
        <v>10</v>
      </c>
      <c r="E332" s="5" t="s">
        <v>11</v>
      </c>
      <c r="F332" s="6">
        <v>43619</v>
      </c>
      <c r="G332" s="7">
        <v>5245</v>
      </c>
    </row>
    <row r="333" spans="1:7" ht="15" thickBot="1" x14ac:dyDescent="0.35">
      <c r="A333" s="5" t="s">
        <v>16</v>
      </c>
      <c r="B333" s="5" t="s">
        <v>19</v>
      </c>
      <c r="C333" s="5" t="s">
        <v>9</v>
      </c>
      <c r="D333" s="5" t="s">
        <v>20</v>
      </c>
      <c r="E333" s="5" t="s">
        <v>15</v>
      </c>
      <c r="F333" s="6">
        <v>43612</v>
      </c>
      <c r="G333" s="7">
        <v>3596</v>
      </c>
    </row>
    <row r="334" spans="1:7" ht="15" thickBot="1" x14ac:dyDescent="0.35">
      <c r="A334" s="2" t="s">
        <v>18</v>
      </c>
      <c r="B334" s="2" t="s">
        <v>17</v>
      </c>
      <c r="C334" s="2" t="s">
        <v>9</v>
      </c>
      <c r="D334" s="2" t="s">
        <v>20</v>
      </c>
      <c r="E334" s="2" t="s">
        <v>11</v>
      </c>
      <c r="F334" s="3">
        <v>43626</v>
      </c>
      <c r="G334" s="4">
        <v>5000</v>
      </c>
    </row>
    <row r="335" spans="1:7" ht="15" thickBot="1" x14ac:dyDescent="0.35">
      <c r="A335" s="2" t="s">
        <v>7</v>
      </c>
      <c r="B335" s="2" t="s">
        <v>19</v>
      </c>
      <c r="C335" s="2" t="s">
        <v>14</v>
      </c>
      <c r="D335" s="2" t="s">
        <v>20</v>
      </c>
      <c r="E335" s="2" t="s">
        <v>15</v>
      </c>
      <c r="F335" s="3">
        <v>43532</v>
      </c>
      <c r="G335" s="4">
        <v>7882</v>
      </c>
    </row>
    <row r="336" spans="1:7" ht="15" thickBot="1" x14ac:dyDescent="0.35">
      <c r="A336" s="5" t="s">
        <v>7</v>
      </c>
      <c r="B336" s="5" t="s">
        <v>19</v>
      </c>
      <c r="C336" s="5" t="s">
        <v>9</v>
      </c>
      <c r="D336" s="5" t="s">
        <v>10</v>
      </c>
      <c r="E336" s="5" t="s">
        <v>11</v>
      </c>
      <c r="F336" s="6">
        <v>43527</v>
      </c>
      <c r="G336" s="7">
        <v>6000</v>
      </c>
    </row>
    <row r="337" spans="1:7" ht="15" thickBot="1" x14ac:dyDescent="0.35">
      <c r="A337" s="5" t="s">
        <v>18</v>
      </c>
      <c r="B337" s="5" t="s">
        <v>17</v>
      </c>
      <c r="C337" s="5" t="s">
        <v>14</v>
      </c>
      <c r="D337" s="5" t="s">
        <v>20</v>
      </c>
      <c r="E337" s="5" t="s">
        <v>11</v>
      </c>
      <c r="F337" s="6">
        <v>43797</v>
      </c>
      <c r="G337" s="7">
        <v>4357</v>
      </c>
    </row>
    <row r="338" spans="1:7" ht="15" thickBot="1" x14ac:dyDescent="0.35">
      <c r="A338" s="2" t="s">
        <v>18</v>
      </c>
      <c r="B338" s="2" t="s">
        <v>8</v>
      </c>
      <c r="C338" s="2" t="s">
        <v>9</v>
      </c>
      <c r="D338" s="2" t="s">
        <v>10</v>
      </c>
      <c r="E338" s="2" t="s">
        <v>11</v>
      </c>
      <c r="F338" s="3">
        <v>43814</v>
      </c>
      <c r="G338" s="4">
        <v>9095</v>
      </c>
    </row>
    <row r="339" spans="1:7" ht="15" thickBot="1" x14ac:dyDescent="0.35">
      <c r="A339" s="2" t="s">
        <v>23</v>
      </c>
      <c r="B339" s="2" t="s">
        <v>17</v>
      </c>
      <c r="C339" s="2" t="s">
        <v>9</v>
      </c>
      <c r="D339" s="2" t="s">
        <v>10</v>
      </c>
      <c r="E339" s="2" t="s">
        <v>15</v>
      </c>
      <c r="F339" s="3">
        <v>43811</v>
      </c>
      <c r="G339" s="4">
        <v>7289</v>
      </c>
    </row>
    <row r="340" spans="1:7" ht="15" thickBot="1" x14ac:dyDescent="0.35">
      <c r="A340" s="5" t="s">
        <v>18</v>
      </c>
      <c r="B340" s="5" t="s">
        <v>19</v>
      </c>
      <c r="C340" s="5" t="s">
        <v>9</v>
      </c>
      <c r="D340" s="5" t="s">
        <v>10</v>
      </c>
      <c r="E340" s="5" t="s">
        <v>11</v>
      </c>
      <c r="F340" s="6">
        <v>43765</v>
      </c>
      <c r="G340" s="7">
        <v>6000</v>
      </c>
    </row>
    <row r="341" spans="1:7" ht="15" thickBot="1" x14ac:dyDescent="0.35">
      <c r="A341" s="5" t="s">
        <v>22</v>
      </c>
      <c r="B341" s="5" t="s">
        <v>13</v>
      </c>
      <c r="C341" s="5" t="s">
        <v>9</v>
      </c>
      <c r="D341" s="5" t="s">
        <v>20</v>
      </c>
      <c r="E341" s="5" t="s">
        <v>11</v>
      </c>
      <c r="F341" s="6">
        <v>43640</v>
      </c>
      <c r="G341" s="7">
        <v>13636</v>
      </c>
    </row>
    <row r="342" spans="1:7" ht="15" thickBot="1" x14ac:dyDescent="0.35">
      <c r="A342" s="2" t="s">
        <v>7</v>
      </c>
      <c r="B342" s="2" t="s">
        <v>19</v>
      </c>
      <c r="C342" s="2" t="s">
        <v>14</v>
      </c>
      <c r="D342" s="2" t="s">
        <v>20</v>
      </c>
      <c r="E342" s="2" t="s">
        <v>11</v>
      </c>
      <c r="F342" s="3">
        <v>43585</v>
      </c>
      <c r="G342" s="4">
        <v>5000</v>
      </c>
    </row>
    <row r="343" spans="1:7" ht="15" thickBot="1" x14ac:dyDescent="0.35">
      <c r="A343" s="2" t="s">
        <v>18</v>
      </c>
      <c r="B343" s="2" t="s">
        <v>13</v>
      </c>
      <c r="C343" s="2" t="s">
        <v>9</v>
      </c>
      <c r="D343" s="2" t="s">
        <v>20</v>
      </c>
      <c r="E343" s="2" t="s">
        <v>11</v>
      </c>
      <c r="F343" s="3">
        <v>43594</v>
      </c>
      <c r="G343" s="4">
        <v>50000</v>
      </c>
    </row>
    <row r="344" spans="1:7" ht="15" thickBot="1" x14ac:dyDescent="0.35">
      <c r="A344" s="5" t="s">
        <v>23</v>
      </c>
      <c r="B344" s="5" t="s">
        <v>8</v>
      </c>
      <c r="C344" s="5" t="s">
        <v>14</v>
      </c>
      <c r="D344" s="5" t="s">
        <v>20</v>
      </c>
      <c r="E344" s="5" t="s">
        <v>11</v>
      </c>
      <c r="F344" s="6">
        <v>43554</v>
      </c>
      <c r="G344" s="7">
        <v>12455</v>
      </c>
    </row>
    <row r="345" spans="1:7" ht="15" thickBot="1" x14ac:dyDescent="0.35">
      <c r="A345" s="5" t="s">
        <v>18</v>
      </c>
      <c r="B345" s="5" t="s">
        <v>19</v>
      </c>
      <c r="C345" s="5" t="s">
        <v>9</v>
      </c>
      <c r="D345" s="5" t="s">
        <v>20</v>
      </c>
      <c r="E345" s="5" t="s">
        <v>15</v>
      </c>
      <c r="F345" s="6">
        <v>43611</v>
      </c>
      <c r="G345" s="7">
        <v>13637</v>
      </c>
    </row>
    <row r="346" spans="1:7" ht="15" thickBot="1" x14ac:dyDescent="0.35">
      <c r="A346" s="2" t="s">
        <v>23</v>
      </c>
      <c r="B346" s="2" t="s">
        <v>19</v>
      </c>
      <c r="C346" s="2" t="s">
        <v>9</v>
      </c>
      <c r="D346" s="2" t="s">
        <v>21</v>
      </c>
      <c r="E346" s="2" t="s">
        <v>11</v>
      </c>
      <c r="F346" s="3">
        <v>43792</v>
      </c>
      <c r="G346" s="4">
        <v>5603</v>
      </c>
    </row>
    <row r="347" spans="1:7" ht="15" thickBot="1" x14ac:dyDescent="0.35">
      <c r="A347" s="2" t="s">
        <v>22</v>
      </c>
      <c r="B347" s="2" t="s">
        <v>17</v>
      </c>
      <c r="C347" s="2" t="s">
        <v>14</v>
      </c>
      <c r="D347" s="2" t="s">
        <v>10</v>
      </c>
      <c r="E347" s="2" t="s">
        <v>11</v>
      </c>
      <c r="F347" s="3">
        <v>43572</v>
      </c>
      <c r="G347" s="4">
        <v>13899</v>
      </c>
    </row>
    <row r="348" spans="1:7" ht="15" thickBot="1" x14ac:dyDescent="0.35">
      <c r="A348" s="5" t="s">
        <v>22</v>
      </c>
      <c r="B348" s="5" t="s">
        <v>17</v>
      </c>
      <c r="C348" s="5" t="s">
        <v>14</v>
      </c>
      <c r="D348" s="5" t="s">
        <v>10</v>
      </c>
      <c r="E348" s="5" t="s">
        <v>11</v>
      </c>
      <c r="F348" s="6">
        <v>43757</v>
      </c>
      <c r="G348" s="7">
        <v>11217</v>
      </c>
    </row>
    <row r="349" spans="1:7" ht="15" thickBot="1" x14ac:dyDescent="0.35">
      <c r="A349" s="5" t="s">
        <v>12</v>
      </c>
      <c r="B349" s="5" t="s">
        <v>13</v>
      </c>
      <c r="C349" s="5" t="s">
        <v>14</v>
      </c>
      <c r="D349" s="5" t="s">
        <v>10</v>
      </c>
      <c r="E349" s="5" t="s">
        <v>11</v>
      </c>
      <c r="F349" s="6">
        <v>43480</v>
      </c>
      <c r="G349" s="7">
        <v>10795</v>
      </c>
    </row>
    <row r="350" spans="1:7" ht="15" thickBot="1" x14ac:dyDescent="0.35">
      <c r="A350" s="2" t="s">
        <v>12</v>
      </c>
      <c r="B350" s="2" t="s">
        <v>17</v>
      </c>
      <c r="C350" s="2" t="s">
        <v>9</v>
      </c>
      <c r="D350" s="2" t="s">
        <v>10</v>
      </c>
      <c r="E350" s="2" t="s">
        <v>11</v>
      </c>
      <c r="F350" s="3">
        <v>43500</v>
      </c>
      <c r="G350" s="4">
        <v>10122</v>
      </c>
    </row>
    <row r="351" spans="1:7" ht="15" thickBot="1" x14ac:dyDescent="0.35">
      <c r="A351" s="2" t="s">
        <v>18</v>
      </c>
      <c r="B351" s="2" t="s">
        <v>17</v>
      </c>
      <c r="C351" s="2" t="s">
        <v>9</v>
      </c>
      <c r="D351" s="2" t="s">
        <v>21</v>
      </c>
      <c r="E351" s="2" t="s">
        <v>11</v>
      </c>
      <c r="F351" s="3">
        <v>43711</v>
      </c>
      <c r="G351" s="4">
        <v>3807</v>
      </c>
    </row>
    <row r="352" spans="1:7" ht="15" thickBot="1" x14ac:dyDescent="0.35">
      <c r="A352" s="5" t="s">
        <v>22</v>
      </c>
      <c r="B352" s="5" t="s">
        <v>19</v>
      </c>
      <c r="C352" s="5" t="s">
        <v>9</v>
      </c>
      <c r="D352" s="5" t="s">
        <v>21</v>
      </c>
      <c r="E352" s="5" t="s">
        <v>11</v>
      </c>
      <c r="F352" s="6">
        <v>43636</v>
      </c>
      <c r="G352" s="7">
        <v>13521</v>
      </c>
    </row>
    <row r="353" spans="1:7" ht="15" thickBot="1" x14ac:dyDescent="0.35">
      <c r="A353" s="5" t="s">
        <v>7</v>
      </c>
      <c r="B353" s="5" t="s">
        <v>19</v>
      </c>
      <c r="C353" s="5" t="s">
        <v>14</v>
      </c>
      <c r="D353" s="5" t="s">
        <v>10</v>
      </c>
      <c r="E353" s="5" t="s">
        <v>15</v>
      </c>
      <c r="F353" s="6">
        <v>43812</v>
      </c>
      <c r="G353" s="7">
        <v>7649</v>
      </c>
    </row>
    <row r="354" spans="1:7" ht="15" thickBot="1" x14ac:dyDescent="0.35">
      <c r="A354" s="2" t="s">
        <v>12</v>
      </c>
      <c r="B354" s="2" t="s">
        <v>17</v>
      </c>
      <c r="C354" s="2" t="s">
        <v>9</v>
      </c>
      <c r="D354" s="2" t="s">
        <v>10</v>
      </c>
      <c r="E354" s="2" t="s">
        <v>11</v>
      </c>
      <c r="F354" s="3">
        <v>43547</v>
      </c>
      <c r="G354" s="4">
        <v>7342</v>
      </c>
    </row>
    <row r="355" spans="1:7" ht="15" thickBot="1" x14ac:dyDescent="0.35">
      <c r="A355" s="2" t="s">
        <v>23</v>
      </c>
      <c r="B355" s="2" t="s">
        <v>19</v>
      </c>
      <c r="C355" s="2" t="s">
        <v>9</v>
      </c>
      <c r="D355" s="2" t="s">
        <v>20</v>
      </c>
      <c r="E355" s="2" t="s">
        <v>15</v>
      </c>
      <c r="F355" s="3">
        <v>43573</v>
      </c>
      <c r="G355" s="4">
        <v>5233</v>
      </c>
    </row>
    <row r="356" spans="1:7" ht="15" thickBot="1" x14ac:dyDescent="0.35">
      <c r="A356" s="5" t="s">
        <v>7</v>
      </c>
      <c r="B356" s="5" t="s">
        <v>17</v>
      </c>
      <c r="C356" s="5" t="s">
        <v>14</v>
      </c>
      <c r="D356" s="5" t="s">
        <v>20</v>
      </c>
      <c r="E356" s="5" t="s">
        <v>15</v>
      </c>
      <c r="F356" s="6">
        <v>43717</v>
      </c>
      <c r="G356" s="7">
        <v>14227</v>
      </c>
    </row>
    <row r="357" spans="1:7" ht="15" thickBot="1" x14ac:dyDescent="0.35">
      <c r="A357" s="5" t="s">
        <v>12</v>
      </c>
      <c r="B357" s="5" t="s">
        <v>17</v>
      </c>
      <c r="C357" s="5" t="s">
        <v>9</v>
      </c>
      <c r="D357" s="5" t="s">
        <v>21</v>
      </c>
      <c r="E357" s="5" t="s">
        <v>11</v>
      </c>
      <c r="F357" s="6">
        <v>43550</v>
      </c>
      <c r="G357" s="7">
        <v>133</v>
      </c>
    </row>
    <row r="358" spans="1:7" ht="15" thickBot="1" x14ac:dyDescent="0.35">
      <c r="A358" s="2" t="s">
        <v>16</v>
      </c>
      <c r="B358" s="2" t="s">
        <v>13</v>
      </c>
      <c r="C358" s="2" t="s">
        <v>9</v>
      </c>
      <c r="D358" s="2" t="s">
        <v>10</v>
      </c>
      <c r="E358" s="2" t="s">
        <v>15</v>
      </c>
      <c r="F358" s="3">
        <v>43569</v>
      </c>
      <c r="G358" s="4">
        <v>15208</v>
      </c>
    </row>
    <row r="359" spans="1:7" ht="15" thickBot="1" x14ac:dyDescent="0.35">
      <c r="A359" s="2" t="s">
        <v>18</v>
      </c>
      <c r="B359" s="2" t="s">
        <v>19</v>
      </c>
      <c r="C359" s="2" t="s">
        <v>9</v>
      </c>
      <c r="D359" s="2" t="s">
        <v>10</v>
      </c>
      <c r="E359" s="2" t="s">
        <v>15</v>
      </c>
      <c r="F359" s="3">
        <v>43657</v>
      </c>
      <c r="G359" s="4">
        <v>3949</v>
      </c>
    </row>
    <row r="360" spans="1:7" ht="15" thickBot="1" x14ac:dyDescent="0.35">
      <c r="A360" s="5" t="s">
        <v>7</v>
      </c>
      <c r="B360" s="5" t="s">
        <v>19</v>
      </c>
      <c r="C360" s="5" t="s">
        <v>9</v>
      </c>
      <c r="D360" s="5" t="s">
        <v>10</v>
      </c>
      <c r="E360" s="5" t="s">
        <v>11</v>
      </c>
      <c r="F360" s="6">
        <v>43689</v>
      </c>
      <c r="G360" s="7">
        <v>600</v>
      </c>
    </row>
    <row r="361" spans="1:7" ht="15" thickBot="1" x14ac:dyDescent="0.35">
      <c r="A361" s="5" t="s">
        <v>7</v>
      </c>
      <c r="B361" s="5" t="s">
        <v>13</v>
      </c>
      <c r="C361" s="5" t="s">
        <v>14</v>
      </c>
      <c r="D361" s="5" t="s">
        <v>21</v>
      </c>
      <c r="E361" s="5" t="s">
        <v>11</v>
      </c>
      <c r="F361" s="6">
        <v>43489</v>
      </c>
      <c r="G361" s="7">
        <v>13000</v>
      </c>
    </row>
    <row r="362" spans="1:7" ht="15" thickBot="1" x14ac:dyDescent="0.35">
      <c r="A362" s="2" t="s">
        <v>18</v>
      </c>
      <c r="B362" s="2" t="s">
        <v>19</v>
      </c>
      <c r="C362" s="2" t="s">
        <v>9</v>
      </c>
      <c r="D362" s="2" t="s">
        <v>10</v>
      </c>
      <c r="E362" s="2" t="s">
        <v>15</v>
      </c>
      <c r="F362" s="3">
        <v>43475</v>
      </c>
      <c r="G362" s="4">
        <v>10862</v>
      </c>
    </row>
    <row r="363" spans="1:7" ht="15" thickBot="1" x14ac:dyDescent="0.35">
      <c r="A363" s="2" t="s">
        <v>18</v>
      </c>
      <c r="B363" s="2" t="s">
        <v>19</v>
      </c>
      <c r="C363" s="2" t="s">
        <v>9</v>
      </c>
      <c r="D363" s="2" t="s">
        <v>10</v>
      </c>
      <c r="E363" s="2" t="s">
        <v>11</v>
      </c>
      <c r="F363" s="3">
        <v>43770</v>
      </c>
      <c r="G363" s="4">
        <v>200</v>
      </c>
    </row>
    <row r="364" spans="1:7" ht="15" thickBot="1" x14ac:dyDescent="0.35">
      <c r="A364" s="5" t="s">
        <v>23</v>
      </c>
      <c r="B364" s="5" t="s">
        <v>17</v>
      </c>
      <c r="C364" s="5" t="s">
        <v>14</v>
      </c>
      <c r="D364" s="5" t="s">
        <v>20</v>
      </c>
      <c r="E364" s="5" t="s">
        <v>15</v>
      </c>
      <c r="F364" s="6">
        <v>43512</v>
      </c>
      <c r="G364" s="7">
        <v>8866</v>
      </c>
    </row>
    <row r="365" spans="1:7" ht="15" thickBot="1" x14ac:dyDescent="0.35">
      <c r="A365" s="5" t="s">
        <v>18</v>
      </c>
      <c r="B365" s="5" t="s">
        <v>8</v>
      </c>
      <c r="C365" s="5" t="s">
        <v>14</v>
      </c>
      <c r="D365" s="5" t="s">
        <v>20</v>
      </c>
      <c r="E365" s="5" t="s">
        <v>11</v>
      </c>
      <c r="F365" s="6">
        <v>43744</v>
      </c>
      <c r="G365" s="7">
        <v>10000</v>
      </c>
    </row>
    <row r="366" spans="1:7" ht="15" thickBot="1" x14ac:dyDescent="0.35">
      <c r="A366" s="2" t="s">
        <v>22</v>
      </c>
      <c r="B366" s="2" t="s">
        <v>19</v>
      </c>
      <c r="C366" s="2" t="s">
        <v>14</v>
      </c>
      <c r="D366" s="2" t="s">
        <v>10</v>
      </c>
      <c r="E366" s="2" t="s">
        <v>15</v>
      </c>
      <c r="F366" s="3">
        <v>43606</v>
      </c>
      <c r="G366" s="4">
        <v>6676</v>
      </c>
    </row>
    <row r="367" spans="1:7" ht="15" thickBot="1" x14ac:dyDescent="0.35">
      <c r="A367" s="2" t="s">
        <v>7</v>
      </c>
      <c r="B367" s="2" t="s">
        <v>13</v>
      </c>
      <c r="C367" s="2" t="s">
        <v>14</v>
      </c>
      <c r="D367" s="2" t="s">
        <v>10</v>
      </c>
      <c r="E367" s="2" t="s">
        <v>11</v>
      </c>
      <c r="F367" s="3">
        <v>43822</v>
      </c>
      <c r="G367" s="4">
        <v>12519</v>
      </c>
    </row>
    <row r="368" spans="1:7" ht="15" thickBot="1" x14ac:dyDescent="0.35">
      <c r="A368" s="5" t="s">
        <v>18</v>
      </c>
      <c r="B368" s="5" t="s">
        <v>19</v>
      </c>
      <c r="C368" s="5" t="s">
        <v>9</v>
      </c>
      <c r="D368" s="5" t="s">
        <v>10</v>
      </c>
      <c r="E368" s="5" t="s">
        <v>11</v>
      </c>
      <c r="F368" s="6">
        <v>43748</v>
      </c>
      <c r="G368" s="7">
        <v>6762</v>
      </c>
    </row>
    <row r="369" spans="1:7" ht="15" thickBot="1" x14ac:dyDescent="0.35">
      <c r="A369" s="5" t="s">
        <v>23</v>
      </c>
      <c r="B369" s="5" t="s">
        <v>17</v>
      </c>
      <c r="C369" s="5" t="s">
        <v>14</v>
      </c>
      <c r="D369" s="5" t="s">
        <v>21</v>
      </c>
      <c r="E369" s="5" t="s">
        <v>15</v>
      </c>
      <c r="F369" s="6">
        <v>43587</v>
      </c>
      <c r="G369" s="7">
        <v>14782</v>
      </c>
    </row>
    <row r="370" spans="1:7" ht="15" thickBot="1" x14ac:dyDescent="0.35">
      <c r="A370" s="2" t="s">
        <v>18</v>
      </c>
      <c r="B370" s="2" t="s">
        <v>17</v>
      </c>
      <c r="C370" s="2" t="s">
        <v>9</v>
      </c>
      <c r="D370" s="2" t="s">
        <v>10</v>
      </c>
      <c r="E370" s="2" t="s">
        <v>11</v>
      </c>
      <c r="F370" s="3">
        <v>43669</v>
      </c>
      <c r="G370" s="4">
        <v>3434</v>
      </c>
    </row>
    <row r="371" spans="1:7" ht="15" thickBot="1" x14ac:dyDescent="0.35">
      <c r="A371" s="2" t="s">
        <v>23</v>
      </c>
      <c r="B371" s="2" t="s">
        <v>19</v>
      </c>
      <c r="C371" s="2" t="s">
        <v>9</v>
      </c>
      <c r="D371" s="2" t="s">
        <v>21</v>
      </c>
      <c r="E371" s="2" t="s">
        <v>11</v>
      </c>
      <c r="F371" s="3">
        <v>43564</v>
      </c>
      <c r="G371" s="4">
        <v>14679</v>
      </c>
    </row>
    <row r="372" spans="1:7" ht="15" thickBot="1" x14ac:dyDescent="0.35">
      <c r="A372" s="5" t="s">
        <v>22</v>
      </c>
      <c r="B372" s="5" t="s">
        <v>19</v>
      </c>
      <c r="C372" s="5" t="s">
        <v>9</v>
      </c>
      <c r="D372" s="5" t="s">
        <v>10</v>
      </c>
      <c r="E372" s="5" t="s">
        <v>11</v>
      </c>
      <c r="F372" s="6">
        <v>43796</v>
      </c>
      <c r="G372" s="7">
        <v>4000</v>
      </c>
    </row>
    <row r="373" spans="1:7" ht="15" thickBot="1" x14ac:dyDescent="0.35">
      <c r="A373" s="5" t="s">
        <v>22</v>
      </c>
      <c r="B373" s="5" t="s">
        <v>13</v>
      </c>
      <c r="C373" s="5" t="s">
        <v>9</v>
      </c>
      <c r="D373" s="5" t="s">
        <v>21</v>
      </c>
      <c r="E373" s="5" t="s">
        <v>11</v>
      </c>
      <c r="F373" s="6">
        <v>43471</v>
      </c>
      <c r="G373" s="7">
        <v>12505</v>
      </c>
    </row>
    <row r="374" spans="1:7" ht="15" thickBot="1" x14ac:dyDescent="0.35">
      <c r="A374" s="2" t="s">
        <v>12</v>
      </c>
      <c r="B374" s="2" t="s">
        <v>17</v>
      </c>
      <c r="C374" s="2" t="s">
        <v>9</v>
      </c>
      <c r="D374" s="2" t="s">
        <v>10</v>
      </c>
      <c r="E374" s="2" t="s">
        <v>11</v>
      </c>
      <c r="F374" s="3">
        <v>43735</v>
      </c>
      <c r="G374" s="4">
        <v>5879</v>
      </c>
    </row>
    <row r="375" spans="1:7" ht="15" thickBot="1" x14ac:dyDescent="0.35">
      <c r="A375" s="2" t="s">
        <v>12</v>
      </c>
      <c r="B375" s="2" t="s">
        <v>13</v>
      </c>
      <c r="C375" s="2" t="s">
        <v>9</v>
      </c>
      <c r="D375" s="2" t="s">
        <v>20</v>
      </c>
      <c r="E375" s="2" t="s">
        <v>15</v>
      </c>
      <c r="F375" s="3">
        <v>43580</v>
      </c>
      <c r="G375" s="4">
        <v>7165</v>
      </c>
    </row>
    <row r="376" spans="1:7" ht="15" thickBot="1" x14ac:dyDescent="0.35">
      <c r="A376" s="5" t="s">
        <v>18</v>
      </c>
      <c r="B376" s="5" t="s">
        <v>17</v>
      </c>
      <c r="C376" s="5" t="s">
        <v>14</v>
      </c>
      <c r="D376" s="5" t="s">
        <v>21</v>
      </c>
      <c r="E376" s="5" t="s">
        <v>11</v>
      </c>
      <c r="F376" s="6">
        <v>43697</v>
      </c>
      <c r="G376" s="7">
        <v>6000</v>
      </c>
    </row>
    <row r="377" spans="1:7" ht="15" thickBot="1" x14ac:dyDescent="0.35">
      <c r="A377" s="5" t="s">
        <v>22</v>
      </c>
      <c r="B377" s="5" t="s">
        <v>8</v>
      </c>
      <c r="C377" s="5" t="s">
        <v>9</v>
      </c>
      <c r="D377" s="5" t="s">
        <v>21</v>
      </c>
      <c r="E377" s="5" t="s">
        <v>11</v>
      </c>
      <c r="F377" s="6">
        <v>43778</v>
      </c>
      <c r="G377" s="7">
        <v>2000</v>
      </c>
    </row>
    <row r="378" spans="1:7" ht="15" thickBot="1" x14ac:dyDescent="0.35">
      <c r="A378" s="2" t="s">
        <v>7</v>
      </c>
      <c r="B378" s="2" t="s">
        <v>17</v>
      </c>
      <c r="C378" s="2" t="s">
        <v>14</v>
      </c>
      <c r="D378" s="2" t="s">
        <v>10</v>
      </c>
      <c r="E378" s="2" t="s">
        <v>11</v>
      </c>
      <c r="F378" s="3">
        <v>43592</v>
      </c>
      <c r="G378" s="4">
        <v>11489</v>
      </c>
    </row>
    <row r="379" spans="1:7" ht="15" thickBot="1" x14ac:dyDescent="0.35">
      <c r="A379" s="2" t="s">
        <v>18</v>
      </c>
      <c r="B379" s="2" t="s">
        <v>17</v>
      </c>
      <c r="C379" s="2" t="s">
        <v>9</v>
      </c>
      <c r="D379" s="2" t="s">
        <v>21</v>
      </c>
      <c r="E379" s="2" t="s">
        <v>11</v>
      </c>
      <c r="F379" s="3">
        <v>43483</v>
      </c>
      <c r="G379" s="4">
        <v>3171</v>
      </c>
    </row>
    <row r="380" spans="1:7" ht="15" thickBot="1" x14ac:dyDescent="0.35">
      <c r="A380" s="5" t="s">
        <v>22</v>
      </c>
      <c r="B380" s="5" t="s">
        <v>17</v>
      </c>
      <c r="C380" s="5" t="s">
        <v>9</v>
      </c>
      <c r="D380" s="5" t="s">
        <v>10</v>
      </c>
      <c r="E380" s="5" t="s">
        <v>15</v>
      </c>
      <c r="F380" s="6">
        <v>43816</v>
      </c>
      <c r="G380" s="7">
        <v>14706</v>
      </c>
    </row>
    <row r="381" spans="1:7" ht="15" thickBot="1" x14ac:dyDescent="0.35">
      <c r="A381" s="5" t="s">
        <v>22</v>
      </c>
      <c r="B381" s="5" t="s">
        <v>17</v>
      </c>
      <c r="C381" s="5" t="s">
        <v>14</v>
      </c>
      <c r="D381" s="5" t="s">
        <v>10</v>
      </c>
      <c r="E381" s="5" t="s">
        <v>11</v>
      </c>
      <c r="F381" s="6">
        <v>43553</v>
      </c>
      <c r="G381" s="7">
        <v>12908</v>
      </c>
    </row>
    <row r="382" spans="1:7" ht="15" thickBot="1" x14ac:dyDescent="0.35">
      <c r="A382" s="2" t="s">
        <v>7</v>
      </c>
      <c r="B382" s="2" t="s">
        <v>19</v>
      </c>
      <c r="C382" s="2" t="s">
        <v>9</v>
      </c>
      <c r="D382" s="2" t="s">
        <v>20</v>
      </c>
      <c r="E382" s="2" t="s">
        <v>11</v>
      </c>
      <c r="F382" s="3">
        <v>43570</v>
      </c>
      <c r="G382" s="4">
        <v>7811</v>
      </c>
    </row>
    <row r="383" spans="1:7" ht="15" thickBot="1" x14ac:dyDescent="0.35">
      <c r="A383" s="2" t="s">
        <v>24</v>
      </c>
      <c r="B383" s="2" t="s">
        <v>13</v>
      </c>
      <c r="C383" s="2" t="s">
        <v>14</v>
      </c>
      <c r="D383" s="2" t="s">
        <v>21</v>
      </c>
      <c r="E383" s="2" t="s">
        <v>15</v>
      </c>
      <c r="F383" s="3">
        <v>43478</v>
      </c>
      <c r="G383" s="4">
        <v>13126</v>
      </c>
    </row>
    <row r="384" spans="1:7" ht="15" thickBot="1" x14ac:dyDescent="0.35">
      <c r="A384" s="5" t="s">
        <v>24</v>
      </c>
      <c r="B384" s="5" t="s">
        <v>19</v>
      </c>
      <c r="C384" s="5" t="s">
        <v>9</v>
      </c>
      <c r="D384" s="5" t="s">
        <v>20</v>
      </c>
      <c r="E384" s="5" t="s">
        <v>15</v>
      </c>
      <c r="F384" s="6">
        <v>43559</v>
      </c>
      <c r="G384" s="7">
        <v>4623</v>
      </c>
    </row>
    <row r="385" spans="1:7" ht="15" thickBot="1" x14ac:dyDescent="0.35">
      <c r="A385" s="5" t="s">
        <v>24</v>
      </c>
      <c r="B385" s="5" t="s">
        <v>19</v>
      </c>
      <c r="C385" s="5" t="s">
        <v>14</v>
      </c>
      <c r="D385" s="5" t="s">
        <v>20</v>
      </c>
      <c r="E385" s="5" t="s">
        <v>15</v>
      </c>
      <c r="F385" s="6">
        <v>43493</v>
      </c>
      <c r="G385" s="7">
        <v>7989</v>
      </c>
    </row>
    <row r="386" spans="1:7" ht="15" thickBot="1" x14ac:dyDescent="0.35">
      <c r="A386" s="2" t="s">
        <v>24</v>
      </c>
      <c r="B386" s="2" t="s">
        <v>13</v>
      </c>
      <c r="C386" s="2" t="s">
        <v>9</v>
      </c>
      <c r="D386" s="2" t="s">
        <v>20</v>
      </c>
      <c r="E386" s="2" t="s">
        <v>15</v>
      </c>
      <c r="F386" s="3">
        <v>43746</v>
      </c>
      <c r="G386" s="4">
        <v>4652</v>
      </c>
    </row>
    <row r="387" spans="1:7" ht="15" thickBot="1" x14ac:dyDescent="0.35">
      <c r="A387" s="2" t="s">
        <v>24</v>
      </c>
      <c r="B387" s="2" t="s">
        <v>17</v>
      </c>
      <c r="C387" s="2" t="s">
        <v>14</v>
      </c>
      <c r="D387" s="2" t="s">
        <v>10</v>
      </c>
      <c r="E387" s="2" t="s">
        <v>11</v>
      </c>
      <c r="F387" s="3">
        <v>43491</v>
      </c>
      <c r="G387" s="4">
        <v>10368</v>
      </c>
    </row>
    <row r="388" spans="1:7" ht="15" thickBot="1" x14ac:dyDescent="0.35">
      <c r="A388" s="5" t="s">
        <v>12</v>
      </c>
      <c r="B388" s="5" t="s">
        <v>17</v>
      </c>
      <c r="C388" s="5" t="s">
        <v>14</v>
      </c>
      <c r="D388" s="5" t="s">
        <v>10</v>
      </c>
      <c r="E388" s="5" t="s">
        <v>15</v>
      </c>
      <c r="F388" s="6">
        <v>43601</v>
      </c>
      <c r="G388" s="7">
        <v>10071</v>
      </c>
    </row>
    <row r="389" spans="1:7" ht="15" thickBot="1" x14ac:dyDescent="0.35">
      <c r="A389" s="5" t="s">
        <v>23</v>
      </c>
      <c r="B389" s="5" t="s">
        <v>13</v>
      </c>
      <c r="C389" s="5" t="s">
        <v>9</v>
      </c>
      <c r="D389" s="5" t="s">
        <v>20</v>
      </c>
      <c r="E389" s="5" t="s">
        <v>11</v>
      </c>
      <c r="F389" s="6">
        <v>43714</v>
      </c>
      <c r="G389" s="7">
        <v>9395</v>
      </c>
    </row>
    <row r="390" spans="1:7" ht="15" thickBot="1" x14ac:dyDescent="0.35">
      <c r="A390" s="2" t="s">
        <v>7</v>
      </c>
      <c r="B390" s="2" t="s">
        <v>17</v>
      </c>
      <c r="C390" s="2" t="s">
        <v>14</v>
      </c>
      <c r="D390" s="2" t="s">
        <v>21</v>
      </c>
      <c r="E390" s="2" t="s">
        <v>15</v>
      </c>
      <c r="F390" s="3">
        <v>43715</v>
      </c>
      <c r="G390" s="4">
        <v>7218</v>
      </c>
    </row>
    <row r="391" spans="1:7" ht="15" thickBot="1" x14ac:dyDescent="0.35">
      <c r="A391" s="2" t="s">
        <v>12</v>
      </c>
      <c r="B391" s="2" t="s">
        <v>19</v>
      </c>
      <c r="C391" s="2" t="s">
        <v>9</v>
      </c>
      <c r="D391" s="2" t="s">
        <v>21</v>
      </c>
      <c r="E391" s="2" t="s">
        <v>11</v>
      </c>
      <c r="F391" s="3">
        <v>43800</v>
      </c>
      <c r="G391" s="4">
        <v>5000</v>
      </c>
    </row>
    <row r="392" spans="1:7" ht="15" thickBot="1" x14ac:dyDescent="0.35">
      <c r="A392" s="5" t="s">
        <v>16</v>
      </c>
      <c r="B392" s="5" t="s">
        <v>19</v>
      </c>
      <c r="C392" s="5" t="s">
        <v>9</v>
      </c>
      <c r="D392" s="5" t="s">
        <v>10</v>
      </c>
      <c r="E392" s="5" t="s">
        <v>11</v>
      </c>
      <c r="F392" s="6">
        <v>43475</v>
      </c>
      <c r="G392" s="7">
        <v>14611</v>
      </c>
    </row>
    <row r="393" spans="1:7" ht="15" thickBot="1" x14ac:dyDescent="0.35">
      <c r="A393" s="5" t="s">
        <v>18</v>
      </c>
      <c r="B393" s="5" t="s">
        <v>17</v>
      </c>
      <c r="C393" s="5" t="s">
        <v>9</v>
      </c>
      <c r="D393" s="5" t="s">
        <v>10</v>
      </c>
      <c r="E393" s="5" t="s">
        <v>11</v>
      </c>
      <c r="F393" s="6">
        <v>43632</v>
      </c>
      <c r="G393" s="7">
        <v>100</v>
      </c>
    </row>
    <row r="394" spans="1:7" ht="15" thickBot="1" x14ac:dyDescent="0.35">
      <c r="A394" s="2" t="s">
        <v>7</v>
      </c>
      <c r="B394" s="2" t="s">
        <v>17</v>
      </c>
      <c r="C394" s="2" t="s">
        <v>9</v>
      </c>
      <c r="D394" s="2" t="s">
        <v>10</v>
      </c>
      <c r="E394" s="2" t="s">
        <v>11</v>
      </c>
      <c r="F394" s="3">
        <v>43615</v>
      </c>
      <c r="G394" s="4">
        <v>1000</v>
      </c>
    </row>
    <row r="395" spans="1:7" ht="15" thickBot="1" x14ac:dyDescent="0.35">
      <c r="A395" s="2" t="s">
        <v>7</v>
      </c>
      <c r="B395" s="2" t="s">
        <v>17</v>
      </c>
      <c r="C395" s="2" t="s">
        <v>9</v>
      </c>
      <c r="D395" s="2" t="s">
        <v>20</v>
      </c>
      <c r="E395" s="2" t="s">
        <v>15</v>
      </c>
      <c r="F395" s="3">
        <v>43739</v>
      </c>
      <c r="G395" s="4">
        <v>11406</v>
      </c>
    </row>
    <row r="396" spans="1:7" ht="15" thickBot="1" x14ac:dyDescent="0.35">
      <c r="A396" s="5" t="s">
        <v>18</v>
      </c>
      <c r="B396" s="5" t="s">
        <v>19</v>
      </c>
      <c r="C396" s="5" t="s">
        <v>14</v>
      </c>
      <c r="D396" s="5" t="s">
        <v>10</v>
      </c>
      <c r="E396" s="5" t="s">
        <v>15</v>
      </c>
      <c r="F396" s="6">
        <v>43547</v>
      </c>
      <c r="G396" s="7">
        <v>8920</v>
      </c>
    </row>
    <row r="397" spans="1:7" ht="15" thickBot="1" x14ac:dyDescent="0.35">
      <c r="A397" s="5" t="s">
        <v>18</v>
      </c>
      <c r="B397" s="5" t="s">
        <v>17</v>
      </c>
      <c r="C397" s="5" t="s">
        <v>14</v>
      </c>
      <c r="D397" s="5" t="s">
        <v>10</v>
      </c>
      <c r="E397" s="5" t="s">
        <v>15</v>
      </c>
      <c r="F397" s="6">
        <v>43740</v>
      </c>
      <c r="G397" s="7">
        <v>10273</v>
      </c>
    </row>
    <row r="398" spans="1:7" ht="15" thickBot="1" x14ac:dyDescent="0.35">
      <c r="A398" s="2" t="s">
        <v>23</v>
      </c>
      <c r="B398" s="2" t="s">
        <v>17</v>
      </c>
      <c r="C398" s="2" t="s">
        <v>14</v>
      </c>
      <c r="D398" s="2" t="s">
        <v>10</v>
      </c>
      <c r="E398" s="2" t="s">
        <v>11</v>
      </c>
      <c r="F398" s="3">
        <v>43487</v>
      </c>
      <c r="G398" s="4">
        <v>14473</v>
      </c>
    </row>
    <row r="399" spans="1:7" ht="15" thickBot="1" x14ac:dyDescent="0.35">
      <c r="A399" s="2" t="s">
        <v>18</v>
      </c>
      <c r="B399" s="2" t="s">
        <v>17</v>
      </c>
      <c r="C399" s="2" t="s">
        <v>14</v>
      </c>
      <c r="D399" s="2" t="s">
        <v>20</v>
      </c>
      <c r="E399" s="2" t="s">
        <v>15</v>
      </c>
      <c r="F399" s="3">
        <v>43586</v>
      </c>
      <c r="G399" s="4">
        <v>9746</v>
      </c>
    </row>
    <row r="400" spans="1:7" ht="15" thickBot="1" x14ac:dyDescent="0.35">
      <c r="A400" s="5" t="s">
        <v>22</v>
      </c>
      <c r="B400" s="5" t="s">
        <v>13</v>
      </c>
      <c r="C400" s="5" t="s">
        <v>9</v>
      </c>
      <c r="D400" s="5" t="s">
        <v>10</v>
      </c>
      <c r="E400" s="5" t="s">
        <v>15</v>
      </c>
      <c r="F400" s="6">
        <v>43648</v>
      </c>
      <c r="G400" s="7">
        <v>9940</v>
      </c>
    </row>
    <row r="401" spans="1:7" ht="15" thickBot="1" x14ac:dyDescent="0.35">
      <c r="A401" s="5" t="s">
        <v>7</v>
      </c>
      <c r="B401" s="5" t="s">
        <v>13</v>
      </c>
      <c r="C401" s="5" t="s">
        <v>14</v>
      </c>
      <c r="D401" s="5" t="s">
        <v>10</v>
      </c>
      <c r="E401" s="5" t="s">
        <v>15</v>
      </c>
      <c r="F401" s="6">
        <v>43681</v>
      </c>
      <c r="G401" s="7">
        <v>14189</v>
      </c>
    </row>
    <row r="402" spans="1:7" ht="15" thickBot="1" x14ac:dyDescent="0.35">
      <c r="A402" s="2" t="s">
        <v>18</v>
      </c>
      <c r="B402" s="2" t="s">
        <v>17</v>
      </c>
      <c r="C402" s="2" t="s">
        <v>14</v>
      </c>
      <c r="D402" s="2" t="s">
        <v>10</v>
      </c>
      <c r="E402" s="2" t="s">
        <v>11</v>
      </c>
      <c r="F402" s="3">
        <v>43603</v>
      </c>
      <c r="G402" s="4">
        <v>9800</v>
      </c>
    </row>
    <row r="403" spans="1:7" ht="15" thickBot="1" x14ac:dyDescent="0.35">
      <c r="A403" s="2" t="s">
        <v>23</v>
      </c>
      <c r="B403" s="2" t="s">
        <v>13</v>
      </c>
      <c r="C403" s="2" t="s">
        <v>9</v>
      </c>
      <c r="D403" s="2" t="s">
        <v>21</v>
      </c>
      <c r="E403" s="2" t="s">
        <v>15</v>
      </c>
      <c r="F403" s="3">
        <v>43676</v>
      </c>
      <c r="G403" s="4">
        <v>6534</v>
      </c>
    </row>
    <row r="404" spans="1:7" ht="15" thickBot="1" x14ac:dyDescent="0.35">
      <c r="A404" s="5" t="s">
        <v>18</v>
      </c>
      <c r="B404" s="5" t="s">
        <v>17</v>
      </c>
      <c r="C404" s="5" t="s">
        <v>9</v>
      </c>
      <c r="D404" s="5" t="s">
        <v>10</v>
      </c>
      <c r="E404" s="5" t="s">
        <v>11</v>
      </c>
      <c r="F404" s="6">
        <v>43506</v>
      </c>
      <c r="G404" s="7">
        <v>11984</v>
      </c>
    </row>
    <row r="405" spans="1:7" ht="15" thickBot="1" x14ac:dyDescent="0.35">
      <c r="A405" s="5" t="s">
        <v>23</v>
      </c>
      <c r="B405" s="5" t="s">
        <v>17</v>
      </c>
      <c r="C405" s="5" t="s">
        <v>9</v>
      </c>
      <c r="D405" s="5" t="s">
        <v>10</v>
      </c>
      <c r="E405" s="5" t="s">
        <v>15</v>
      </c>
      <c r="F405" s="6">
        <v>43816</v>
      </c>
      <c r="G405" s="7">
        <v>5156</v>
      </c>
    </row>
    <row r="406" spans="1:7" ht="15" thickBot="1" x14ac:dyDescent="0.35">
      <c r="A406" s="2" t="s">
        <v>22</v>
      </c>
      <c r="B406" s="2" t="s">
        <v>13</v>
      </c>
      <c r="C406" s="2" t="s">
        <v>9</v>
      </c>
      <c r="D406" s="2" t="s">
        <v>10</v>
      </c>
      <c r="E406" s="2" t="s">
        <v>15</v>
      </c>
      <c r="F406" s="3">
        <v>43687</v>
      </c>
      <c r="G406" s="4">
        <v>10177</v>
      </c>
    </row>
    <row r="407" spans="1:7" ht="15" thickBot="1" x14ac:dyDescent="0.35">
      <c r="A407" s="2" t="s">
        <v>22</v>
      </c>
      <c r="B407" s="2" t="s">
        <v>13</v>
      </c>
      <c r="C407" s="2" t="s">
        <v>14</v>
      </c>
      <c r="D407" s="2" t="s">
        <v>10</v>
      </c>
      <c r="E407" s="2" t="s">
        <v>15</v>
      </c>
      <c r="F407" s="3">
        <v>43562</v>
      </c>
      <c r="G407" s="4">
        <v>8133</v>
      </c>
    </row>
    <row r="408" spans="1:7" ht="15" thickBot="1" x14ac:dyDescent="0.35">
      <c r="A408" s="5" t="s">
        <v>12</v>
      </c>
      <c r="B408" s="5" t="s">
        <v>19</v>
      </c>
      <c r="C408" s="5" t="s">
        <v>9</v>
      </c>
      <c r="D408" s="5" t="s">
        <v>10</v>
      </c>
      <c r="E408" s="5" t="s">
        <v>11</v>
      </c>
      <c r="F408" s="6">
        <v>43466</v>
      </c>
      <c r="G408" s="7">
        <v>10141</v>
      </c>
    </row>
    <row r="409" spans="1:7" ht="15" thickBot="1" x14ac:dyDescent="0.35">
      <c r="A409" s="5" t="s">
        <v>12</v>
      </c>
      <c r="B409" s="5" t="s">
        <v>17</v>
      </c>
      <c r="C409" s="5" t="s">
        <v>14</v>
      </c>
      <c r="D409" s="5" t="s">
        <v>20</v>
      </c>
      <c r="E409" s="5" t="s">
        <v>11</v>
      </c>
      <c r="F409" s="6">
        <v>43478</v>
      </c>
      <c r="G409" s="7">
        <v>9936</v>
      </c>
    </row>
    <row r="410" spans="1:7" ht="15" thickBot="1" x14ac:dyDescent="0.35">
      <c r="A410" s="2" t="s">
        <v>18</v>
      </c>
      <c r="B410" s="2" t="s">
        <v>19</v>
      </c>
      <c r="C410" s="2" t="s">
        <v>14</v>
      </c>
      <c r="D410" s="2" t="s">
        <v>21</v>
      </c>
      <c r="E410" s="2" t="s">
        <v>11</v>
      </c>
      <c r="F410" s="3">
        <v>43493</v>
      </c>
      <c r="G410" s="4">
        <v>7037</v>
      </c>
    </row>
    <row r="411" spans="1:7" ht="15" thickBot="1" x14ac:dyDescent="0.35">
      <c r="A411" s="2" t="s">
        <v>22</v>
      </c>
      <c r="B411" s="2" t="s">
        <v>13</v>
      </c>
      <c r="C411" s="2" t="s">
        <v>9</v>
      </c>
      <c r="D411" s="2" t="s">
        <v>20</v>
      </c>
      <c r="E411" s="2" t="s">
        <v>15</v>
      </c>
      <c r="F411" s="3">
        <v>43583</v>
      </c>
      <c r="G411" s="4">
        <v>4857</v>
      </c>
    </row>
    <row r="412" spans="1:7" ht="15" thickBot="1" x14ac:dyDescent="0.35">
      <c r="A412" s="5" t="s">
        <v>7</v>
      </c>
      <c r="B412" s="5" t="s">
        <v>19</v>
      </c>
      <c r="C412" s="5" t="s">
        <v>9</v>
      </c>
      <c r="D412" s="5" t="s">
        <v>10</v>
      </c>
      <c r="E412" s="5" t="s">
        <v>15</v>
      </c>
      <c r="F412" s="6">
        <v>43530</v>
      </c>
      <c r="G412" s="7">
        <v>9098</v>
      </c>
    </row>
    <row r="413" spans="1:7" ht="15" thickBot="1" x14ac:dyDescent="0.35">
      <c r="A413" s="5" t="s">
        <v>12</v>
      </c>
      <c r="B413" s="5" t="s">
        <v>19</v>
      </c>
      <c r="C413" s="5" t="s">
        <v>14</v>
      </c>
      <c r="D413" s="5" t="s">
        <v>20</v>
      </c>
      <c r="E413" s="5" t="s">
        <v>11</v>
      </c>
      <c r="F413" s="6">
        <v>43491</v>
      </c>
      <c r="G413" s="7">
        <v>14587</v>
      </c>
    </row>
    <row r="414" spans="1:7" ht="15" thickBot="1" x14ac:dyDescent="0.35">
      <c r="A414" s="2" t="s">
        <v>23</v>
      </c>
      <c r="B414" s="2" t="s">
        <v>13</v>
      </c>
      <c r="C414" s="2" t="s">
        <v>14</v>
      </c>
      <c r="D414" s="2" t="s">
        <v>10</v>
      </c>
      <c r="E414" s="2" t="s">
        <v>11</v>
      </c>
      <c r="F414" s="3">
        <v>43786</v>
      </c>
      <c r="G414" s="4">
        <v>8940</v>
      </c>
    </row>
    <row r="415" spans="1:7" ht="15" thickBot="1" x14ac:dyDescent="0.35">
      <c r="A415" s="2" t="s">
        <v>7</v>
      </c>
      <c r="B415" s="2" t="s">
        <v>13</v>
      </c>
      <c r="C415" s="2" t="s">
        <v>14</v>
      </c>
      <c r="D415" s="2" t="s">
        <v>10</v>
      </c>
      <c r="E415" s="2" t="s">
        <v>15</v>
      </c>
      <c r="F415" s="3">
        <v>43618</v>
      </c>
      <c r="G415" s="4">
        <v>4542</v>
      </c>
    </row>
    <row r="416" spans="1:7" ht="15" thickBot="1" x14ac:dyDescent="0.35">
      <c r="A416" s="5" t="s">
        <v>12</v>
      </c>
      <c r="B416" s="5" t="s">
        <v>17</v>
      </c>
      <c r="C416" s="5" t="s">
        <v>9</v>
      </c>
      <c r="D416" s="5" t="s">
        <v>20</v>
      </c>
      <c r="E416" s="5" t="s">
        <v>15</v>
      </c>
      <c r="F416" s="6">
        <v>43749</v>
      </c>
      <c r="G416" s="7">
        <v>8882</v>
      </c>
    </row>
    <row r="417" spans="1:7" ht="15" thickBot="1" x14ac:dyDescent="0.35">
      <c r="A417" s="5" t="s">
        <v>16</v>
      </c>
      <c r="B417" s="5" t="s">
        <v>13</v>
      </c>
      <c r="C417" s="5" t="s">
        <v>9</v>
      </c>
      <c r="D417" s="5" t="s">
        <v>10</v>
      </c>
      <c r="E417" s="5" t="s">
        <v>11</v>
      </c>
      <c r="F417" s="6">
        <v>43528</v>
      </c>
      <c r="G417" s="7">
        <v>13000</v>
      </c>
    </row>
    <row r="418" spans="1:7" ht="15" thickBot="1" x14ac:dyDescent="0.35">
      <c r="A418" s="2" t="s">
        <v>18</v>
      </c>
      <c r="B418" s="2" t="s">
        <v>13</v>
      </c>
      <c r="C418" s="2" t="s">
        <v>9</v>
      </c>
      <c r="D418" s="2" t="s">
        <v>21</v>
      </c>
      <c r="E418" s="2" t="s">
        <v>11</v>
      </c>
      <c r="F418" s="3">
        <v>43602</v>
      </c>
      <c r="G418" s="4">
        <v>10373</v>
      </c>
    </row>
    <row r="419" spans="1:7" ht="15" thickBot="1" x14ac:dyDescent="0.35">
      <c r="A419" s="2" t="s">
        <v>7</v>
      </c>
      <c r="B419" s="2" t="s">
        <v>19</v>
      </c>
      <c r="C419" s="2" t="s">
        <v>9</v>
      </c>
      <c r="D419" s="2" t="s">
        <v>21</v>
      </c>
      <c r="E419" s="2" t="s">
        <v>11</v>
      </c>
      <c r="F419" s="3">
        <v>43689</v>
      </c>
      <c r="G419" s="4">
        <v>6808</v>
      </c>
    </row>
    <row r="420" spans="1:7" ht="15" thickBot="1" x14ac:dyDescent="0.35">
      <c r="A420" s="5" t="s">
        <v>7</v>
      </c>
      <c r="B420" s="5" t="s">
        <v>17</v>
      </c>
      <c r="C420" s="5" t="s">
        <v>9</v>
      </c>
      <c r="D420" s="5" t="s">
        <v>21</v>
      </c>
      <c r="E420" s="5" t="s">
        <v>11</v>
      </c>
      <c r="F420" s="6">
        <v>43529</v>
      </c>
      <c r="G420" s="7">
        <v>100</v>
      </c>
    </row>
    <row r="421" spans="1:7" ht="15" thickBot="1" x14ac:dyDescent="0.35">
      <c r="A421" s="5" t="s">
        <v>18</v>
      </c>
      <c r="B421" s="5" t="s">
        <v>13</v>
      </c>
      <c r="C421" s="5" t="s">
        <v>9</v>
      </c>
      <c r="D421" s="5" t="s">
        <v>10</v>
      </c>
      <c r="E421" s="5" t="s">
        <v>11</v>
      </c>
      <c r="F421" s="6">
        <v>43671</v>
      </c>
      <c r="G421" s="7">
        <v>13519</v>
      </c>
    </row>
    <row r="422" spans="1:7" ht="15" thickBot="1" x14ac:dyDescent="0.35">
      <c r="A422" s="2" t="s">
        <v>18</v>
      </c>
      <c r="B422" s="2" t="s">
        <v>19</v>
      </c>
      <c r="C422" s="2" t="s">
        <v>9</v>
      </c>
      <c r="D422" s="2" t="s">
        <v>10</v>
      </c>
      <c r="E422" s="2" t="s">
        <v>15</v>
      </c>
      <c r="F422" s="3">
        <v>43667</v>
      </c>
      <c r="G422" s="4">
        <v>5589</v>
      </c>
    </row>
    <row r="423" spans="1:7" ht="15" thickBot="1" x14ac:dyDescent="0.35">
      <c r="A423" s="2" t="s">
        <v>23</v>
      </c>
      <c r="B423" s="2" t="s">
        <v>19</v>
      </c>
      <c r="C423" s="2" t="s">
        <v>9</v>
      </c>
      <c r="D423" s="2" t="s">
        <v>20</v>
      </c>
      <c r="E423" s="2" t="s">
        <v>11</v>
      </c>
      <c r="F423" s="3">
        <v>43564</v>
      </c>
      <c r="G423" s="4">
        <v>21000</v>
      </c>
    </row>
    <row r="424" spans="1:7" ht="15" thickBot="1" x14ac:dyDescent="0.35">
      <c r="A424" s="5" t="s">
        <v>18</v>
      </c>
      <c r="B424" s="5" t="s">
        <v>17</v>
      </c>
      <c r="C424" s="5" t="s">
        <v>9</v>
      </c>
      <c r="D424" s="5" t="s">
        <v>10</v>
      </c>
      <c r="E424" s="5" t="s">
        <v>11</v>
      </c>
      <c r="F424" s="6">
        <v>43719</v>
      </c>
      <c r="G424" s="7">
        <v>4000</v>
      </c>
    </row>
    <row r="425" spans="1:7" ht="15" thickBot="1" x14ac:dyDescent="0.35">
      <c r="A425" s="5" t="s">
        <v>22</v>
      </c>
      <c r="B425" s="5" t="s">
        <v>19</v>
      </c>
      <c r="C425" s="5" t="s">
        <v>14</v>
      </c>
      <c r="D425" s="5" t="s">
        <v>21</v>
      </c>
      <c r="E425" s="5" t="s">
        <v>11</v>
      </c>
      <c r="F425" s="6">
        <v>43628</v>
      </c>
      <c r="G425" s="7">
        <v>10103</v>
      </c>
    </row>
    <row r="426" spans="1:7" ht="15" thickBot="1" x14ac:dyDescent="0.35">
      <c r="A426" s="2" t="s">
        <v>7</v>
      </c>
      <c r="B426" s="2" t="s">
        <v>19</v>
      </c>
      <c r="C426" s="2" t="s">
        <v>14</v>
      </c>
      <c r="D426" s="2" t="s">
        <v>10</v>
      </c>
      <c r="E426" s="2" t="s">
        <v>11</v>
      </c>
      <c r="F426" s="3">
        <v>43790</v>
      </c>
      <c r="G426" s="4">
        <v>10365</v>
      </c>
    </row>
    <row r="427" spans="1:7" ht="15" thickBot="1" x14ac:dyDescent="0.35">
      <c r="A427" s="2" t="s">
        <v>18</v>
      </c>
      <c r="B427" s="2" t="s">
        <v>13</v>
      </c>
      <c r="C427" s="2" t="s">
        <v>14</v>
      </c>
      <c r="D427" s="2" t="s">
        <v>20</v>
      </c>
      <c r="E427" s="2" t="s">
        <v>11</v>
      </c>
      <c r="F427" s="3">
        <v>43729</v>
      </c>
      <c r="G427" s="4">
        <v>5000</v>
      </c>
    </row>
    <row r="428" spans="1:7" ht="15" thickBot="1" x14ac:dyDescent="0.35">
      <c r="A428" s="5" t="s">
        <v>23</v>
      </c>
      <c r="B428" s="5" t="s">
        <v>17</v>
      </c>
      <c r="C428" s="5" t="s">
        <v>9</v>
      </c>
      <c r="D428" s="5" t="s">
        <v>20</v>
      </c>
      <c r="E428" s="5" t="s">
        <v>11</v>
      </c>
      <c r="F428" s="6">
        <v>43578</v>
      </c>
      <c r="G428" s="7">
        <v>4000</v>
      </c>
    </row>
    <row r="429" spans="1:7" ht="15" thickBot="1" x14ac:dyDescent="0.35">
      <c r="A429" s="5" t="s">
        <v>18</v>
      </c>
      <c r="B429" s="5" t="s">
        <v>17</v>
      </c>
      <c r="C429" s="5" t="s">
        <v>14</v>
      </c>
      <c r="D429" s="5" t="s">
        <v>20</v>
      </c>
      <c r="E429" s="5" t="s">
        <v>11</v>
      </c>
      <c r="F429" s="6">
        <v>43691</v>
      </c>
      <c r="G429" s="7">
        <v>4000</v>
      </c>
    </row>
    <row r="430" spans="1:7" ht="15" thickBot="1" x14ac:dyDescent="0.35">
      <c r="A430" s="2" t="s">
        <v>23</v>
      </c>
      <c r="B430" s="2" t="s">
        <v>17</v>
      </c>
      <c r="C430" s="2" t="s">
        <v>9</v>
      </c>
      <c r="D430" s="2" t="s">
        <v>10</v>
      </c>
      <c r="E430" s="2" t="s">
        <v>11</v>
      </c>
      <c r="F430" s="3">
        <v>43486</v>
      </c>
      <c r="G430" s="4">
        <v>200</v>
      </c>
    </row>
    <row r="431" spans="1:7" ht="15" thickBot="1" x14ac:dyDescent="0.35">
      <c r="A431" s="2" t="s">
        <v>22</v>
      </c>
      <c r="B431" s="2" t="s">
        <v>13</v>
      </c>
      <c r="C431" s="2" t="s">
        <v>9</v>
      </c>
      <c r="D431" s="2" t="s">
        <v>21</v>
      </c>
      <c r="E431" s="2" t="s">
        <v>15</v>
      </c>
      <c r="F431" s="3">
        <v>43828</v>
      </c>
      <c r="G431" s="4">
        <v>13916</v>
      </c>
    </row>
    <row r="432" spans="1:7" ht="15" thickBot="1" x14ac:dyDescent="0.35">
      <c r="A432" s="5" t="s">
        <v>22</v>
      </c>
      <c r="B432" s="5" t="s">
        <v>13</v>
      </c>
      <c r="C432" s="5" t="s">
        <v>14</v>
      </c>
      <c r="D432" s="5" t="s">
        <v>21</v>
      </c>
      <c r="E432" s="5" t="s">
        <v>15</v>
      </c>
      <c r="F432" s="6">
        <v>43509</v>
      </c>
      <c r="G432" s="7">
        <v>13130</v>
      </c>
    </row>
    <row r="433" spans="1:7" ht="15" thickBot="1" x14ac:dyDescent="0.35">
      <c r="A433" s="5" t="s">
        <v>12</v>
      </c>
      <c r="B433" s="5" t="s">
        <v>17</v>
      </c>
      <c r="C433" s="5" t="s">
        <v>9</v>
      </c>
      <c r="D433" s="5" t="s">
        <v>10</v>
      </c>
      <c r="E433" s="5" t="s">
        <v>11</v>
      </c>
      <c r="F433" s="6">
        <v>43577</v>
      </c>
      <c r="G433" s="7">
        <v>3000</v>
      </c>
    </row>
    <row r="434" spans="1:7" ht="15" thickBot="1" x14ac:dyDescent="0.35">
      <c r="A434" s="2" t="s">
        <v>12</v>
      </c>
      <c r="B434" s="2" t="s">
        <v>13</v>
      </c>
      <c r="C434" s="2" t="s">
        <v>9</v>
      </c>
      <c r="D434" s="2" t="s">
        <v>20</v>
      </c>
      <c r="E434" s="2" t="s">
        <v>11</v>
      </c>
      <c r="F434" s="3">
        <v>43680</v>
      </c>
      <c r="G434" s="4">
        <v>13636</v>
      </c>
    </row>
    <row r="435" spans="1:7" ht="15" thickBot="1" x14ac:dyDescent="0.35">
      <c r="A435" s="2" t="s">
        <v>18</v>
      </c>
      <c r="B435" s="2" t="s">
        <v>19</v>
      </c>
      <c r="C435" s="2" t="s">
        <v>9</v>
      </c>
      <c r="D435" s="2" t="s">
        <v>20</v>
      </c>
      <c r="E435" s="2" t="s">
        <v>15</v>
      </c>
      <c r="F435" s="3">
        <v>43538</v>
      </c>
      <c r="G435" s="4">
        <v>14750</v>
      </c>
    </row>
    <row r="436" spans="1:7" ht="15" thickBot="1" x14ac:dyDescent="0.35">
      <c r="A436" s="5" t="s">
        <v>22</v>
      </c>
      <c r="B436" s="5" t="s">
        <v>19</v>
      </c>
      <c r="C436" s="5" t="s">
        <v>9</v>
      </c>
      <c r="D436" s="5" t="s">
        <v>10</v>
      </c>
      <c r="E436" s="5" t="s">
        <v>11</v>
      </c>
      <c r="F436" s="6">
        <v>43528</v>
      </c>
      <c r="G436" s="7">
        <v>5000</v>
      </c>
    </row>
    <row r="437" spans="1:7" ht="15" thickBot="1" x14ac:dyDescent="0.35">
      <c r="A437" s="5" t="s">
        <v>7</v>
      </c>
      <c r="B437" s="5" t="s">
        <v>8</v>
      </c>
      <c r="C437" s="5" t="s">
        <v>9</v>
      </c>
      <c r="D437" s="5" t="s">
        <v>10</v>
      </c>
      <c r="E437" s="5" t="s">
        <v>11</v>
      </c>
      <c r="F437" s="6">
        <v>43616</v>
      </c>
      <c r="G437" s="7">
        <v>9000</v>
      </c>
    </row>
    <row r="438" spans="1:7" ht="15" thickBot="1" x14ac:dyDescent="0.35">
      <c r="A438" s="2" t="s">
        <v>7</v>
      </c>
      <c r="B438" s="2" t="s">
        <v>13</v>
      </c>
      <c r="C438" s="2" t="s">
        <v>9</v>
      </c>
      <c r="D438" s="2" t="s">
        <v>20</v>
      </c>
      <c r="E438" s="2" t="s">
        <v>11</v>
      </c>
      <c r="F438" s="3">
        <v>43597</v>
      </c>
      <c r="G438" s="4">
        <v>75000</v>
      </c>
    </row>
    <row r="439" spans="1:7" ht="15" thickBot="1" x14ac:dyDescent="0.35">
      <c r="A439" s="2" t="s">
        <v>12</v>
      </c>
      <c r="B439" s="2" t="s">
        <v>19</v>
      </c>
      <c r="C439" s="2" t="s">
        <v>9</v>
      </c>
      <c r="D439" s="2" t="s">
        <v>21</v>
      </c>
      <c r="E439" s="2" t="s">
        <v>15</v>
      </c>
      <c r="F439" s="3">
        <v>43628</v>
      </c>
      <c r="G439" s="4">
        <v>500</v>
      </c>
    </row>
    <row r="440" spans="1:7" ht="15" thickBot="1" x14ac:dyDescent="0.35">
      <c r="A440" s="5" t="s">
        <v>16</v>
      </c>
      <c r="B440" s="5" t="s">
        <v>19</v>
      </c>
      <c r="C440" s="5" t="s">
        <v>9</v>
      </c>
      <c r="D440" s="5" t="s">
        <v>10</v>
      </c>
      <c r="E440" s="5" t="s">
        <v>15</v>
      </c>
      <c r="F440" s="6">
        <v>43731</v>
      </c>
      <c r="G440" s="7">
        <v>6394</v>
      </c>
    </row>
    <row r="441" spans="1:7" ht="15" thickBot="1" x14ac:dyDescent="0.35">
      <c r="A441" s="5" t="s">
        <v>18</v>
      </c>
      <c r="B441" s="5" t="s">
        <v>13</v>
      </c>
      <c r="C441" s="5" t="s">
        <v>9</v>
      </c>
      <c r="D441" s="5" t="s">
        <v>20</v>
      </c>
      <c r="E441" s="5" t="s">
        <v>11</v>
      </c>
      <c r="F441" s="6">
        <v>43693</v>
      </c>
      <c r="G441" s="7">
        <v>13500</v>
      </c>
    </row>
    <row r="442" spans="1:7" ht="15" thickBot="1" x14ac:dyDescent="0.35">
      <c r="A442" s="2" t="s">
        <v>7</v>
      </c>
      <c r="B442" s="2" t="s">
        <v>17</v>
      </c>
      <c r="C442" s="2" t="s">
        <v>9</v>
      </c>
      <c r="D442" s="2" t="s">
        <v>10</v>
      </c>
      <c r="E442" s="2" t="s">
        <v>11</v>
      </c>
      <c r="F442" s="3">
        <v>43711</v>
      </c>
      <c r="G442" s="4">
        <v>240</v>
      </c>
    </row>
    <row r="443" spans="1:7" ht="15" thickBot="1" x14ac:dyDescent="0.35">
      <c r="A443" s="2" t="s">
        <v>18</v>
      </c>
      <c r="B443" s="2" t="s">
        <v>13</v>
      </c>
      <c r="C443" s="2" t="s">
        <v>14</v>
      </c>
      <c r="D443" s="2" t="s">
        <v>10</v>
      </c>
      <c r="E443" s="2" t="s">
        <v>11</v>
      </c>
      <c r="F443" s="3">
        <v>43752</v>
      </c>
      <c r="G443" s="4">
        <v>2000</v>
      </c>
    </row>
    <row r="444" spans="1:7" ht="15" thickBot="1" x14ac:dyDescent="0.35">
      <c r="A444" s="5" t="s">
        <v>22</v>
      </c>
      <c r="B444" s="5" t="s">
        <v>17</v>
      </c>
      <c r="C444" s="5" t="s">
        <v>9</v>
      </c>
      <c r="D444" s="5" t="s">
        <v>20</v>
      </c>
      <c r="E444" s="5" t="s">
        <v>11</v>
      </c>
      <c r="F444" s="6">
        <v>43646</v>
      </c>
      <c r="G444" s="7">
        <v>5000</v>
      </c>
    </row>
    <row r="445" spans="1:7" ht="15" thickBot="1" x14ac:dyDescent="0.35">
      <c r="A445" s="5" t="s">
        <v>18</v>
      </c>
      <c r="B445" s="5" t="s">
        <v>13</v>
      </c>
      <c r="C445" s="5" t="s">
        <v>9</v>
      </c>
      <c r="D445" s="5" t="s">
        <v>10</v>
      </c>
      <c r="E445" s="5" t="s">
        <v>11</v>
      </c>
      <c r="F445" s="6">
        <v>43538</v>
      </c>
      <c r="G445" s="7">
        <v>13000</v>
      </c>
    </row>
    <row r="446" spans="1:7" ht="15" thickBot="1" x14ac:dyDescent="0.35">
      <c r="A446" s="2" t="s">
        <v>12</v>
      </c>
      <c r="B446" s="2" t="s">
        <v>19</v>
      </c>
      <c r="C446" s="2" t="s">
        <v>9</v>
      </c>
      <c r="D446" s="2" t="s">
        <v>10</v>
      </c>
      <c r="E446" s="2" t="s">
        <v>11</v>
      </c>
      <c r="F446" s="3">
        <v>43588</v>
      </c>
      <c r="G446" s="4">
        <v>6000</v>
      </c>
    </row>
    <row r="447" spans="1:7" ht="15" thickBot="1" x14ac:dyDescent="0.35">
      <c r="A447" s="2" t="s">
        <v>7</v>
      </c>
      <c r="B447" s="2" t="s">
        <v>19</v>
      </c>
      <c r="C447" s="2" t="s">
        <v>9</v>
      </c>
      <c r="D447" s="2" t="s">
        <v>10</v>
      </c>
      <c r="E447" s="2" t="s">
        <v>11</v>
      </c>
      <c r="F447" s="3">
        <v>43585</v>
      </c>
      <c r="G447" s="4">
        <v>40599</v>
      </c>
    </row>
    <row r="448" spans="1:7" ht="15" thickBot="1" x14ac:dyDescent="0.35">
      <c r="A448" s="5" t="s">
        <v>22</v>
      </c>
      <c r="B448" s="5" t="s">
        <v>17</v>
      </c>
      <c r="C448" s="5" t="s">
        <v>14</v>
      </c>
      <c r="D448" s="5" t="s">
        <v>20</v>
      </c>
      <c r="E448" s="5" t="s">
        <v>11</v>
      </c>
      <c r="F448" s="6">
        <v>43794</v>
      </c>
      <c r="G448" s="7">
        <v>12134</v>
      </c>
    </row>
    <row r="449" spans="1:7" ht="15" thickBot="1" x14ac:dyDescent="0.35">
      <c r="A449" s="5" t="s">
        <v>16</v>
      </c>
      <c r="B449" s="5" t="s">
        <v>17</v>
      </c>
      <c r="C449" s="5" t="s">
        <v>9</v>
      </c>
      <c r="D449" s="5" t="s">
        <v>21</v>
      </c>
      <c r="E449" s="5" t="s">
        <v>11</v>
      </c>
      <c r="F449" s="6">
        <v>43611</v>
      </c>
      <c r="G449" s="7">
        <v>344</v>
      </c>
    </row>
    <row r="450" spans="1:7" ht="15" thickBot="1" x14ac:dyDescent="0.35">
      <c r="A450" s="2" t="s">
        <v>23</v>
      </c>
      <c r="B450" s="2" t="s">
        <v>8</v>
      </c>
      <c r="C450" s="2" t="s">
        <v>9</v>
      </c>
      <c r="D450" s="2" t="s">
        <v>20</v>
      </c>
      <c r="E450" s="2" t="s">
        <v>15</v>
      </c>
      <c r="F450" s="3">
        <v>43697</v>
      </c>
      <c r="G450" s="4">
        <v>7000</v>
      </c>
    </row>
    <row r="451" spans="1:7" ht="15" thickBot="1" x14ac:dyDescent="0.35">
      <c r="A451" s="2" t="s">
        <v>12</v>
      </c>
      <c r="B451" s="2" t="s">
        <v>19</v>
      </c>
      <c r="C451" s="2" t="s">
        <v>9</v>
      </c>
      <c r="D451" s="2" t="s">
        <v>20</v>
      </c>
      <c r="E451" s="2" t="s">
        <v>11</v>
      </c>
      <c r="F451" s="3">
        <v>43518</v>
      </c>
      <c r="G451" s="4">
        <v>4000</v>
      </c>
    </row>
    <row r="452" spans="1:7" ht="15" thickBot="1" x14ac:dyDescent="0.35">
      <c r="A452" s="5" t="s">
        <v>18</v>
      </c>
      <c r="B452" s="5" t="s">
        <v>13</v>
      </c>
      <c r="C452" s="5" t="s">
        <v>14</v>
      </c>
      <c r="D452" s="5" t="s">
        <v>20</v>
      </c>
      <c r="E452" s="5" t="s">
        <v>15</v>
      </c>
      <c r="F452" s="6">
        <v>43667</v>
      </c>
      <c r="G452" s="7">
        <v>11498</v>
      </c>
    </row>
    <row r="453" spans="1:7" ht="15" thickBot="1" x14ac:dyDescent="0.35">
      <c r="A453" s="5" t="s">
        <v>7</v>
      </c>
      <c r="B453" s="5" t="s">
        <v>19</v>
      </c>
      <c r="C453" s="5" t="s">
        <v>14</v>
      </c>
      <c r="D453" s="5" t="s">
        <v>10</v>
      </c>
      <c r="E453" s="5" t="s">
        <v>11</v>
      </c>
      <c r="F453" s="6">
        <v>43568</v>
      </c>
      <c r="G453" s="7">
        <v>14851</v>
      </c>
    </row>
    <row r="454" spans="1:7" ht="15" thickBot="1" x14ac:dyDescent="0.35">
      <c r="A454" s="2" t="s">
        <v>12</v>
      </c>
      <c r="B454" s="2" t="s">
        <v>19</v>
      </c>
      <c r="C454" s="2" t="s">
        <v>9</v>
      </c>
      <c r="D454" s="2" t="s">
        <v>10</v>
      </c>
      <c r="E454" s="2" t="s">
        <v>11</v>
      </c>
      <c r="F454" s="3">
        <v>43668</v>
      </c>
      <c r="G454" s="4">
        <v>7258</v>
      </c>
    </row>
    <row r="455" spans="1:7" ht="15" thickBot="1" x14ac:dyDescent="0.35">
      <c r="A455" s="2" t="s">
        <v>12</v>
      </c>
      <c r="B455" s="2" t="s">
        <v>13</v>
      </c>
      <c r="C455" s="2" t="s">
        <v>9</v>
      </c>
      <c r="D455" s="2" t="s">
        <v>21</v>
      </c>
      <c r="E455" s="2" t="s">
        <v>15</v>
      </c>
      <c r="F455" s="3">
        <v>43642</v>
      </c>
      <c r="G455" s="4">
        <v>12724</v>
      </c>
    </row>
    <row r="456" spans="1:7" ht="15" thickBot="1" x14ac:dyDescent="0.35">
      <c r="A456" s="5" t="s">
        <v>18</v>
      </c>
      <c r="B456" s="5" t="s">
        <v>13</v>
      </c>
      <c r="C456" s="5" t="s">
        <v>9</v>
      </c>
      <c r="D456" s="5" t="s">
        <v>10</v>
      </c>
      <c r="E456" s="5" t="s">
        <v>11</v>
      </c>
      <c r="F456" s="6">
        <v>43717</v>
      </c>
      <c r="G456" s="7">
        <v>15703</v>
      </c>
    </row>
    <row r="457" spans="1:7" ht="15" thickBot="1" x14ac:dyDescent="0.35">
      <c r="A457" s="5" t="s">
        <v>18</v>
      </c>
      <c r="B457" s="5" t="s">
        <v>17</v>
      </c>
      <c r="C457" s="5" t="s">
        <v>9</v>
      </c>
      <c r="D457" s="5" t="s">
        <v>21</v>
      </c>
      <c r="E457" s="5" t="s">
        <v>11</v>
      </c>
      <c r="F457" s="6">
        <v>43542</v>
      </c>
      <c r="G457" s="7">
        <v>4000</v>
      </c>
    </row>
    <row r="458" spans="1:7" ht="15" thickBot="1" x14ac:dyDescent="0.35">
      <c r="A458" s="2" t="s">
        <v>23</v>
      </c>
      <c r="B458" s="2" t="s">
        <v>13</v>
      </c>
      <c r="C458" s="2" t="s">
        <v>9</v>
      </c>
      <c r="D458" s="2" t="s">
        <v>10</v>
      </c>
      <c r="E458" s="2" t="s">
        <v>15</v>
      </c>
      <c r="F458" s="3">
        <v>43699</v>
      </c>
      <c r="G458" s="4">
        <v>13903</v>
      </c>
    </row>
    <row r="459" spans="1:7" ht="15" thickBot="1" x14ac:dyDescent="0.35">
      <c r="A459" s="2" t="s">
        <v>12</v>
      </c>
      <c r="B459" s="2" t="s">
        <v>17</v>
      </c>
      <c r="C459" s="2" t="s">
        <v>14</v>
      </c>
      <c r="D459" s="2" t="s">
        <v>20</v>
      </c>
      <c r="E459" s="2" t="s">
        <v>11</v>
      </c>
      <c r="F459" s="3">
        <v>43525</v>
      </c>
      <c r="G459" s="4">
        <v>8545</v>
      </c>
    </row>
    <row r="460" spans="1:7" ht="15" thickBot="1" x14ac:dyDescent="0.35">
      <c r="A460" s="5" t="s">
        <v>18</v>
      </c>
      <c r="B460" s="5" t="s">
        <v>17</v>
      </c>
      <c r="C460" s="5" t="s">
        <v>14</v>
      </c>
      <c r="D460" s="5" t="s">
        <v>21</v>
      </c>
      <c r="E460" s="5" t="s">
        <v>11</v>
      </c>
      <c r="F460" s="6">
        <v>43486</v>
      </c>
      <c r="G460" s="7">
        <v>4779</v>
      </c>
    </row>
    <row r="461" spans="1:7" ht="15" thickBot="1" x14ac:dyDescent="0.35">
      <c r="A461" s="5" t="s">
        <v>18</v>
      </c>
      <c r="B461" s="5" t="s">
        <v>17</v>
      </c>
      <c r="C461" s="5" t="s">
        <v>9</v>
      </c>
      <c r="D461" s="5" t="s">
        <v>10</v>
      </c>
      <c r="E461" s="5" t="s">
        <v>11</v>
      </c>
      <c r="F461" s="6">
        <v>43525</v>
      </c>
      <c r="G461" s="7">
        <v>240</v>
      </c>
    </row>
    <row r="462" spans="1:7" ht="15" thickBot="1" x14ac:dyDescent="0.35">
      <c r="A462" s="2" t="s">
        <v>7</v>
      </c>
      <c r="B462" s="2" t="s">
        <v>13</v>
      </c>
      <c r="C462" s="2" t="s">
        <v>9</v>
      </c>
      <c r="D462" s="2" t="s">
        <v>21</v>
      </c>
      <c r="E462" s="2" t="s">
        <v>15</v>
      </c>
      <c r="F462" s="3">
        <v>43468</v>
      </c>
      <c r="G462" s="4">
        <v>14169</v>
      </c>
    </row>
    <row r="463" spans="1:7" ht="15" thickBot="1" x14ac:dyDescent="0.35">
      <c r="A463" s="2" t="s">
        <v>12</v>
      </c>
      <c r="B463" s="2" t="s">
        <v>13</v>
      </c>
      <c r="C463" s="2" t="s">
        <v>9</v>
      </c>
      <c r="D463" s="2" t="s">
        <v>10</v>
      </c>
      <c r="E463" s="2" t="s">
        <v>11</v>
      </c>
      <c r="F463" s="3">
        <v>43758</v>
      </c>
      <c r="G463" s="4">
        <v>13519</v>
      </c>
    </row>
    <row r="464" spans="1:7" ht="15" thickBot="1" x14ac:dyDescent="0.35">
      <c r="A464" s="5" t="s">
        <v>22</v>
      </c>
      <c r="B464" s="5" t="s">
        <v>17</v>
      </c>
      <c r="C464" s="5" t="s">
        <v>14</v>
      </c>
      <c r="D464" s="5" t="s">
        <v>10</v>
      </c>
      <c r="E464" s="5" t="s">
        <v>11</v>
      </c>
      <c r="F464" s="6">
        <v>43639</v>
      </c>
      <c r="G464" s="7">
        <v>4810</v>
      </c>
    </row>
    <row r="465" spans="1:7" ht="15" thickBot="1" x14ac:dyDescent="0.35">
      <c r="A465" s="5" t="s">
        <v>22</v>
      </c>
      <c r="B465" s="5" t="s">
        <v>13</v>
      </c>
      <c r="C465" s="5" t="s">
        <v>9</v>
      </c>
      <c r="D465" s="5" t="s">
        <v>20</v>
      </c>
      <c r="E465" s="5" t="s">
        <v>11</v>
      </c>
      <c r="F465" s="6">
        <v>43577</v>
      </c>
      <c r="G465" s="7">
        <v>12000</v>
      </c>
    </row>
    <row r="466" spans="1:7" ht="15" thickBot="1" x14ac:dyDescent="0.35">
      <c r="A466" s="2" t="s">
        <v>18</v>
      </c>
      <c r="B466" s="2" t="s">
        <v>17</v>
      </c>
      <c r="C466" s="2" t="s">
        <v>9</v>
      </c>
      <c r="D466" s="2" t="s">
        <v>20</v>
      </c>
      <c r="E466" s="2" t="s">
        <v>15</v>
      </c>
      <c r="F466" s="3">
        <v>43662</v>
      </c>
      <c r="G466" s="4">
        <v>4000</v>
      </c>
    </row>
    <row r="467" spans="1:7" ht="15" thickBot="1" x14ac:dyDescent="0.35">
      <c r="A467" s="2" t="s">
        <v>23</v>
      </c>
      <c r="B467" s="2" t="s">
        <v>17</v>
      </c>
      <c r="C467" s="2" t="s">
        <v>9</v>
      </c>
      <c r="D467" s="2" t="s">
        <v>10</v>
      </c>
      <c r="E467" s="2" t="s">
        <v>11</v>
      </c>
      <c r="F467" s="3">
        <v>43810</v>
      </c>
      <c r="G467" s="4">
        <v>2749</v>
      </c>
    </row>
    <row r="468" spans="1:7" ht="15" thickBot="1" x14ac:dyDescent="0.35">
      <c r="A468" s="5" t="s">
        <v>23</v>
      </c>
      <c r="B468" s="5" t="s">
        <v>17</v>
      </c>
      <c r="C468" s="5" t="s">
        <v>9</v>
      </c>
      <c r="D468" s="5" t="s">
        <v>10</v>
      </c>
      <c r="E468" s="5" t="s">
        <v>11</v>
      </c>
      <c r="F468" s="6">
        <v>43490</v>
      </c>
      <c r="G468" s="7">
        <v>4635</v>
      </c>
    </row>
    <row r="469" spans="1:7" ht="15" thickBot="1" x14ac:dyDescent="0.35">
      <c r="A469" s="5" t="s">
        <v>23</v>
      </c>
      <c r="B469" s="5" t="s">
        <v>17</v>
      </c>
      <c r="C469" s="5" t="s">
        <v>9</v>
      </c>
      <c r="D469" s="5" t="s">
        <v>10</v>
      </c>
      <c r="E469" s="5" t="s">
        <v>11</v>
      </c>
      <c r="F469" s="6">
        <v>43652</v>
      </c>
      <c r="G469" s="7">
        <v>4000</v>
      </c>
    </row>
    <row r="470" spans="1:7" ht="15" thickBot="1" x14ac:dyDescent="0.35">
      <c r="A470" s="2" t="s">
        <v>18</v>
      </c>
      <c r="B470" s="2" t="s">
        <v>19</v>
      </c>
      <c r="C470" s="2" t="s">
        <v>14</v>
      </c>
      <c r="D470" s="2" t="s">
        <v>10</v>
      </c>
      <c r="E470" s="2" t="s">
        <v>11</v>
      </c>
      <c r="F470" s="3">
        <v>43639</v>
      </c>
      <c r="G470" s="4">
        <v>8000</v>
      </c>
    </row>
    <row r="471" spans="1:7" ht="15" thickBot="1" x14ac:dyDescent="0.35">
      <c r="A471" s="2" t="s">
        <v>22</v>
      </c>
      <c r="B471" s="2" t="s">
        <v>13</v>
      </c>
      <c r="C471" s="2" t="s">
        <v>9</v>
      </c>
      <c r="D471" s="2" t="s">
        <v>10</v>
      </c>
      <c r="E471" s="2" t="s">
        <v>15</v>
      </c>
      <c r="F471" s="3">
        <v>43608</v>
      </c>
      <c r="G471" s="4">
        <v>10768</v>
      </c>
    </row>
    <row r="472" spans="1:7" ht="15" thickBot="1" x14ac:dyDescent="0.35">
      <c r="A472" s="5" t="s">
        <v>22</v>
      </c>
      <c r="B472" s="5" t="s">
        <v>13</v>
      </c>
      <c r="C472" s="5" t="s">
        <v>14</v>
      </c>
      <c r="D472" s="5" t="s">
        <v>20</v>
      </c>
      <c r="E472" s="5" t="s">
        <v>11</v>
      </c>
      <c r="F472" s="6">
        <v>43672</v>
      </c>
      <c r="G472" s="7">
        <v>7884</v>
      </c>
    </row>
    <row r="473" spans="1:7" ht="15" thickBot="1" x14ac:dyDescent="0.35">
      <c r="A473" s="5" t="s">
        <v>18</v>
      </c>
      <c r="B473" s="5" t="s">
        <v>13</v>
      </c>
      <c r="C473" s="5" t="s">
        <v>14</v>
      </c>
      <c r="D473" s="5" t="s">
        <v>20</v>
      </c>
      <c r="E473" s="5" t="s">
        <v>11</v>
      </c>
      <c r="F473" s="6">
        <v>43477</v>
      </c>
      <c r="G473" s="7">
        <v>12903</v>
      </c>
    </row>
    <row r="474" spans="1:7" ht="15" thickBot="1" x14ac:dyDescent="0.35">
      <c r="A474" s="2" t="s">
        <v>18</v>
      </c>
      <c r="B474" s="2" t="s">
        <v>19</v>
      </c>
      <c r="C474" s="2" t="s">
        <v>9</v>
      </c>
      <c r="D474" s="2" t="s">
        <v>20</v>
      </c>
      <c r="E474" s="2" t="s">
        <v>15</v>
      </c>
      <c r="F474" s="3">
        <v>43806</v>
      </c>
      <c r="G474" s="4">
        <v>5000</v>
      </c>
    </row>
    <row r="475" spans="1:7" ht="15" thickBot="1" x14ac:dyDescent="0.35">
      <c r="A475" s="2" t="s">
        <v>18</v>
      </c>
      <c r="B475" s="2" t="s">
        <v>17</v>
      </c>
      <c r="C475" s="2" t="s">
        <v>9</v>
      </c>
      <c r="D475" s="2" t="s">
        <v>20</v>
      </c>
      <c r="E475" s="2" t="s">
        <v>11</v>
      </c>
      <c r="F475" s="3">
        <v>43727</v>
      </c>
      <c r="G475" s="4">
        <v>4000</v>
      </c>
    </row>
    <row r="476" spans="1:7" ht="15" thickBot="1" x14ac:dyDescent="0.35">
      <c r="A476" s="5" t="s">
        <v>12</v>
      </c>
      <c r="B476" s="5" t="s">
        <v>17</v>
      </c>
      <c r="C476" s="5" t="s">
        <v>9</v>
      </c>
      <c r="D476" s="5" t="s">
        <v>10</v>
      </c>
      <c r="E476" s="5" t="s">
        <v>15</v>
      </c>
      <c r="F476" s="6">
        <v>43617</v>
      </c>
      <c r="G476" s="7">
        <v>4000</v>
      </c>
    </row>
    <row r="477" spans="1:7" ht="15" thickBot="1" x14ac:dyDescent="0.35">
      <c r="A477" s="5" t="s">
        <v>22</v>
      </c>
      <c r="B477" s="5" t="s">
        <v>19</v>
      </c>
      <c r="C477" s="5" t="s">
        <v>9</v>
      </c>
      <c r="D477" s="5" t="s">
        <v>21</v>
      </c>
      <c r="E477" s="5" t="s">
        <v>11</v>
      </c>
      <c r="F477" s="6">
        <v>43686</v>
      </c>
      <c r="G477" s="7">
        <v>500</v>
      </c>
    </row>
    <row r="478" spans="1:7" ht="15" thickBot="1" x14ac:dyDescent="0.35">
      <c r="A478" s="2" t="s">
        <v>22</v>
      </c>
      <c r="B478" s="2" t="s">
        <v>19</v>
      </c>
      <c r="C478" s="2" t="s">
        <v>9</v>
      </c>
      <c r="D478" s="2" t="s">
        <v>10</v>
      </c>
      <c r="E478" s="2" t="s">
        <v>11</v>
      </c>
      <c r="F478" s="3">
        <v>43559</v>
      </c>
      <c r="G478" s="4">
        <v>6000</v>
      </c>
    </row>
    <row r="479" spans="1:7" ht="15" thickBot="1" x14ac:dyDescent="0.35">
      <c r="A479" s="2" t="s">
        <v>22</v>
      </c>
      <c r="B479" s="2" t="s">
        <v>19</v>
      </c>
      <c r="C479" s="2" t="s">
        <v>9</v>
      </c>
      <c r="D479" s="2" t="s">
        <v>10</v>
      </c>
      <c r="E479" s="2" t="s">
        <v>11</v>
      </c>
      <c r="F479" s="3">
        <v>43752</v>
      </c>
      <c r="G479" s="4">
        <v>10147</v>
      </c>
    </row>
    <row r="480" spans="1:7" ht="15" thickBot="1" x14ac:dyDescent="0.35">
      <c r="A480" s="5" t="s">
        <v>23</v>
      </c>
      <c r="B480" s="5" t="s">
        <v>19</v>
      </c>
      <c r="C480" s="5" t="s">
        <v>9</v>
      </c>
      <c r="D480" s="5" t="s">
        <v>21</v>
      </c>
      <c r="E480" s="5" t="s">
        <v>11</v>
      </c>
      <c r="F480" s="6">
        <v>43482</v>
      </c>
      <c r="G480" s="7">
        <v>500</v>
      </c>
    </row>
    <row r="481" spans="1:7" ht="15" thickBot="1" x14ac:dyDescent="0.35">
      <c r="A481" s="5" t="s">
        <v>23</v>
      </c>
      <c r="B481" s="5" t="s">
        <v>17</v>
      </c>
      <c r="C481" s="5" t="s">
        <v>9</v>
      </c>
      <c r="D481" s="5" t="s">
        <v>10</v>
      </c>
      <c r="E481" s="5" t="s">
        <v>11</v>
      </c>
      <c r="F481" s="6">
        <v>43502</v>
      </c>
      <c r="G481" s="7">
        <v>3000</v>
      </c>
    </row>
    <row r="482" spans="1:7" ht="15" thickBot="1" x14ac:dyDescent="0.35">
      <c r="A482" s="2" t="s">
        <v>23</v>
      </c>
      <c r="B482" s="2" t="s">
        <v>17</v>
      </c>
      <c r="C482" s="2" t="s">
        <v>9</v>
      </c>
      <c r="D482" s="2" t="s">
        <v>10</v>
      </c>
      <c r="E482" s="2" t="s">
        <v>11</v>
      </c>
      <c r="F482" s="3">
        <v>43701</v>
      </c>
      <c r="G482" s="4">
        <v>100</v>
      </c>
    </row>
    <row r="483" spans="1:7" ht="15" thickBot="1" x14ac:dyDescent="0.35">
      <c r="A483" s="2" t="s">
        <v>22</v>
      </c>
      <c r="B483" s="2" t="s">
        <v>19</v>
      </c>
      <c r="C483" s="2" t="s">
        <v>9</v>
      </c>
      <c r="D483" s="2" t="s">
        <v>20</v>
      </c>
      <c r="E483" s="2" t="s">
        <v>11</v>
      </c>
      <c r="F483" s="3">
        <v>43809</v>
      </c>
      <c r="G483" s="4">
        <v>2878</v>
      </c>
    </row>
    <row r="484" spans="1:7" ht="15" thickBot="1" x14ac:dyDescent="0.35">
      <c r="A484" s="5" t="s">
        <v>22</v>
      </c>
      <c r="B484" s="5" t="s">
        <v>17</v>
      </c>
      <c r="C484" s="5" t="s">
        <v>9</v>
      </c>
      <c r="D484" s="5" t="s">
        <v>21</v>
      </c>
      <c r="E484" s="5" t="s">
        <v>15</v>
      </c>
      <c r="F484" s="6">
        <v>43734</v>
      </c>
      <c r="G484" s="7">
        <v>3075</v>
      </c>
    </row>
    <row r="485" spans="1:7" ht="15" thickBot="1" x14ac:dyDescent="0.35">
      <c r="A485" s="5" t="s">
        <v>18</v>
      </c>
      <c r="B485" s="5" t="s">
        <v>19</v>
      </c>
      <c r="C485" s="5" t="s">
        <v>9</v>
      </c>
      <c r="D485" s="5" t="s">
        <v>10</v>
      </c>
      <c r="E485" s="5" t="s">
        <v>11</v>
      </c>
      <c r="F485" s="6">
        <v>43527</v>
      </c>
      <c r="G485" s="7">
        <v>6762</v>
      </c>
    </row>
    <row r="486" spans="1:7" ht="15" thickBot="1" x14ac:dyDescent="0.35">
      <c r="A486" s="2" t="s">
        <v>18</v>
      </c>
      <c r="B486" s="2" t="s">
        <v>19</v>
      </c>
      <c r="C486" s="2" t="s">
        <v>9</v>
      </c>
      <c r="D486" s="2" t="s">
        <v>20</v>
      </c>
      <c r="E486" s="2" t="s">
        <v>15</v>
      </c>
      <c r="F486" s="3">
        <v>43477</v>
      </c>
      <c r="G486" s="4">
        <v>5664</v>
      </c>
    </row>
    <row r="487" spans="1:7" ht="15" thickBot="1" x14ac:dyDescent="0.35">
      <c r="A487" s="2" t="s">
        <v>18</v>
      </c>
      <c r="B487" s="2" t="s">
        <v>17</v>
      </c>
      <c r="C487" s="2" t="s">
        <v>9</v>
      </c>
      <c r="D487" s="2" t="s">
        <v>21</v>
      </c>
      <c r="E487" s="2" t="s">
        <v>11</v>
      </c>
      <c r="F487" s="3">
        <v>43550</v>
      </c>
      <c r="G487" s="4">
        <v>133</v>
      </c>
    </row>
    <row r="488" spans="1:7" ht="15" thickBot="1" x14ac:dyDescent="0.35">
      <c r="A488" s="5" t="s">
        <v>12</v>
      </c>
      <c r="B488" s="5" t="s">
        <v>19</v>
      </c>
      <c r="C488" s="5" t="s">
        <v>14</v>
      </c>
      <c r="D488" s="5" t="s">
        <v>10</v>
      </c>
      <c r="E488" s="5" t="s">
        <v>11</v>
      </c>
      <c r="F488" s="6">
        <v>43740</v>
      </c>
      <c r="G488" s="7">
        <v>7970</v>
      </c>
    </row>
    <row r="489" spans="1:7" ht="15" thickBot="1" x14ac:dyDescent="0.35">
      <c r="A489" s="5" t="s">
        <v>12</v>
      </c>
      <c r="B489" s="5" t="s">
        <v>17</v>
      </c>
      <c r="C489" s="5" t="s">
        <v>9</v>
      </c>
      <c r="D489" s="5" t="s">
        <v>21</v>
      </c>
      <c r="E489" s="5" t="s">
        <v>11</v>
      </c>
      <c r="F489" s="6">
        <v>43658</v>
      </c>
      <c r="G489" s="7">
        <v>3807</v>
      </c>
    </row>
    <row r="490" spans="1:7" ht="15" thickBot="1" x14ac:dyDescent="0.35">
      <c r="A490" s="2" t="s">
        <v>12</v>
      </c>
      <c r="B490" s="2" t="s">
        <v>19</v>
      </c>
      <c r="C490" s="2" t="s">
        <v>9</v>
      </c>
      <c r="D490" s="2" t="s">
        <v>20</v>
      </c>
      <c r="E490" s="2" t="s">
        <v>11</v>
      </c>
      <c r="F490" s="3">
        <v>43593</v>
      </c>
      <c r="G490" s="4">
        <v>7013</v>
      </c>
    </row>
    <row r="491" spans="1:7" ht="15" thickBot="1" x14ac:dyDescent="0.35">
      <c r="A491" s="2" t="s">
        <v>12</v>
      </c>
      <c r="B491" s="2" t="s">
        <v>17</v>
      </c>
      <c r="C491" s="2" t="s">
        <v>9</v>
      </c>
      <c r="D491" s="2" t="s">
        <v>21</v>
      </c>
      <c r="E491" s="2" t="s">
        <v>15</v>
      </c>
      <c r="F491" s="3">
        <v>43607</v>
      </c>
      <c r="G491" s="4">
        <v>10976</v>
      </c>
    </row>
    <row r="492" spans="1:7" ht="15" thickBot="1" x14ac:dyDescent="0.35">
      <c r="A492" s="5" t="s">
        <v>23</v>
      </c>
      <c r="B492" s="5" t="s">
        <v>17</v>
      </c>
      <c r="C492" s="5" t="s">
        <v>9</v>
      </c>
      <c r="D492" s="5" t="s">
        <v>10</v>
      </c>
      <c r="E492" s="5" t="s">
        <v>11</v>
      </c>
      <c r="F492" s="6">
        <v>43703</v>
      </c>
      <c r="G492" s="7">
        <v>7342</v>
      </c>
    </row>
    <row r="493" spans="1:7" ht="15" thickBot="1" x14ac:dyDescent="0.35">
      <c r="A493" s="5" t="s">
        <v>23</v>
      </c>
      <c r="B493" s="5" t="s">
        <v>8</v>
      </c>
      <c r="C493" s="5" t="s">
        <v>14</v>
      </c>
      <c r="D493" s="5" t="s">
        <v>20</v>
      </c>
      <c r="E493" s="5" t="s">
        <v>11</v>
      </c>
      <c r="F493" s="6">
        <v>43613</v>
      </c>
      <c r="G493" s="7">
        <v>12455</v>
      </c>
    </row>
    <row r="494" spans="1:7" ht="15" thickBot="1" x14ac:dyDescent="0.35">
      <c r="A494" s="2" t="s">
        <v>23</v>
      </c>
      <c r="B494" s="2" t="s">
        <v>19</v>
      </c>
      <c r="C494" s="2" t="s">
        <v>14</v>
      </c>
      <c r="D494" s="2" t="s">
        <v>21</v>
      </c>
      <c r="E494" s="2" t="s">
        <v>11</v>
      </c>
      <c r="F494" s="3">
        <v>43578</v>
      </c>
      <c r="G494" s="4">
        <v>8633</v>
      </c>
    </row>
    <row r="495" spans="1:7" ht="15" thickBot="1" x14ac:dyDescent="0.35">
      <c r="A495" s="2" t="s">
        <v>23</v>
      </c>
      <c r="B495" s="2" t="s">
        <v>17</v>
      </c>
      <c r="C495" s="2" t="s">
        <v>14</v>
      </c>
      <c r="D495" s="2" t="s">
        <v>21</v>
      </c>
      <c r="E495" s="2" t="s">
        <v>11</v>
      </c>
      <c r="F495" s="3">
        <v>43497</v>
      </c>
      <c r="G495" s="4">
        <v>9591</v>
      </c>
    </row>
    <row r="496" spans="1:7" ht="15" thickBot="1" x14ac:dyDescent="0.35">
      <c r="A496" s="5" t="s">
        <v>18</v>
      </c>
      <c r="B496" s="5" t="s">
        <v>8</v>
      </c>
      <c r="C496" s="5" t="s">
        <v>14</v>
      </c>
      <c r="D496" s="5" t="s">
        <v>20</v>
      </c>
      <c r="E496" s="5" t="s">
        <v>11</v>
      </c>
      <c r="F496" s="6">
        <v>43558</v>
      </c>
      <c r="G496" s="7">
        <v>10000</v>
      </c>
    </row>
    <row r="497" spans="1:7" ht="15" thickBot="1" x14ac:dyDescent="0.35">
      <c r="A497" s="5" t="s">
        <v>18</v>
      </c>
      <c r="B497" s="5" t="s">
        <v>13</v>
      </c>
      <c r="C497" s="5" t="s">
        <v>9</v>
      </c>
      <c r="D497" s="5" t="s">
        <v>10</v>
      </c>
      <c r="E497" s="5" t="s">
        <v>11</v>
      </c>
      <c r="F497" s="6">
        <v>43522</v>
      </c>
      <c r="G497" s="7">
        <v>15208</v>
      </c>
    </row>
    <row r="498" spans="1:7" ht="15" thickBot="1" x14ac:dyDescent="0.35">
      <c r="A498" s="2" t="s">
        <v>18</v>
      </c>
      <c r="B498" s="2" t="s">
        <v>17</v>
      </c>
      <c r="C498" s="2" t="s">
        <v>9</v>
      </c>
      <c r="D498" s="2" t="s">
        <v>10</v>
      </c>
      <c r="E498" s="2" t="s">
        <v>11</v>
      </c>
      <c r="F498" s="3">
        <v>43598</v>
      </c>
      <c r="G498" s="4">
        <v>12158</v>
      </c>
    </row>
    <row r="499" spans="1:7" ht="15" thickBot="1" x14ac:dyDescent="0.35">
      <c r="A499" s="2" t="s">
        <v>18</v>
      </c>
      <c r="B499" s="2" t="s">
        <v>13</v>
      </c>
      <c r="C499" s="2" t="s">
        <v>9</v>
      </c>
      <c r="D499" s="2" t="s">
        <v>20</v>
      </c>
      <c r="E499" s="2" t="s">
        <v>11</v>
      </c>
      <c r="F499" s="3">
        <v>43812</v>
      </c>
      <c r="G499" s="4">
        <v>75000</v>
      </c>
    </row>
    <row r="500" spans="1:7" ht="15" thickBot="1" x14ac:dyDescent="0.35">
      <c r="A500" s="5" t="s">
        <v>23</v>
      </c>
      <c r="B500" s="5" t="s">
        <v>13</v>
      </c>
      <c r="C500" s="5" t="s">
        <v>14</v>
      </c>
      <c r="D500" s="5" t="s">
        <v>10</v>
      </c>
      <c r="E500" s="5" t="s">
        <v>11</v>
      </c>
      <c r="F500" s="6">
        <v>43664</v>
      </c>
      <c r="G500" s="7">
        <v>6761</v>
      </c>
    </row>
    <row r="501" spans="1:7" ht="15" thickBot="1" x14ac:dyDescent="0.35">
      <c r="A501" s="5" t="s">
        <v>23</v>
      </c>
      <c r="B501" s="5" t="s">
        <v>19</v>
      </c>
      <c r="C501" s="5" t="s">
        <v>9</v>
      </c>
      <c r="D501" s="5" t="s">
        <v>20</v>
      </c>
      <c r="E501" s="5" t="s">
        <v>15</v>
      </c>
      <c r="F501" s="6">
        <v>43518</v>
      </c>
      <c r="G501" s="7">
        <v>12198</v>
      </c>
    </row>
    <row r="502" spans="1:7" ht="15" thickBot="1" x14ac:dyDescent="0.35">
      <c r="A502" s="2" t="s">
        <v>18</v>
      </c>
      <c r="B502" s="2" t="s">
        <v>19</v>
      </c>
      <c r="C502" s="2" t="s">
        <v>14</v>
      </c>
      <c r="D502" s="2" t="s">
        <v>21</v>
      </c>
      <c r="E502" s="2" t="s">
        <v>15</v>
      </c>
      <c r="F502" s="3">
        <v>43477</v>
      </c>
      <c r="G502" s="4">
        <v>5981</v>
      </c>
    </row>
    <row r="503" spans="1:7" ht="15" thickBot="1" x14ac:dyDescent="0.35">
      <c r="A503" s="2" t="s">
        <v>12</v>
      </c>
      <c r="B503" s="2" t="s">
        <v>19</v>
      </c>
      <c r="C503" s="2" t="s">
        <v>9</v>
      </c>
      <c r="D503" s="2" t="s">
        <v>10</v>
      </c>
      <c r="E503" s="2" t="s">
        <v>11</v>
      </c>
      <c r="F503" s="3">
        <v>43766</v>
      </c>
      <c r="G503" s="4">
        <v>13900</v>
      </c>
    </row>
    <row r="504" spans="1:7" ht="15" thickBot="1" x14ac:dyDescent="0.35">
      <c r="A504" s="5" t="s">
        <v>12</v>
      </c>
      <c r="B504" s="5" t="s">
        <v>19</v>
      </c>
      <c r="C504" s="5" t="s">
        <v>14</v>
      </c>
      <c r="D504" s="5" t="s">
        <v>20</v>
      </c>
      <c r="E504" s="5" t="s">
        <v>15</v>
      </c>
      <c r="F504" s="6">
        <v>43742</v>
      </c>
      <c r="G504" s="7">
        <v>6608</v>
      </c>
    </row>
    <row r="505" spans="1:7" ht="15" thickBot="1" x14ac:dyDescent="0.35">
      <c r="A505" s="5" t="s">
        <v>18</v>
      </c>
      <c r="B505" s="5" t="s">
        <v>19</v>
      </c>
      <c r="C505" s="5" t="s">
        <v>9</v>
      </c>
      <c r="D505" s="5" t="s">
        <v>10</v>
      </c>
      <c r="E505" s="5" t="s">
        <v>11</v>
      </c>
      <c r="F505" s="6">
        <v>43816</v>
      </c>
      <c r="G505" s="7">
        <v>600</v>
      </c>
    </row>
    <row r="506" spans="1:7" ht="15" thickBot="1" x14ac:dyDescent="0.35">
      <c r="A506" s="2" t="s">
        <v>12</v>
      </c>
      <c r="B506" s="2" t="s">
        <v>17</v>
      </c>
      <c r="C506" s="2" t="s">
        <v>9</v>
      </c>
      <c r="D506" s="2" t="s">
        <v>10</v>
      </c>
      <c r="E506" s="2" t="s">
        <v>11</v>
      </c>
      <c r="F506" s="3">
        <v>43713</v>
      </c>
      <c r="G506" s="4">
        <v>12958</v>
      </c>
    </row>
    <row r="507" spans="1:7" ht="15" thickBot="1" x14ac:dyDescent="0.35">
      <c r="A507" s="2" t="s">
        <v>12</v>
      </c>
      <c r="B507" s="2" t="s">
        <v>13</v>
      </c>
      <c r="C507" s="2" t="s">
        <v>9</v>
      </c>
      <c r="D507" s="2" t="s">
        <v>21</v>
      </c>
      <c r="E507" s="2" t="s">
        <v>11</v>
      </c>
      <c r="F507" s="3">
        <v>43787</v>
      </c>
      <c r="G507" s="4">
        <v>4323</v>
      </c>
    </row>
    <row r="508" spans="1:7" ht="15" thickBot="1" x14ac:dyDescent="0.35">
      <c r="A508" s="5" t="s">
        <v>7</v>
      </c>
      <c r="B508" s="5" t="s">
        <v>13</v>
      </c>
      <c r="C508" s="5" t="s">
        <v>9</v>
      </c>
      <c r="D508" s="5" t="s">
        <v>10</v>
      </c>
      <c r="E508" s="5" t="s">
        <v>15</v>
      </c>
      <c r="F508" s="6">
        <v>43782</v>
      </c>
      <c r="G508" s="7">
        <v>9251</v>
      </c>
    </row>
    <row r="509" spans="1:7" ht="15" thickBot="1" x14ac:dyDescent="0.35">
      <c r="A509" s="5" t="s">
        <v>12</v>
      </c>
      <c r="B509" s="5" t="s">
        <v>17</v>
      </c>
      <c r="C509" s="5" t="s">
        <v>9</v>
      </c>
      <c r="D509" s="5" t="s">
        <v>10</v>
      </c>
      <c r="E509" s="5" t="s">
        <v>11</v>
      </c>
      <c r="F509" s="6">
        <v>43478</v>
      </c>
      <c r="G509" s="7">
        <v>2749</v>
      </c>
    </row>
    <row r="510" spans="1:7" ht="15" thickBot="1" x14ac:dyDescent="0.35">
      <c r="A510" s="2" t="s">
        <v>16</v>
      </c>
      <c r="B510" s="2" t="s">
        <v>19</v>
      </c>
      <c r="C510" s="2" t="s">
        <v>14</v>
      </c>
      <c r="D510" s="2" t="s">
        <v>10</v>
      </c>
      <c r="E510" s="2" t="s">
        <v>15</v>
      </c>
      <c r="F510" s="3">
        <v>43739</v>
      </c>
      <c r="G510" s="4">
        <v>11684</v>
      </c>
    </row>
    <row r="511" spans="1:7" ht="15" thickBot="1" x14ac:dyDescent="0.35">
      <c r="A511" s="2" t="s">
        <v>18</v>
      </c>
      <c r="B511" s="2" t="s">
        <v>17</v>
      </c>
      <c r="C511" s="2" t="s">
        <v>14</v>
      </c>
      <c r="D511" s="2" t="s">
        <v>10</v>
      </c>
      <c r="E511" s="2" t="s">
        <v>15</v>
      </c>
      <c r="F511" s="3">
        <v>43829</v>
      </c>
      <c r="G511" s="4">
        <v>7604</v>
      </c>
    </row>
    <row r="512" spans="1:7" ht="15" thickBot="1" x14ac:dyDescent="0.35">
      <c r="A512" s="5" t="s">
        <v>7</v>
      </c>
      <c r="B512" s="5" t="s">
        <v>13</v>
      </c>
      <c r="C512" s="5" t="s">
        <v>14</v>
      </c>
      <c r="D512" s="5" t="s">
        <v>21</v>
      </c>
      <c r="E512" s="5" t="s">
        <v>11</v>
      </c>
      <c r="F512" s="6">
        <v>43712</v>
      </c>
      <c r="G512" s="7">
        <v>13000</v>
      </c>
    </row>
    <row r="513" spans="1:7" ht="15" thickBot="1" x14ac:dyDescent="0.35">
      <c r="A513" s="5" t="s">
        <v>18</v>
      </c>
      <c r="B513" s="5" t="s">
        <v>19</v>
      </c>
      <c r="C513" s="5" t="s">
        <v>9</v>
      </c>
      <c r="D513" s="5" t="s">
        <v>20</v>
      </c>
      <c r="E513" s="5" t="s">
        <v>11</v>
      </c>
      <c r="F513" s="6">
        <v>43650</v>
      </c>
      <c r="G513" s="7">
        <v>11801</v>
      </c>
    </row>
    <row r="514" spans="1:7" ht="15" thickBot="1" x14ac:dyDescent="0.35">
      <c r="A514" s="2" t="s">
        <v>22</v>
      </c>
      <c r="B514" s="2" t="s">
        <v>19</v>
      </c>
      <c r="C514" s="2" t="s">
        <v>14</v>
      </c>
      <c r="D514" s="2" t="s">
        <v>10</v>
      </c>
      <c r="E514" s="2" t="s">
        <v>11</v>
      </c>
      <c r="F514" s="3">
        <v>43785</v>
      </c>
      <c r="G514" s="4">
        <v>10329</v>
      </c>
    </row>
    <row r="515" spans="1:7" ht="15" thickBot="1" x14ac:dyDescent="0.35">
      <c r="A515" s="2" t="s">
        <v>18</v>
      </c>
      <c r="B515" s="2" t="s">
        <v>19</v>
      </c>
      <c r="C515" s="2" t="s">
        <v>9</v>
      </c>
      <c r="D515" s="2" t="s">
        <v>20</v>
      </c>
      <c r="E515" s="2" t="s">
        <v>11</v>
      </c>
      <c r="F515" s="3">
        <v>43721</v>
      </c>
      <c r="G515" s="4">
        <v>11935</v>
      </c>
    </row>
    <row r="516" spans="1:7" ht="15" thickBot="1" x14ac:dyDescent="0.35">
      <c r="A516" s="5" t="s">
        <v>12</v>
      </c>
      <c r="B516" s="5" t="s">
        <v>17</v>
      </c>
      <c r="C516" s="5" t="s">
        <v>9</v>
      </c>
      <c r="D516" s="5" t="s">
        <v>10</v>
      </c>
      <c r="E516" s="5" t="s">
        <v>11</v>
      </c>
      <c r="F516" s="6">
        <v>43763</v>
      </c>
      <c r="G516" s="7">
        <v>4635</v>
      </c>
    </row>
    <row r="517" spans="1:7" ht="15" thickBot="1" x14ac:dyDescent="0.35">
      <c r="A517" s="5" t="s">
        <v>7</v>
      </c>
      <c r="B517" s="5" t="s">
        <v>17</v>
      </c>
      <c r="C517" s="5" t="s">
        <v>9</v>
      </c>
      <c r="D517" s="5" t="s">
        <v>20</v>
      </c>
      <c r="E517" s="5" t="s">
        <v>11</v>
      </c>
      <c r="F517" s="6">
        <v>43734</v>
      </c>
      <c r="G517" s="7">
        <v>4000</v>
      </c>
    </row>
    <row r="518" spans="1:7" ht="15" thickBot="1" x14ac:dyDescent="0.35">
      <c r="A518" s="2" t="s">
        <v>22</v>
      </c>
      <c r="B518" s="2" t="s">
        <v>17</v>
      </c>
      <c r="C518" s="2" t="s">
        <v>9</v>
      </c>
      <c r="D518" s="2" t="s">
        <v>10</v>
      </c>
      <c r="E518" s="2" t="s">
        <v>15</v>
      </c>
      <c r="F518" s="3">
        <v>43712</v>
      </c>
      <c r="G518" s="4">
        <v>4000</v>
      </c>
    </row>
    <row r="519" spans="1:7" ht="15" thickBot="1" x14ac:dyDescent="0.35">
      <c r="A519" s="2" t="s">
        <v>16</v>
      </c>
      <c r="B519" s="2" t="s">
        <v>17</v>
      </c>
      <c r="C519" s="2" t="s">
        <v>9</v>
      </c>
      <c r="D519" s="2" t="s">
        <v>10</v>
      </c>
      <c r="E519" s="2" t="s">
        <v>11</v>
      </c>
      <c r="F519" s="3">
        <v>43744</v>
      </c>
      <c r="G519" s="4">
        <v>4000</v>
      </c>
    </row>
    <row r="520" spans="1:7" ht="15" thickBot="1" x14ac:dyDescent="0.35">
      <c r="A520" s="5" t="s">
        <v>23</v>
      </c>
      <c r="B520" s="5" t="s">
        <v>17</v>
      </c>
      <c r="C520" s="5" t="s">
        <v>14</v>
      </c>
      <c r="D520" s="5" t="s">
        <v>20</v>
      </c>
      <c r="E520" s="5" t="s">
        <v>11</v>
      </c>
      <c r="F520" s="6">
        <v>43765</v>
      </c>
      <c r="G520" s="7">
        <v>6379</v>
      </c>
    </row>
    <row r="521" spans="1:7" ht="15" thickBot="1" x14ac:dyDescent="0.35">
      <c r="A521" s="5" t="s">
        <v>12</v>
      </c>
      <c r="B521" s="5" t="s">
        <v>17</v>
      </c>
      <c r="C521" s="5" t="s">
        <v>9</v>
      </c>
      <c r="D521" s="5" t="s">
        <v>10</v>
      </c>
      <c r="E521" s="5" t="s">
        <v>15</v>
      </c>
      <c r="F521" s="6">
        <v>43825</v>
      </c>
      <c r="G521" s="7">
        <v>3951</v>
      </c>
    </row>
    <row r="522" spans="1:7" ht="15" thickBot="1" x14ac:dyDescent="0.35">
      <c r="A522" s="2" t="s">
        <v>18</v>
      </c>
      <c r="B522" s="2" t="s">
        <v>19</v>
      </c>
      <c r="C522" s="2" t="s">
        <v>14</v>
      </c>
      <c r="D522" s="2" t="s">
        <v>10</v>
      </c>
      <c r="E522" s="2" t="s">
        <v>11</v>
      </c>
      <c r="F522" s="3">
        <v>43625</v>
      </c>
      <c r="G522" s="4">
        <v>10101</v>
      </c>
    </row>
    <row r="523" spans="1:7" ht="15" thickBot="1" x14ac:dyDescent="0.35">
      <c r="A523" s="2" t="s">
        <v>7</v>
      </c>
      <c r="B523" s="2" t="s">
        <v>13</v>
      </c>
      <c r="C523" s="2" t="s">
        <v>9</v>
      </c>
      <c r="D523" s="2" t="s">
        <v>10</v>
      </c>
      <c r="E523" s="2" t="s">
        <v>11</v>
      </c>
      <c r="F523" s="3">
        <v>43514</v>
      </c>
      <c r="G523" s="4">
        <v>13000</v>
      </c>
    </row>
    <row r="524" spans="1:7" ht="15" thickBot="1" x14ac:dyDescent="0.35">
      <c r="A524" s="5" t="s">
        <v>12</v>
      </c>
      <c r="B524" s="5" t="s">
        <v>19</v>
      </c>
      <c r="C524" s="5" t="s">
        <v>14</v>
      </c>
      <c r="D524" s="5" t="s">
        <v>10</v>
      </c>
      <c r="E524" s="5" t="s">
        <v>11</v>
      </c>
      <c r="F524" s="6">
        <v>43771</v>
      </c>
      <c r="G524" s="7">
        <v>5680</v>
      </c>
    </row>
    <row r="525" spans="1:7" ht="15" thickBot="1" x14ac:dyDescent="0.35">
      <c r="A525" s="5" t="s">
        <v>12</v>
      </c>
      <c r="B525" s="5" t="s">
        <v>13</v>
      </c>
      <c r="C525" s="5" t="s">
        <v>9</v>
      </c>
      <c r="D525" s="5" t="s">
        <v>10</v>
      </c>
      <c r="E525" s="5" t="s">
        <v>11</v>
      </c>
      <c r="F525" s="6">
        <v>43538</v>
      </c>
      <c r="G525" s="7">
        <v>8469</v>
      </c>
    </row>
    <row r="526" spans="1:7" ht="15" thickBot="1" x14ac:dyDescent="0.35">
      <c r="A526" s="2" t="s">
        <v>18</v>
      </c>
      <c r="B526" s="2" t="s">
        <v>17</v>
      </c>
      <c r="C526" s="2" t="s">
        <v>9</v>
      </c>
      <c r="D526" s="2" t="s">
        <v>21</v>
      </c>
      <c r="E526" s="2" t="s">
        <v>15</v>
      </c>
      <c r="F526" s="3">
        <v>43617</v>
      </c>
      <c r="G526" s="4">
        <v>344</v>
      </c>
    </row>
    <row r="527" spans="1:7" ht="15" thickBot="1" x14ac:dyDescent="0.35">
      <c r="A527" s="2" t="s">
        <v>18</v>
      </c>
      <c r="B527" s="2" t="s">
        <v>17</v>
      </c>
      <c r="C527" s="2" t="s">
        <v>9</v>
      </c>
      <c r="D527" s="2" t="s">
        <v>10</v>
      </c>
      <c r="E527" s="2" t="s">
        <v>11</v>
      </c>
      <c r="F527" s="3">
        <v>43526</v>
      </c>
      <c r="G527" s="4">
        <v>3000</v>
      </c>
    </row>
    <row r="528" spans="1:7" ht="15" thickBot="1" x14ac:dyDescent="0.35">
      <c r="A528" s="5" t="s">
        <v>23</v>
      </c>
      <c r="B528" s="5" t="s">
        <v>19</v>
      </c>
      <c r="C528" s="5" t="s">
        <v>9</v>
      </c>
      <c r="D528" s="5" t="s">
        <v>20</v>
      </c>
      <c r="E528" s="5" t="s">
        <v>11</v>
      </c>
      <c r="F528" s="6">
        <v>43537</v>
      </c>
      <c r="G528" s="7">
        <v>4000</v>
      </c>
    </row>
    <row r="529" spans="1:7" ht="15" thickBot="1" x14ac:dyDescent="0.35">
      <c r="A529" s="5" t="s">
        <v>12</v>
      </c>
      <c r="B529" s="5" t="s">
        <v>13</v>
      </c>
      <c r="C529" s="5" t="s">
        <v>9</v>
      </c>
      <c r="D529" s="5" t="s">
        <v>10</v>
      </c>
      <c r="E529" s="5" t="s">
        <v>11</v>
      </c>
      <c r="F529" s="6">
        <v>43582</v>
      </c>
      <c r="G529" s="7">
        <v>13519</v>
      </c>
    </row>
    <row r="530" spans="1:7" ht="15" thickBot="1" x14ac:dyDescent="0.35">
      <c r="A530" s="2" t="s">
        <v>18</v>
      </c>
      <c r="B530" s="2" t="s">
        <v>8</v>
      </c>
      <c r="C530" s="2" t="s">
        <v>9</v>
      </c>
      <c r="D530" s="2" t="s">
        <v>10</v>
      </c>
      <c r="E530" s="2" t="s">
        <v>11</v>
      </c>
      <c r="F530" s="3">
        <v>43548</v>
      </c>
      <c r="G530" s="4">
        <v>9000</v>
      </c>
    </row>
    <row r="531" spans="1:7" ht="15" thickBot="1" x14ac:dyDescent="0.35">
      <c r="A531" s="2" t="s">
        <v>18</v>
      </c>
      <c r="B531" s="2" t="s">
        <v>19</v>
      </c>
      <c r="C531" s="2" t="s">
        <v>9</v>
      </c>
      <c r="D531" s="2" t="s">
        <v>20</v>
      </c>
      <c r="E531" s="2" t="s">
        <v>11</v>
      </c>
      <c r="F531" s="3">
        <v>43777</v>
      </c>
      <c r="G531" s="4">
        <v>2878</v>
      </c>
    </row>
    <row r="532" spans="1:7" ht="15" thickBot="1" x14ac:dyDescent="0.35">
      <c r="A532" s="5" t="s">
        <v>7</v>
      </c>
      <c r="B532" s="5" t="s">
        <v>17</v>
      </c>
      <c r="C532" s="5" t="s">
        <v>14</v>
      </c>
      <c r="D532" s="5" t="s">
        <v>20</v>
      </c>
      <c r="E532" s="5" t="s">
        <v>15</v>
      </c>
      <c r="F532" s="6">
        <v>43681</v>
      </c>
      <c r="G532" s="7">
        <v>6561</v>
      </c>
    </row>
    <row r="533" spans="1:7" ht="15" thickBot="1" x14ac:dyDescent="0.35">
      <c r="A533" s="5" t="s">
        <v>12</v>
      </c>
      <c r="B533" s="5" t="s">
        <v>17</v>
      </c>
      <c r="C533" s="5" t="s">
        <v>9</v>
      </c>
      <c r="D533" s="5" t="s">
        <v>21</v>
      </c>
      <c r="E533" s="5" t="s">
        <v>11</v>
      </c>
      <c r="F533" s="6">
        <v>43778</v>
      </c>
      <c r="G533" s="7">
        <v>3075</v>
      </c>
    </row>
    <row r="534" spans="1:7" ht="15" thickBot="1" x14ac:dyDescent="0.35">
      <c r="A534" s="2" t="s">
        <v>22</v>
      </c>
      <c r="B534" s="2" t="s">
        <v>17</v>
      </c>
      <c r="C534" s="2" t="s">
        <v>14</v>
      </c>
      <c r="D534" s="2" t="s">
        <v>21</v>
      </c>
      <c r="E534" s="2" t="s">
        <v>11</v>
      </c>
      <c r="F534" s="3">
        <v>43818</v>
      </c>
      <c r="G534" s="4">
        <v>12700</v>
      </c>
    </row>
    <row r="535" spans="1:7" ht="15" thickBot="1" x14ac:dyDescent="0.35">
      <c r="A535" s="2" t="s">
        <v>22</v>
      </c>
      <c r="B535" s="2" t="s">
        <v>17</v>
      </c>
      <c r="C535" s="2" t="s">
        <v>9</v>
      </c>
      <c r="D535" s="2" t="s">
        <v>10</v>
      </c>
      <c r="E535" s="2" t="s">
        <v>11</v>
      </c>
      <c r="F535" s="3">
        <v>43526</v>
      </c>
      <c r="G535" s="4">
        <v>5904</v>
      </c>
    </row>
    <row r="536" spans="1:7" ht="15" thickBot="1" x14ac:dyDescent="0.35">
      <c r="A536" s="5" t="s">
        <v>18</v>
      </c>
      <c r="B536" s="5" t="s">
        <v>13</v>
      </c>
      <c r="C536" s="5" t="s">
        <v>14</v>
      </c>
      <c r="D536" s="5" t="s">
        <v>20</v>
      </c>
      <c r="E536" s="5" t="s">
        <v>11</v>
      </c>
      <c r="F536" s="6">
        <v>43500</v>
      </c>
      <c r="G536" s="7">
        <v>12455</v>
      </c>
    </row>
    <row r="537" spans="1:7" ht="15" thickBot="1" x14ac:dyDescent="0.35">
      <c r="A537" s="5" t="s">
        <v>23</v>
      </c>
      <c r="B537" s="5" t="s">
        <v>13</v>
      </c>
      <c r="C537" s="5" t="s">
        <v>14</v>
      </c>
      <c r="D537" s="5" t="s">
        <v>21</v>
      </c>
      <c r="E537" s="5" t="s">
        <v>11</v>
      </c>
      <c r="F537" s="6">
        <v>43573</v>
      </c>
      <c r="G537" s="7">
        <v>13000</v>
      </c>
    </row>
    <row r="538" spans="1:7" ht="15" thickBot="1" x14ac:dyDescent="0.35">
      <c r="A538" s="2" t="s">
        <v>23</v>
      </c>
      <c r="B538" s="2" t="s">
        <v>19</v>
      </c>
      <c r="C538" s="2" t="s">
        <v>9</v>
      </c>
      <c r="D538" s="2" t="s">
        <v>10</v>
      </c>
      <c r="E538" s="2" t="s">
        <v>11</v>
      </c>
      <c r="F538" s="3">
        <v>43634</v>
      </c>
      <c r="G538" s="4">
        <v>600</v>
      </c>
    </row>
    <row r="539" spans="1:7" ht="15" thickBot="1" x14ac:dyDescent="0.35">
      <c r="A539" s="2" t="s">
        <v>23</v>
      </c>
      <c r="B539" s="2" t="s">
        <v>13</v>
      </c>
      <c r="C539" s="2" t="s">
        <v>14</v>
      </c>
      <c r="D539" s="2" t="s">
        <v>20</v>
      </c>
      <c r="E539" s="2" t="s">
        <v>11</v>
      </c>
      <c r="F539" s="3">
        <v>43611</v>
      </c>
      <c r="G539" s="4">
        <v>13155</v>
      </c>
    </row>
    <row r="540" spans="1:7" ht="15" thickBot="1" x14ac:dyDescent="0.35">
      <c r="A540" s="5" t="s">
        <v>18</v>
      </c>
      <c r="B540" s="5" t="s">
        <v>17</v>
      </c>
      <c r="C540" s="5" t="s">
        <v>9</v>
      </c>
      <c r="D540" s="5" t="s">
        <v>20</v>
      </c>
      <c r="E540" s="5" t="s">
        <v>15</v>
      </c>
      <c r="F540" s="6">
        <v>43767</v>
      </c>
      <c r="G540" s="7">
        <v>3728</v>
      </c>
    </row>
    <row r="541" spans="1:7" ht="15" thickBot="1" x14ac:dyDescent="0.35">
      <c r="A541" s="5" t="s">
        <v>22</v>
      </c>
      <c r="B541" s="5" t="s">
        <v>17</v>
      </c>
      <c r="C541" s="5" t="s">
        <v>14</v>
      </c>
      <c r="D541" s="5" t="s">
        <v>21</v>
      </c>
      <c r="E541" s="5" t="s">
        <v>11</v>
      </c>
      <c r="F541" s="6">
        <v>43672</v>
      </c>
      <c r="G541" s="7">
        <v>2000</v>
      </c>
    </row>
    <row r="542" spans="1:7" ht="15" thickBot="1" x14ac:dyDescent="0.35">
      <c r="A542" s="2" t="s">
        <v>22</v>
      </c>
      <c r="B542" s="2" t="s">
        <v>13</v>
      </c>
      <c r="C542" s="2" t="s">
        <v>9</v>
      </c>
      <c r="D542" s="2" t="s">
        <v>10</v>
      </c>
      <c r="E542" s="2" t="s">
        <v>15</v>
      </c>
      <c r="F542" s="3">
        <v>43708</v>
      </c>
      <c r="G542" s="4">
        <v>13550</v>
      </c>
    </row>
    <row r="543" spans="1:7" ht="15" thickBot="1" x14ac:dyDescent="0.35">
      <c r="A543" s="2" t="s">
        <v>18</v>
      </c>
      <c r="B543" s="2" t="s">
        <v>19</v>
      </c>
      <c r="C543" s="2" t="s">
        <v>14</v>
      </c>
      <c r="D543" s="2" t="s">
        <v>20</v>
      </c>
      <c r="E543" s="2" t="s">
        <v>15</v>
      </c>
      <c r="F543" s="3">
        <v>43518</v>
      </c>
      <c r="G543" s="4">
        <v>7854</v>
      </c>
    </row>
    <row r="544" spans="1:7" ht="15" thickBot="1" x14ac:dyDescent="0.35">
      <c r="A544" s="5" t="s">
        <v>18</v>
      </c>
      <c r="B544" s="5" t="s">
        <v>19</v>
      </c>
      <c r="C544" s="5" t="s">
        <v>14</v>
      </c>
      <c r="D544" s="5" t="s">
        <v>10</v>
      </c>
      <c r="E544" s="5" t="s">
        <v>15</v>
      </c>
      <c r="F544" s="6">
        <v>43760</v>
      </c>
      <c r="G544" s="7">
        <v>5393</v>
      </c>
    </row>
    <row r="545" spans="1:7" ht="15" thickBot="1" x14ac:dyDescent="0.35">
      <c r="A545" s="5" t="s">
        <v>18</v>
      </c>
      <c r="B545" s="5" t="s">
        <v>13</v>
      </c>
      <c r="C545" s="5" t="s">
        <v>14</v>
      </c>
      <c r="D545" s="5" t="s">
        <v>21</v>
      </c>
      <c r="E545" s="5" t="s">
        <v>11</v>
      </c>
      <c r="F545" s="6">
        <v>43794</v>
      </c>
      <c r="G545" s="7">
        <v>8469</v>
      </c>
    </row>
    <row r="546" spans="1:7" ht="15" thickBot="1" x14ac:dyDescent="0.35">
      <c r="A546" s="2" t="s">
        <v>12</v>
      </c>
      <c r="B546" s="2" t="s">
        <v>19</v>
      </c>
      <c r="C546" s="2" t="s">
        <v>9</v>
      </c>
      <c r="D546" s="2" t="s">
        <v>10</v>
      </c>
      <c r="E546" s="2" t="s">
        <v>11</v>
      </c>
      <c r="F546" s="3">
        <v>43655</v>
      </c>
      <c r="G546" s="4">
        <v>200</v>
      </c>
    </row>
    <row r="547" spans="1:7" ht="15" thickBot="1" x14ac:dyDescent="0.35">
      <c r="A547" s="2" t="s">
        <v>22</v>
      </c>
      <c r="B547" s="2" t="s">
        <v>17</v>
      </c>
      <c r="C547" s="2" t="s">
        <v>14</v>
      </c>
      <c r="D547" s="2" t="s">
        <v>10</v>
      </c>
      <c r="E547" s="2" t="s">
        <v>15</v>
      </c>
      <c r="F547" s="3">
        <v>43751</v>
      </c>
      <c r="G547" s="4">
        <v>12789</v>
      </c>
    </row>
    <row r="548" spans="1:7" ht="15" thickBot="1" x14ac:dyDescent="0.35">
      <c r="A548" s="5" t="s">
        <v>22</v>
      </c>
      <c r="B548" s="5" t="s">
        <v>17</v>
      </c>
      <c r="C548" s="5" t="s">
        <v>9</v>
      </c>
      <c r="D548" s="5" t="s">
        <v>21</v>
      </c>
      <c r="E548" s="5" t="s">
        <v>11</v>
      </c>
      <c r="F548" s="6">
        <v>43566</v>
      </c>
      <c r="G548" s="7">
        <v>133</v>
      </c>
    </row>
    <row r="549" spans="1:7" ht="15" thickBot="1" x14ac:dyDescent="0.35">
      <c r="A549" s="5" t="s">
        <v>22</v>
      </c>
      <c r="B549" s="5" t="s">
        <v>19</v>
      </c>
      <c r="C549" s="5" t="s">
        <v>9</v>
      </c>
      <c r="D549" s="5" t="s">
        <v>10</v>
      </c>
      <c r="E549" s="5" t="s">
        <v>11</v>
      </c>
      <c r="F549" s="6">
        <v>43619</v>
      </c>
      <c r="G549" s="7">
        <v>30000</v>
      </c>
    </row>
    <row r="550" spans="1:7" ht="15" thickBot="1" x14ac:dyDescent="0.35">
      <c r="A550" s="2" t="s">
        <v>23</v>
      </c>
      <c r="B550" s="2" t="s">
        <v>19</v>
      </c>
      <c r="C550" s="2" t="s">
        <v>14</v>
      </c>
      <c r="D550" s="2" t="s">
        <v>21</v>
      </c>
      <c r="E550" s="2" t="s">
        <v>11</v>
      </c>
      <c r="F550" s="3">
        <v>43557</v>
      </c>
      <c r="G550" s="4">
        <v>11169</v>
      </c>
    </row>
    <row r="551" spans="1:7" ht="15" thickBot="1" x14ac:dyDescent="0.35">
      <c r="A551" s="2" t="s">
        <v>23</v>
      </c>
      <c r="B551" s="2" t="s">
        <v>13</v>
      </c>
      <c r="C551" s="2" t="s">
        <v>14</v>
      </c>
      <c r="D551" s="2" t="s">
        <v>20</v>
      </c>
      <c r="E551" s="2" t="s">
        <v>11</v>
      </c>
      <c r="F551" s="3">
        <v>43692</v>
      </c>
      <c r="G551" s="4">
        <v>6314</v>
      </c>
    </row>
    <row r="552" spans="1:7" ht="15" thickBot="1" x14ac:dyDescent="0.35">
      <c r="A552" s="5" t="s">
        <v>23</v>
      </c>
      <c r="B552" s="5" t="s">
        <v>17</v>
      </c>
      <c r="C552" s="5" t="s">
        <v>14</v>
      </c>
      <c r="D552" s="5" t="s">
        <v>10</v>
      </c>
      <c r="E552" s="5" t="s">
        <v>15</v>
      </c>
      <c r="F552" s="6">
        <v>43493</v>
      </c>
      <c r="G552" s="7">
        <v>500</v>
      </c>
    </row>
    <row r="553" spans="1:7" ht="15" thickBot="1" x14ac:dyDescent="0.35">
      <c r="A553" s="5" t="s">
        <v>22</v>
      </c>
      <c r="B553" s="5" t="s">
        <v>13</v>
      </c>
      <c r="C553" s="5" t="s">
        <v>9</v>
      </c>
      <c r="D553" s="5" t="s">
        <v>21</v>
      </c>
      <c r="E553" s="5" t="s">
        <v>15</v>
      </c>
      <c r="F553" s="6">
        <v>43726</v>
      </c>
      <c r="G553" s="7">
        <v>14698</v>
      </c>
    </row>
    <row r="554" spans="1:7" ht="15" thickBot="1" x14ac:dyDescent="0.35">
      <c r="A554" s="2" t="s">
        <v>22</v>
      </c>
      <c r="B554" s="2" t="s">
        <v>13</v>
      </c>
      <c r="C554" s="2" t="s">
        <v>9</v>
      </c>
      <c r="D554" s="2" t="s">
        <v>10</v>
      </c>
      <c r="E554" s="2" t="s">
        <v>15</v>
      </c>
      <c r="F554" s="3">
        <v>43549</v>
      </c>
      <c r="G554" s="4">
        <v>11201</v>
      </c>
    </row>
    <row r="555" spans="1:7" ht="15" thickBot="1" x14ac:dyDescent="0.35">
      <c r="A555" s="2" t="s">
        <v>18</v>
      </c>
      <c r="B555" s="2" t="s">
        <v>19</v>
      </c>
      <c r="C555" s="2" t="s">
        <v>14</v>
      </c>
      <c r="D555" s="2" t="s">
        <v>20</v>
      </c>
      <c r="E555" s="2" t="s">
        <v>11</v>
      </c>
      <c r="F555" s="3">
        <v>43691</v>
      </c>
      <c r="G555" s="4">
        <v>8042</v>
      </c>
    </row>
    <row r="556" spans="1:7" ht="15" thickBot="1" x14ac:dyDescent="0.35">
      <c r="A556" s="5" t="s">
        <v>18</v>
      </c>
      <c r="B556" s="5" t="s">
        <v>19</v>
      </c>
      <c r="C556" s="5" t="s">
        <v>9</v>
      </c>
      <c r="D556" s="5" t="s">
        <v>21</v>
      </c>
      <c r="E556" s="5" t="s">
        <v>11</v>
      </c>
      <c r="F556" s="6">
        <v>43830</v>
      </c>
      <c r="G556" s="7">
        <v>13973</v>
      </c>
    </row>
    <row r="557" spans="1:7" ht="15" thickBot="1" x14ac:dyDescent="0.35">
      <c r="A557" s="5" t="s">
        <v>18</v>
      </c>
      <c r="B557" s="5" t="s">
        <v>19</v>
      </c>
      <c r="C557" s="5" t="s">
        <v>9</v>
      </c>
      <c r="D557" s="5" t="s">
        <v>10</v>
      </c>
      <c r="E557" s="5" t="s">
        <v>15</v>
      </c>
      <c r="F557" s="6">
        <v>43574</v>
      </c>
      <c r="G557" s="7">
        <v>7192</v>
      </c>
    </row>
    <row r="558" spans="1:7" ht="15" thickBot="1" x14ac:dyDescent="0.35">
      <c r="A558" s="2" t="s">
        <v>12</v>
      </c>
      <c r="B558" s="2" t="s">
        <v>13</v>
      </c>
      <c r="C558" s="2" t="s">
        <v>9</v>
      </c>
      <c r="D558" s="2" t="s">
        <v>10</v>
      </c>
      <c r="E558" s="2" t="s">
        <v>11</v>
      </c>
      <c r="F558" s="3">
        <v>43677</v>
      </c>
      <c r="G558" s="4">
        <v>15208</v>
      </c>
    </row>
    <row r="559" spans="1:7" ht="15" thickBot="1" x14ac:dyDescent="0.35">
      <c r="A559" s="2" t="s">
        <v>12</v>
      </c>
      <c r="B559" s="2" t="s">
        <v>17</v>
      </c>
      <c r="C559" s="2" t="s">
        <v>9</v>
      </c>
      <c r="D559" s="2" t="s">
        <v>10</v>
      </c>
      <c r="E559" s="2" t="s">
        <v>15</v>
      </c>
      <c r="F559" s="3">
        <v>43598</v>
      </c>
      <c r="G559" s="4">
        <v>2749</v>
      </c>
    </row>
    <row r="560" spans="1:7" ht="15" thickBot="1" x14ac:dyDescent="0.35">
      <c r="A560" s="5" t="s">
        <v>12</v>
      </c>
      <c r="B560" s="5" t="s">
        <v>17</v>
      </c>
      <c r="C560" s="5" t="s">
        <v>14</v>
      </c>
      <c r="D560" s="5" t="s">
        <v>10</v>
      </c>
      <c r="E560" s="5" t="s">
        <v>11</v>
      </c>
      <c r="F560" s="6">
        <v>43487</v>
      </c>
      <c r="G560" s="7">
        <v>9641</v>
      </c>
    </row>
    <row r="561" spans="1:7" ht="15" thickBot="1" x14ac:dyDescent="0.35">
      <c r="A561" s="5" t="s">
        <v>12</v>
      </c>
      <c r="B561" s="5" t="s">
        <v>13</v>
      </c>
      <c r="C561" s="5" t="s">
        <v>9</v>
      </c>
      <c r="D561" s="5" t="s">
        <v>20</v>
      </c>
      <c r="E561" s="5" t="s">
        <v>11</v>
      </c>
      <c r="F561" s="6">
        <v>43802</v>
      </c>
      <c r="G561" s="7">
        <v>75000</v>
      </c>
    </row>
    <row r="562" spans="1:7" ht="15" thickBot="1" x14ac:dyDescent="0.35">
      <c r="A562" s="2" t="s">
        <v>23</v>
      </c>
      <c r="B562" s="2" t="s">
        <v>13</v>
      </c>
      <c r="C562" s="2" t="s">
        <v>14</v>
      </c>
      <c r="D562" s="2" t="s">
        <v>10</v>
      </c>
      <c r="E562" s="2" t="s">
        <v>11</v>
      </c>
      <c r="F562" s="3">
        <v>43572</v>
      </c>
      <c r="G562" s="4">
        <v>5943</v>
      </c>
    </row>
    <row r="563" spans="1:7" ht="15" thickBot="1" x14ac:dyDescent="0.35">
      <c r="A563" s="2" t="s">
        <v>23</v>
      </c>
      <c r="B563" s="2" t="s">
        <v>13</v>
      </c>
      <c r="C563" s="2" t="s">
        <v>9</v>
      </c>
      <c r="D563" s="2" t="s">
        <v>20</v>
      </c>
      <c r="E563" s="2" t="s">
        <v>15</v>
      </c>
      <c r="F563" s="3">
        <v>43622</v>
      </c>
      <c r="G563" s="4">
        <v>11898</v>
      </c>
    </row>
    <row r="564" spans="1:7" ht="15" thickBot="1" x14ac:dyDescent="0.35">
      <c r="A564" s="5" t="s">
        <v>23</v>
      </c>
      <c r="B564" s="5" t="s">
        <v>13</v>
      </c>
      <c r="C564" s="5" t="s">
        <v>9</v>
      </c>
      <c r="D564" s="5" t="s">
        <v>20</v>
      </c>
      <c r="E564" s="5" t="s">
        <v>15</v>
      </c>
      <c r="F564" s="6">
        <v>43590</v>
      </c>
      <c r="G564" s="7">
        <v>9001</v>
      </c>
    </row>
    <row r="565" spans="1:7" ht="15" thickBot="1" x14ac:dyDescent="0.35">
      <c r="A565" s="5" t="s">
        <v>23</v>
      </c>
      <c r="B565" s="5" t="s">
        <v>8</v>
      </c>
      <c r="C565" s="5" t="s">
        <v>14</v>
      </c>
      <c r="D565" s="5" t="s">
        <v>20</v>
      </c>
      <c r="E565" s="5" t="s">
        <v>15</v>
      </c>
      <c r="F565" s="6">
        <v>43759</v>
      </c>
      <c r="G565" s="7">
        <v>2000</v>
      </c>
    </row>
    <row r="566" spans="1:7" ht="15" thickBot="1" x14ac:dyDescent="0.35">
      <c r="A566" s="2" t="s">
        <v>18</v>
      </c>
      <c r="B566" s="2" t="s">
        <v>17</v>
      </c>
      <c r="C566" s="2" t="s">
        <v>9</v>
      </c>
      <c r="D566" s="2" t="s">
        <v>21</v>
      </c>
      <c r="E566" s="2" t="s">
        <v>11</v>
      </c>
      <c r="F566" s="3">
        <v>43605</v>
      </c>
      <c r="G566" s="4">
        <v>3807</v>
      </c>
    </row>
    <row r="567" spans="1:7" ht="15" thickBot="1" x14ac:dyDescent="0.35">
      <c r="A567" s="2" t="s">
        <v>18</v>
      </c>
      <c r="B567" s="2" t="s">
        <v>13</v>
      </c>
      <c r="C567" s="2" t="s">
        <v>14</v>
      </c>
      <c r="D567" s="2" t="s">
        <v>10</v>
      </c>
      <c r="E567" s="2" t="s">
        <v>15</v>
      </c>
      <c r="F567" s="3">
        <v>43635</v>
      </c>
      <c r="G567" s="4">
        <v>4191</v>
      </c>
    </row>
    <row r="568" spans="1:7" ht="15" thickBot="1" x14ac:dyDescent="0.35">
      <c r="A568" s="5" t="s">
        <v>18</v>
      </c>
      <c r="B568" s="5" t="s">
        <v>17</v>
      </c>
      <c r="C568" s="5" t="s">
        <v>9</v>
      </c>
      <c r="D568" s="5" t="s">
        <v>10</v>
      </c>
      <c r="E568" s="5" t="s">
        <v>15</v>
      </c>
      <c r="F568" s="6">
        <v>43680</v>
      </c>
      <c r="G568" s="7">
        <v>7342</v>
      </c>
    </row>
    <row r="569" spans="1:7" ht="15" thickBot="1" x14ac:dyDescent="0.35">
      <c r="A569" s="5" t="s">
        <v>18</v>
      </c>
      <c r="B569" s="5" t="s">
        <v>19</v>
      </c>
      <c r="C569" s="5" t="s">
        <v>9</v>
      </c>
      <c r="D569" s="5" t="s">
        <v>21</v>
      </c>
      <c r="E569" s="5" t="s">
        <v>11</v>
      </c>
      <c r="F569" s="6">
        <v>43825</v>
      </c>
      <c r="G569" s="7">
        <v>4985</v>
      </c>
    </row>
    <row r="570" spans="1:7" ht="15" thickBot="1" x14ac:dyDescent="0.35">
      <c r="A570" s="2" t="s">
        <v>23</v>
      </c>
      <c r="B570" s="2" t="s">
        <v>13</v>
      </c>
      <c r="C570" s="2" t="s">
        <v>14</v>
      </c>
      <c r="D570" s="2" t="s">
        <v>21</v>
      </c>
      <c r="E570" s="2" t="s">
        <v>15</v>
      </c>
      <c r="F570" s="3">
        <v>43477</v>
      </c>
      <c r="G570" s="4">
        <v>12276</v>
      </c>
    </row>
    <row r="571" spans="1:7" ht="15" thickBot="1" x14ac:dyDescent="0.35">
      <c r="A571" s="2" t="s">
        <v>23</v>
      </c>
      <c r="B571" s="2" t="s">
        <v>19</v>
      </c>
      <c r="C571" s="2" t="s">
        <v>9</v>
      </c>
      <c r="D571" s="2" t="s">
        <v>10</v>
      </c>
      <c r="E571" s="2" t="s">
        <v>11</v>
      </c>
      <c r="F571" s="3">
        <v>43683</v>
      </c>
      <c r="G571" s="4">
        <v>7167</v>
      </c>
    </row>
    <row r="572" spans="1:7" ht="15" thickBot="1" x14ac:dyDescent="0.35">
      <c r="A572" s="5" t="s">
        <v>18</v>
      </c>
      <c r="B572" s="5" t="s">
        <v>17</v>
      </c>
      <c r="C572" s="5" t="s">
        <v>9</v>
      </c>
      <c r="D572" s="5" t="s">
        <v>10</v>
      </c>
      <c r="E572" s="5" t="s">
        <v>15</v>
      </c>
      <c r="F572" s="6">
        <v>43499</v>
      </c>
      <c r="G572" s="7">
        <v>12817</v>
      </c>
    </row>
    <row r="573" spans="1:7" ht="15" thickBot="1" x14ac:dyDescent="0.35">
      <c r="A573" s="5" t="s">
        <v>12</v>
      </c>
      <c r="B573" s="5" t="s">
        <v>17</v>
      </c>
      <c r="C573" s="5" t="s">
        <v>14</v>
      </c>
      <c r="D573" s="5" t="s">
        <v>20</v>
      </c>
      <c r="E573" s="5" t="s">
        <v>15</v>
      </c>
      <c r="F573" s="6">
        <v>43518</v>
      </c>
      <c r="G573" s="7">
        <v>5517</v>
      </c>
    </row>
    <row r="574" spans="1:7" ht="15" thickBot="1" x14ac:dyDescent="0.35">
      <c r="A574" s="2" t="s">
        <v>12</v>
      </c>
      <c r="B574" s="2" t="s">
        <v>13</v>
      </c>
      <c r="C574" s="2" t="s">
        <v>14</v>
      </c>
      <c r="D574" s="2" t="s">
        <v>20</v>
      </c>
      <c r="E574" s="2" t="s">
        <v>11</v>
      </c>
      <c r="F574" s="3">
        <v>43767</v>
      </c>
      <c r="G574" s="4">
        <v>10306</v>
      </c>
    </row>
    <row r="575" spans="1:7" ht="15" thickBot="1" x14ac:dyDescent="0.35">
      <c r="A575" s="2" t="s">
        <v>18</v>
      </c>
      <c r="B575" s="2" t="s">
        <v>17</v>
      </c>
      <c r="C575" s="2" t="s">
        <v>14</v>
      </c>
      <c r="D575" s="2" t="s">
        <v>10</v>
      </c>
      <c r="E575" s="2" t="s">
        <v>11</v>
      </c>
      <c r="F575" s="3">
        <v>43512</v>
      </c>
      <c r="G575" s="4">
        <v>14433</v>
      </c>
    </row>
    <row r="576" spans="1:7" ht="15" thickBot="1" x14ac:dyDescent="0.35">
      <c r="A576" s="5" t="s">
        <v>12</v>
      </c>
      <c r="B576" s="5" t="s">
        <v>17</v>
      </c>
      <c r="C576" s="5" t="s">
        <v>14</v>
      </c>
      <c r="D576" s="5" t="s">
        <v>10</v>
      </c>
      <c r="E576" s="5" t="s">
        <v>15</v>
      </c>
      <c r="F576" s="6">
        <v>43738</v>
      </c>
      <c r="G576" s="7">
        <v>4562</v>
      </c>
    </row>
    <row r="577" spans="1:7" ht="15" thickBot="1" x14ac:dyDescent="0.35">
      <c r="A577" s="5" t="s">
        <v>12</v>
      </c>
      <c r="B577" s="5" t="s">
        <v>13</v>
      </c>
      <c r="C577" s="5" t="s">
        <v>9</v>
      </c>
      <c r="D577" s="5" t="s">
        <v>10</v>
      </c>
      <c r="E577" s="5" t="s">
        <v>11</v>
      </c>
      <c r="F577" s="6">
        <v>43658</v>
      </c>
      <c r="G577" s="7">
        <v>11541</v>
      </c>
    </row>
    <row r="578" spans="1:7" ht="15" thickBot="1" x14ac:dyDescent="0.35">
      <c r="A578" s="2" t="s">
        <v>7</v>
      </c>
      <c r="B578" s="2" t="s">
        <v>13</v>
      </c>
      <c r="C578" s="2" t="s">
        <v>14</v>
      </c>
      <c r="D578" s="2" t="s">
        <v>10</v>
      </c>
      <c r="E578" s="2" t="s">
        <v>15</v>
      </c>
      <c r="F578" s="3">
        <v>43674</v>
      </c>
      <c r="G578" s="4">
        <v>5586</v>
      </c>
    </row>
    <row r="579" spans="1:7" ht="15" thickBot="1" x14ac:dyDescent="0.35">
      <c r="A579" s="2" t="s">
        <v>12</v>
      </c>
      <c r="B579" s="2" t="s">
        <v>13</v>
      </c>
      <c r="C579" s="2" t="s">
        <v>14</v>
      </c>
      <c r="D579" s="2" t="s">
        <v>21</v>
      </c>
      <c r="E579" s="2" t="s">
        <v>15</v>
      </c>
      <c r="F579" s="3">
        <v>43644</v>
      </c>
      <c r="G579" s="4">
        <v>7668</v>
      </c>
    </row>
    <row r="580" spans="1:7" ht="15" thickBot="1" x14ac:dyDescent="0.35">
      <c r="A580" s="5" t="s">
        <v>16</v>
      </c>
      <c r="B580" s="5" t="s">
        <v>17</v>
      </c>
      <c r="C580" s="5" t="s">
        <v>9</v>
      </c>
      <c r="D580" s="5" t="s">
        <v>10</v>
      </c>
      <c r="E580" s="5" t="s">
        <v>11</v>
      </c>
      <c r="F580" s="6">
        <v>43679</v>
      </c>
      <c r="G580" s="7">
        <v>4010</v>
      </c>
    </row>
    <row r="581" spans="1:7" ht="15" thickBot="1" x14ac:dyDescent="0.35">
      <c r="A581" s="5" t="s">
        <v>18</v>
      </c>
      <c r="B581" s="5" t="s">
        <v>17</v>
      </c>
      <c r="C581" s="5" t="s">
        <v>9</v>
      </c>
      <c r="D581" s="5" t="s">
        <v>10</v>
      </c>
      <c r="E581" s="5" t="s">
        <v>15</v>
      </c>
      <c r="F581" s="6">
        <v>43715</v>
      </c>
      <c r="G581" s="7">
        <v>10332</v>
      </c>
    </row>
    <row r="582" spans="1:7" ht="15" thickBot="1" x14ac:dyDescent="0.35">
      <c r="A582" s="2" t="s">
        <v>7</v>
      </c>
      <c r="B582" s="2" t="s">
        <v>17</v>
      </c>
      <c r="C582" s="2" t="s">
        <v>14</v>
      </c>
      <c r="D582" s="2" t="s">
        <v>10</v>
      </c>
      <c r="E582" s="2" t="s">
        <v>11</v>
      </c>
      <c r="F582" s="3">
        <v>43659</v>
      </c>
      <c r="G582" s="4">
        <v>14693</v>
      </c>
    </row>
    <row r="583" spans="1:7" ht="15" thickBot="1" x14ac:dyDescent="0.35">
      <c r="A583" s="2" t="s">
        <v>18</v>
      </c>
      <c r="B583" s="2" t="s">
        <v>13</v>
      </c>
      <c r="C583" s="2" t="s">
        <v>14</v>
      </c>
      <c r="D583" s="2" t="s">
        <v>10</v>
      </c>
      <c r="E583" s="2" t="s">
        <v>15</v>
      </c>
      <c r="F583" s="3">
        <v>43530</v>
      </c>
      <c r="G583" s="4">
        <v>13091</v>
      </c>
    </row>
    <row r="584" spans="1:7" ht="15" thickBot="1" x14ac:dyDescent="0.35">
      <c r="A584" s="5" t="s">
        <v>22</v>
      </c>
      <c r="B584" s="5" t="s">
        <v>17</v>
      </c>
      <c r="C584" s="5" t="s">
        <v>14</v>
      </c>
      <c r="D584" s="5" t="s">
        <v>10</v>
      </c>
      <c r="E584" s="5" t="s">
        <v>15</v>
      </c>
      <c r="F584" s="6">
        <v>43479</v>
      </c>
      <c r="G584" s="7">
        <v>14757</v>
      </c>
    </row>
    <row r="585" spans="1:7" ht="15" thickBot="1" x14ac:dyDescent="0.35">
      <c r="A585" s="5" t="s">
        <v>18</v>
      </c>
      <c r="B585" s="5" t="s">
        <v>19</v>
      </c>
      <c r="C585" s="5" t="s">
        <v>9</v>
      </c>
      <c r="D585" s="5" t="s">
        <v>20</v>
      </c>
      <c r="E585" s="5" t="s">
        <v>15</v>
      </c>
      <c r="F585" s="6">
        <v>43507</v>
      </c>
      <c r="G585" s="7">
        <v>8436</v>
      </c>
    </row>
    <row r="586" spans="1:7" ht="15" thickBot="1" x14ac:dyDescent="0.35">
      <c r="A586" s="2" t="s">
        <v>12</v>
      </c>
      <c r="B586" s="2" t="s">
        <v>19</v>
      </c>
      <c r="C586" s="2" t="s">
        <v>9</v>
      </c>
      <c r="D586" s="2" t="s">
        <v>20</v>
      </c>
      <c r="E586" s="2" t="s">
        <v>11</v>
      </c>
      <c r="F586" s="3">
        <v>43778</v>
      </c>
      <c r="G586" s="4">
        <v>14849</v>
      </c>
    </row>
    <row r="587" spans="1:7" ht="15" thickBot="1" x14ac:dyDescent="0.35">
      <c r="A587" s="2" t="s">
        <v>7</v>
      </c>
      <c r="B587" s="2" t="s">
        <v>19</v>
      </c>
      <c r="C587" s="2" t="s">
        <v>9</v>
      </c>
      <c r="D587" s="2" t="s">
        <v>10</v>
      </c>
      <c r="E587" s="2" t="s">
        <v>11</v>
      </c>
      <c r="F587" s="3">
        <v>43585</v>
      </c>
      <c r="G587" s="4">
        <v>11365</v>
      </c>
    </row>
    <row r="588" spans="1:7" ht="15" thickBot="1" x14ac:dyDescent="0.35">
      <c r="A588" s="5" t="s">
        <v>22</v>
      </c>
      <c r="B588" s="5" t="s">
        <v>19</v>
      </c>
      <c r="C588" s="5" t="s">
        <v>14</v>
      </c>
      <c r="D588" s="5" t="s">
        <v>10</v>
      </c>
      <c r="E588" s="5" t="s">
        <v>11</v>
      </c>
      <c r="F588" s="6">
        <v>43731</v>
      </c>
      <c r="G588" s="7">
        <v>7358</v>
      </c>
    </row>
    <row r="589" spans="1:7" ht="15" thickBot="1" x14ac:dyDescent="0.35">
      <c r="A589" s="5" t="s">
        <v>16</v>
      </c>
      <c r="B589" s="5" t="s">
        <v>17</v>
      </c>
      <c r="C589" s="5" t="s">
        <v>9</v>
      </c>
      <c r="D589" s="5" t="s">
        <v>21</v>
      </c>
      <c r="E589" s="5" t="s">
        <v>15</v>
      </c>
      <c r="F589" s="6">
        <v>43587</v>
      </c>
      <c r="G589" s="7">
        <v>7193</v>
      </c>
    </row>
    <row r="590" spans="1:7" ht="15" thickBot="1" x14ac:dyDescent="0.35">
      <c r="A590" s="2" t="s">
        <v>23</v>
      </c>
      <c r="B590" s="2" t="s">
        <v>13</v>
      </c>
      <c r="C590" s="2" t="s">
        <v>9</v>
      </c>
      <c r="D590" s="2" t="s">
        <v>21</v>
      </c>
      <c r="E590" s="2" t="s">
        <v>15</v>
      </c>
      <c r="F590" s="3">
        <v>43473</v>
      </c>
      <c r="G590" s="4">
        <v>13596</v>
      </c>
    </row>
    <row r="591" spans="1:7" ht="15" thickBot="1" x14ac:dyDescent="0.35">
      <c r="A591" s="2" t="s">
        <v>12</v>
      </c>
      <c r="B591" s="2" t="s">
        <v>17</v>
      </c>
      <c r="C591" s="2" t="s">
        <v>9</v>
      </c>
      <c r="D591" s="2" t="s">
        <v>10</v>
      </c>
      <c r="E591" s="2" t="s">
        <v>15</v>
      </c>
      <c r="F591" s="3">
        <v>43489</v>
      </c>
      <c r="G591" s="4">
        <v>3434</v>
      </c>
    </row>
    <row r="592" spans="1:7" ht="15" thickBot="1" x14ac:dyDescent="0.35">
      <c r="A592" s="5" t="s">
        <v>18</v>
      </c>
      <c r="B592" s="5" t="s">
        <v>17</v>
      </c>
      <c r="C592" s="5" t="s">
        <v>14</v>
      </c>
      <c r="D592" s="5" t="s">
        <v>21</v>
      </c>
      <c r="E592" s="5" t="s">
        <v>11</v>
      </c>
      <c r="F592" s="6">
        <v>43608</v>
      </c>
      <c r="G592" s="7">
        <v>6000</v>
      </c>
    </row>
    <row r="593" spans="1:7" ht="15" thickBot="1" x14ac:dyDescent="0.35">
      <c r="A593" s="5" t="s">
        <v>7</v>
      </c>
      <c r="B593" s="5" t="s">
        <v>17</v>
      </c>
      <c r="C593" s="5" t="s">
        <v>14</v>
      </c>
      <c r="D593" s="5" t="s">
        <v>10</v>
      </c>
      <c r="E593" s="5" t="s">
        <v>15</v>
      </c>
      <c r="F593" s="6">
        <v>43785</v>
      </c>
      <c r="G593" s="7">
        <v>7197</v>
      </c>
    </row>
    <row r="594" spans="1:7" ht="15" thickBot="1" x14ac:dyDescent="0.35">
      <c r="A594" s="2" t="s">
        <v>12</v>
      </c>
      <c r="B594" s="2" t="s">
        <v>19</v>
      </c>
      <c r="C594" s="2" t="s">
        <v>9</v>
      </c>
      <c r="D594" s="2" t="s">
        <v>20</v>
      </c>
      <c r="E594" s="2" t="s">
        <v>11</v>
      </c>
      <c r="F594" s="3">
        <v>43807</v>
      </c>
      <c r="G594" s="4">
        <v>5445</v>
      </c>
    </row>
    <row r="595" spans="1:7" ht="15" thickBot="1" x14ac:dyDescent="0.35">
      <c r="A595" s="2" t="s">
        <v>12</v>
      </c>
      <c r="B595" s="2" t="s">
        <v>13</v>
      </c>
      <c r="C595" s="2" t="s">
        <v>14</v>
      </c>
      <c r="D595" s="2" t="s">
        <v>10</v>
      </c>
      <c r="E595" s="2" t="s">
        <v>11</v>
      </c>
      <c r="F595" s="3">
        <v>43713</v>
      </c>
      <c r="G595" s="4">
        <v>12127</v>
      </c>
    </row>
    <row r="596" spans="1:7" ht="15" thickBot="1" x14ac:dyDescent="0.35">
      <c r="A596" s="5" t="s">
        <v>18</v>
      </c>
      <c r="B596" s="5" t="s">
        <v>17</v>
      </c>
      <c r="C596" s="5" t="s">
        <v>14</v>
      </c>
      <c r="D596" s="5" t="s">
        <v>21</v>
      </c>
      <c r="E596" s="5" t="s">
        <v>15</v>
      </c>
      <c r="F596" s="6">
        <v>43546</v>
      </c>
      <c r="G596" s="7">
        <v>10322</v>
      </c>
    </row>
    <row r="597" spans="1:7" ht="15" thickBot="1" x14ac:dyDescent="0.35">
      <c r="A597" s="5" t="s">
        <v>18</v>
      </c>
      <c r="B597" s="5" t="s">
        <v>13</v>
      </c>
      <c r="C597" s="5" t="s">
        <v>14</v>
      </c>
      <c r="D597" s="5" t="s">
        <v>10</v>
      </c>
      <c r="E597" s="5" t="s">
        <v>11</v>
      </c>
      <c r="F597" s="6">
        <v>43774</v>
      </c>
      <c r="G597" s="7">
        <v>4518</v>
      </c>
    </row>
    <row r="598" spans="1:7" ht="15" thickBot="1" x14ac:dyDescent="0.35">
      <c r="A598" s="2" t="s">
        <v>23</v>
      </c>
      <c r="B598" s="2" t="s">
        <v>19</v>
      </c>
      <c r="C598" s="2" t="s">
        <v>9</v>
      </c>
      <c r="D598" s="2" t="s">
        <v>10</v>
      </c>
      <c r="E598" s="2" t="s">
        <v>11</v>
      </c>
      <c r="F598" s="3">
        <v>43701</v>
      </c>
      <c r="G598" s="4">
        <v>6762</v>
      </c>
    </row>
    <row r="599" spans="1:7" ht="15" thickBot="1" x14ac:dyDescent="0.35">
      <c r="A599" s="2" t="s">
        <v>12</v>
      </c>
      <c r="B599" s="2" t="s">
        <v>13</v>
      </c>
      <c r="C599" s="2" t="s">
        <v>9</v>
      </c>
      <c r="D599" s="2" t="s">
        <v>10</v>
      </c>
      <c r="E599" s="2" t="s">
        <v>11</v>
      </c>
      <c r="F599" s="3">
        <v>43701</v>
      </c>
      <c r="G599" s="4">
        <v>15208</v>
      </c>
    </row>
    <row r="600" spans="1:7" ht="15" thickBot="1" x14ac:dyDescent="0.35">
      <c r="A600" s="5" t="s">
        <v>18</v>
      </c>
      <c r="B600" s="5" t="s">
        <v>17</v>
      </c>
      <c r="C600" s="5" t="s">
        <v>9</v>
      </c>
      <c r="D600" s="5" t="s">
        <v>10</v>
      </c>
      <c r="E600" s="5" t="s">
        <v>15</v>
      </c>
      <c r="F600" s="6">
        <v>43468</v>
      </c>
      <c r="G600" s="7">
        <v>100</v>
      </c>
    </row>
    <row r="601" spans="1:7" ht="15" thickBot="1" x14ac:dyDescent="0.35">
      <c r="A601" s="5" t="s">
        <v>18</v>
      </c>
      <c r="B601" s="5" t="s">
        <v>13</v>
      </c>
      <c r="C601" s="5" t="s">
        <v>9</v>
      </c>
      <c r="D601" s="5" t="s">
        <v>21</v>
      </c>
      <c r="E601" s="5" t="s">
        <v>11</v>
      </c>
      <c r="F601" s="6">
        <v>43639</v>
      </c>
      <c r="G601" s="7">
        <v>12505</v>
      </c>
    </row>
    <row r="602" spans="1:7" ht="15" thickBot="1" x14ac:dyDescent="0.35">
      <c r="A602" s="2" t="s">
        <v>7</v>
      </c>
      <c r="B602" s="2" t="s">
        <v>13</v>
      </c>
      <c r="C602" s="2" t="s">
        <v>9</v>
      </c>
      <c r="D602" s="2" t="s">
        <v>20</v>
      </c>
      <c r="E602" s="2" t="s">
        <v>15</v>
      </c>
      <c r="F602" s="3">
        <v>43782</v>
      </c>
      <c r="G602" s="4">
        <v>12500</v>
      </c>
    </row>
    <row r="603" spans="1:7" ht="15" thickBot="1" x14ac:dyDescent="0.35">
      <c r="A603" s="2" t="s">
        <v>12</v>
      </c>
      <c r="B603" s="2" t="s">
        <v>19</v>
      </c>
      <c r="C603" s="2" t="s">
        <v>9</v>
      </c>
      <c r="D603" s="2" t="s">
        <v>10</v>
      </c>
      <c r="E603" s="2" t="s">
        <v>15</v>
      </c>
      <c r="F603" s="3">
        <v>43785</v>
      </c>
      <c r="G603" s="4">
        <v>600</v>
      </c>
    </row>
    <row r="604" spans="1:7" ht="15" thickBot="1" x14ac:dyDescent="0.35">
      <c r="A604" s="5" t="s">
        <v>22</v>
      </c>
      <c r="B604" s="5" t="s">
        <v>8</v>
      </c>
      <c r="C604" s="5" t="s">
        <v>14</v>
      </c>
      <c r="D604" s="5" t="s">
        <v>20</v>
      </c>
      <c r="E604" s="5" t="s">
        <v>11</v>
      </c>
      <c r="F604" s="6">
        <v>43605</v>
      </c>
      <c r="G604" s="7">
        <v>12455</v>
      </c>
    </row>
    <row r="605" spans="1:7" ht="15" thickBot="1" x14ac:dyDescent="0.35">
      <c r="A605" s="5" t="s">
        <v>22</v>
      </c>
      <c r="B605" s="5" t="s">
        <v>19</v>
      </c>
      <c r="C605" s="5" t="s">
        <v>14</v>
      </c>
      <c r="D605" s="5" t="s">
        <v>21</v>
      </c>
      <c r="E605" s="5" t="s">
        <v>11</v>
      </c>
      <c r="F605" s="6">
        <v>43763</v>
      </c>
      <c r="G605" s="7">
        <v>10039</v>
      </c>
    </row>
    <row r="606" spans="1:7" ht="15" thickBot="1" x14ac:dyDescent="0.35">
      <c r="A606" s="2" t="s">
        <v>18</v>
      </c>
      <c r="B606" s="2" t="s">
        <v>17</v>
      </c>
      <c r="C606" s="2" t="s">
        <v>9</v>
      </c>
      <c r="D606" s="2" t="s">
        <v>20</v>
      </c>
      <c r="E606" s="2" t="s">
        <v>11</v>
      </c>
      <c r="F606" s="3">
        <v>43722</v>
      </c>
      <c r="G606" s="4">
        <v>11439</v>
      </c>
    </row>
    <row r="607" spans="1:7" ht="15" thickBot="1" x14ac:dyDescent="0.35">
      <c r="A607" s="2" t="s">
        <v>23</v>
      </c>
      <c r="B607" s="2" t="s">
        <v>17</v>
      </c>
      <c r="C607" s="2" t="s">
        <v>9</v>
      </c>
      <c r="D607" s="2" t="s">
        <v>10</v>
      </c>
      <c r="E607" s="2" t="s">
        <v>11</v>
      </c>
      <c r="F607" s="3">
        <v>43735</v>
      </c>
      <c r="G607" s="4">
        <v>1000</v>
      </c>
    </row>
    <row r="608" spans="1:7" ht="15" thickBot="1" x14ac:dyDescent="0.35">
      <c r="A608" s="5" t="s">
        <v>23</v>
      </c>
      <c r="B608" s="5" t="s">
        <v>13</v>
      </c>
      <c r="C608" s="5" t="s">
        <v>9</v>
      </c>
      <c r="D608" s="5" t="s">
        <v>10</v>
      </c>
      <c r="E608" s="5" t="s">
        <v>15</v>
      </c>
      <c r="F608" s="6">
        <v>43757</v>
      </c>
      <c r="G608" s="7">
        <v>3714</v>
      </c>
    </row>
    <row r="609" spans="1:7" ht="15" thickBot="1" x14ac:dyDescent="0.35">
      <c r="A609" s="5" t="s">
        <v>23</v>
      </c>
      <c r="B609" s="5" t="s">
        <v>17</v>
      </c>
      <c r="C609" s="5" t="s">
        <v>9</v>
      </c>
      <c r="D609" s="5" t="s">
        <v>10</v>
      </c>
      <c r="E609" s="5" t="s">
        <v>11</v>
      </c>
      <c r="F609" s="6">
        <v>43650</v>
      </c>
      <c r="G609" s="7">
        <v>100</v>
      </c>
    </row>
    <row r="610" spans="1:7" ht="15" thickBot="1" x14ac:dyDescent="0.35">
      <c r="A610" s="2" t="s">
        <v>18</v>
      </c>
      <c r="B610" s="2" t="s">
        <v>17</v>
      </c>
      <c r="C610" s="2" t="s">
        <v>14</v>
      </c>
      <c r="D610" s="2" t="s">
        <v>21</v>
      </c>
      <c r="E610" s="2" t="s">
        <v>11</v>
      </c>
      <c r="F610" s="3">
        <v>43694</v>
      </c>
      <c r="G610" s="4">
        <v>6000</v>
      </c>
    </row>
    <row r="611" spans="1:7" ht="15" thickBot="1" x14ac:dyDescent="0.35">
      <c r="A611" s="2" t="s">
        <v>22</v>
      </c>
      <c r="B611" s="2" t="s">
        <v>17</v>
      </c>
      <c r="C611" s="2" t="s">
        <v>14</v>
      </c>
      <c r="D611" s="2" t="s">
        <v>10</v>
      </c>
      <c r="E611" s="2" t="s">
        <v>15</v>
      </c>
      <c r="F611" s="3">
        <v>43727</v>
      </c>
      <c r="G611" s="4">
        <v>10351</v>
      </c>
    </row>
    <row r="612" spans="1:7" ht="15" thickBot="1" x14ac:dyDescent="0.35">
      <c r="A612" s="5" t="s">
        <v>22</v>
      </c>
      <c r="B612" s="5" t="s">
        <v>13</v>
      </c>
      <c r="C612" s="5" t="s">
        <v>9</v>
      </c>
      <c r="D612" s="5" t="s">
        <v>21</v>
      </c>
      <c r="E612" s="5" t="s">
        <v>11</v>
      </c>
      <c r="F612" s="6">
        <v>43768</v>
      </c>
      <c r="G612" s="7">
        <v>12505</v>
      </c>
    </row>
    <row r="613" spans="1:7" ht="15" thickBot="1" x14ac:dyDescent="0.35">
      <c r="A613" s="5" t="s">
        <v>18</v>
      </c>
      <c r="B613" s="5" t="s">
        <v>17</v>
      </c>
      <c r="C613" s="5" t="s">
        <v>9</v>
      </c>
      <c r="D613" s="5" t="s">
        <v>10</v>
      </c>
      <c r="E613" s="5" t="s">
        <v>11</v>
      </c>
      <c r="F613" s="6">
        <v>43680</v>
      </c>
      <c r="G613" s="7">
        <v>8894</v>
      </c>
    </row>
    <row r="614" spans="1:7" ht="15" thickBot="1" x14ac:dyDescent="0.35">
      <c r="A614" s="2" t="s">
        <v>18</v>
      </c>
      <c r="B614" s="2" t="s">
        <v>13</v>
      </c>
      <c r="C614" s="2" t="s">
        <v>9</v>
      </c>
      <c r="D614" s="2" t="s">
        <v>20</v>
      </c>
      <c r="E614" s="2" t="s">
        <v>11</v>
      </c>
      <c r="F614" s="3">
        <v>43479</v>
      </c>
      <c r="G614" s="4">
        <v>50000</v>
      </c>
    </row>
    <row r="615" spans="1:7" ht="15" thickBot="1" x14ac:dyDescent="0.35">
      <c r="A615" s="2" t="s">
        <v>18</v>
      </c>
      <c r="B615" s="2" t="s">
        <v>8</v>
      </c>
      <c r="C615" s="2" t="s">
        <v>14</v>
      </c>
      <c r="D615" s="2" t="s">
        <v>20</v>
      </c>
      <c r="E615" s="2" t="s">
        <v>11</v>
      </c>
      <c r="F615" s="3">
        <v>43733</v>
      </c>
      <c r="G615" s="4">
        <v>10000</v>
      </c>
    </row>
    <row r="616" spans="1:7" ht="15" thickBot="1" x14ac:dyDescent="0.35">
      <c r="A616" s="5" t="s">
        <v>12</v>
      </c>
      <c r="B616" s="5" t="s">
        <v>17</v>
      </c>
      <c r="C616" s="5" t="s">
        <v>9</v>
      </c>
      <c r="D616" s="5" t="s">
        <v>10</v>
      </c>
      <c r="E616" s="5" t="s">
        <v>15</v>
      </c>
      <c r="F616" s="6">
        <v>43774</v>
      </c>
      <c r="G616" s="7">
        <v>13777</v>
      </c>
    </row>
    <row r="617" spans="1:7" ht="15" thickBot="1" x14ac:dyDescent="0.35">
      <c r="A617" s="5" t="s">
        <v>22</v>
      </c>
      <c r="B617" s="5" t="s">
        <v>19</v>
      </c>
      <c r="C617" s="5" t="s">
        <v>9</v>
      </c>
      <c r="D617" s="5" t="s">
        <v>10</v>
      </c>
      <c r="E617" s="5" t="s">
        <v>15</v>
      </c>
      <c r="F617" s="6">
        <v>43734</v>
      </c>
      <c r="G617" s="7">
        <v>32000</v>
      </c>
    </row>
    <row r="618" spans="1:7" ht="15" thickBot="1" x14ac:dyDescent="0.35">
      <c r="A618" s="2" t="s">
        <v>22</v>
      </c>
      <c r="B618" s="2" t="s">
        <v>17</v>
      </c>
      <c r="C618" s="2" t="s">
        <v>9</v>
      </c>
      <c r="D618" s="2" t="s">
        <v>10</v>
      </c>
      <c r="E618" s="2" t="s">
        <v>11</v>
      </c>
      <c r="F618" s="3">
        <v>43628</v>
      </c>
      <c r="G618" s="4">
        <v>1000</v>
      </c>
    </row>
    <row r="619" spans="1:7" ht="15" thickBot="1" x14ac:dyDescent="0.35">
      <c r="A619" s="2" t="s">
        <v>22</v>
      </c>
      <c r="B619" s="2" t="s">
        <v>19</v>
      </c>
      <c r="C619" s="2" t="s">
        <v>9</v>
      </c>
      <c r="D619" s="2" t="s">
        <v>10</v>
      </c>
      <c r="E619" s="2" t="s">
        <v>11</v>
      </c>
      <c r="F619" s="3">
        <v>43530</v>
      </c>
      <c r="G619" s="4">
        <v>7955</v>
      </c>
    </row>
    <row r="620" spans="1:7" ht="15" thickBot="1" x14ac:dyDescent="0.35">
      <c r="A620" s="5" t="s">
        <v>23</v>
      </c>
      <c r="B620" s="5" t="s">
        <v>19</v>
      </c>
      <c r="C620" s="5" t="s">
        <v>14</v>
      </c>
      <c r="D620" s="5" t="s">
        <v>10</v>
      </c>
      <c r="E620" s="5" t="s">
        <v>11</v>
      </c>
      <c r="F620" s="6">
        <v>43485</v>
      </c>
      <c r="G620" s="7">
        <v>14546</v>
      </c>
    </row>
    <row r="621" spans="1:7" ht="15" thickBot="1" x14ac:dyDescent="0.35">
      <c r="A621" s="5" t="s">
        <v>23</v>
      </c>
      <c r="B621" s="5" t="s">
        <v>13</v>
      </c>
      <c r="C621" s="5" t="s">
        <v>14</v>
      </c>
      <c r="D621" s="5" t="s">
        <v>20</v>
      </c>
      <c r="E621" s="5" t="s">
        <v>15</v>
      </c>
      <c r="F621" s="6">
        <v>43684</v>
      </c>
      <c r="G621" s="7">
        <v>11901</v>
      </c>
    </row>
    <row r="622" spans="1:7" ht="15" thickBot="1" x14ac:dyDescent="0.35">
      <c r="A622" s="2" t="s">
        <v>23</v>
      </c>
      <c r="B622" s="2" t="s">
        <v>13</v>
      </c>
      <c r="C622" s="2" t="s">
        <v>9</v>
      </c>
      <c r="D622" s="2" t="s">
        <v>21</v>
      </c>
      <c r="E622" s="2" t="s">
        <v>11</v>
      </c>
      <c r="F622" s="3">
        <v>43514</v>
      </c>
      <c r="G622" s="4">
        <v>25000</v>
      </c>
    </row>
    <row r="623" spans="1:7" ht="15" thickBot="1" x14ac:dyDescent="0.35">
      <c r="A623" s="2" t="s">
        <v>22</v>
      </c>
      <c r="B623" s="2" t="s">
        <v>17</v>
      </c>
      <c r="C623" s="2" t="s">
        <v>9</v>
      </c>
      <c r="D623" s="2" t="s">
        <v>10</v>
      </c>
      <c r="E623" s="2" t="s">
        <v>11</v>
      </c>
      <c r="F623" s="3">
        <v>43537</v>
      </c>
      <c r="G623" s="4">
        <v>400</v>
      </c>
    </row>
    <row r="624" spans="1:7" ht="15" thickBot="1" x14ac:dyDescent="0.35">
      <c r="A624" s="5" t="s">
        <v>22</v>
      </c>
      <c r="B624" s="5" t="s">
        <v>13</v>
      </c>
      <c r="C624" s="5" t="s">
        <v>9</v>
      </c>
      <c r="D624" s="5" t="s">
        <v>21</v>
      </c>
      <c r="E624" s="5" t="s">
        <v>15</v>
      </c>
      <c r="F624" s="6">
        <v>43475</v>
      </c>
      <c r="G624" s="7">
        <v>8312</v>
      </c>
    </row>
    <row r="625" spans="1:7" ht="15" thickBot="1" x14ac:dyDescent="0.35">
      <c r="A625" s="5" t="s">
        <v>18</v>
      </c>
      <c r="B625" s="5" t="s">
        <v>17</v>
      </c>
      <c r="C625" s="5" t="s">
        <v>9</v>
      </c>
      <c r="D625" s="5" t="s">
        <v>10</v>
      </c>
      <c r="E625" s="5" t="s">
        <v>15</v>
      </c>
      <c r="F625" s="6">
        <v>43551</v>
      </c>
      <c r="G625" s="7">
        <v>1325</v>
      </c>
    </row>
    <row r="626" spans="1:7" ht="15" thickBot="1" x14ac:dyDescent="0.35">
      <c r="A626" s="2" t="s">
        <v>18</v>
      </c>
      <c r="B626" s="2" t="s">
        <v>19</v>
      </c>
      <c r="C626" s="2" t="s">
        <v>14</v>
      </c>
      <c r="D626" s="2" t="s">
        <v>20</v>
      </c>
      <c r="E626" s="2" t="s">
        <v>15</v>
      </c>
      <c r="F626" s="3">
        <v>43765</v>
      </c>
      <c r="G626" s="4">
        <v>7874</v>
      </c>
    </row>
    <row r="627" spans="1:7" ht="15" thickBot="1" x14ac:dyDescent="0.35">
      <c r="A627" s="2" t="s">
        <v>18</v>
      </c>
      <c r="B627" s="2" t="s">
        <v>13</v>
      </c>
      <c r="C627" s="2" t="s">
        <v>14</v>
      </c>
      <c r="D627" s="2" t="s">
        <v>10</v>
      </c>
      <c r="E627" s="2" t="s">
        <v>11</v>
      </c>
      <c r="F627" s="3">
        <v>43484</v>
      </c>
      <c r="G627" s="4">
        <v>17000</v>
      </c>
    </row>
    <row r="628" spans="1:7" ht="15" thickBot="1" x14ac:dyDescent="0.35">
      <c r="A628" s="5" t="s">
        <v>12</v>
      </c>
      <c r="B628" s="5" t="s">
        <v>13</v>
      </c>
      <c r="C628" s="5" t="s">
        <v>9</v>
      </c>
      <c r="D628" s="5" t="s">
        <v>10</v>
      </c>
      <c r="E628" s="5" t="s">
        <v>15</v>
      </c>
      <c r="F628" s="6">
        <v>43502</v>
      </c>
      <c r="G628" s="7">
        <v>4307</v>
      </c>
    </row>
    <row r="629" spans="1:7" ht="15" thickBot="1" x14ac:dyDescent="0.35">
      <c r="A629" s="5" t="s">
        <v>12</v>
      </c>
      <c r="B629" s="5" t="s">
        <v>17</v>
      </c>
      <c r="C629" s="5" t="s">
        <v>9</v>
      </c>
      <c r="D629" s="5" t="s">
        <v>21</v>
      </c>
      <c r="E629" s="5" t="s">
        <v>11</v>
      </c>
      <c r="F629" s="6">
        <v>43824</v>
      </c>
      <c r="G629" s="7">
        <v>3171</v>
      </c>
    </row>
    <row r="630" spans="1:7" ht="15" thickBot="1" x14ac:dyDescent="0.35">
      <c r="A630" s="2" t="s">
        <v>12</v>
      </c>
      <c r="B630" s="2" t="s">
        <v>13</v>
      </c>
      <c r="C630" s="2" t="s">
        <v>14</v>
      </c>
      <c r="D630" s="2" t="s">
        <v>21</v>
      </c>
      <c r="E630" s="2" t="s">
        <v>11</v>
      </c>
      <c r="F630" s="3">
        <v>43680</v>
      </c>
      <c r="G630" s="4">
        <v>4384</v>
      </c>
    </row>
    <row r="631" spans="1:7" ht="15" thickBot="1" x14ac:dyDescent="0.35">
      <c r="A631" s="2" t="s">
        <v>12</v>
      </c>
      <c r="B631" s="2" t="s">
        <v>13</v>
      </c>
      <c r="C631" s="2" t="s">
        <v>9</v>
      </c>
      <c r="D631" s="2" t="s">
        <v>21</v>
      </c>
      <c r="E631" s="2" t="s">
        <v>15</v>
      </c>
      <c r="F631" s="3">
        <v>43692</v>
      </c>
      <c r="G631" s="4">
        <v>9974</v>
      </c>
    </row>
    <row r="632" spans="1:7" ht="15" thickBot="1" x14ac:dyDescent="0.35">
      <c r="A632" s="5" t="s">
        <v>23</v>
      </c>
      <c r="B632" s="5" t="s">
        <v>17</v>
      </c>
      <c r="C632" s="5" t="s">
        <v>9</v>
      </c>
      <c r="D632" s="5" t="s">
        <v>21</v>
      </c>
      <c r="E632" s="5" t="s">
        <v>15</v>
      </c>
      <c r="F632" s="6">
        <v>43523</v>
      </c>
      <c r="G632" s="7">
        <v>14348</v>
      </c>
    </row>
    <row r="633" spans="1:7" ht="15" thickBot="1" x14ac:dyDescent="0.35">
      <c r="A633" s="5" t="s">
        <v>23</v>
      </c>
      <c r="B633" s="5" t="s">
        <v>17</v>
      </c>
      <c r="C633" s="5" t="s">
        <v>14</v>
      </c>
      <c r="D633" s="5" t="s">
        <v>21</v>
      </c>
      <c r="E633" s="5" t="s">
        <v>15</v>
      </c>
      <c r="F633" s="6">
        <v>43652</v>
      </c>
      <c r="G633" s="7">
        <v>12489</v>
      </c>
    </row>
    <row r="634" spans="1:7" ht="15" thickBot="1" x14ac:dyDescent="0.35">
      <c r="A634" s="2" t="s">
        <v>23</v>
      </c>
      <c r="B634" s="2" t="s">
        <v>17</v>
      </c>
      <c r="C634" s="2" t="s">
        <v>14</v>
      </c>
      <c r="D634" s="2" t="s">
        <v>21</v>
      </c>
      <c r="E634" s="2" t="s">
        <v>15</v>
      </c>
      <c r="F634" s="3">
        <v>43511</v>
      </c>
      <c r="G634" s="4">
        <v>9632</v>
      </c>
    </row>
    <row r="635" spans="1:7" ht="15" thickBot="1" x14ac:dyDescent="0.35">
      <c r="A635" s="2" t="s">
        <v>23</v>
      </c>
      <c r="B635" s="2" t="s">
        <v>19</v>
      </c>
      <c r="C635" s="2" t="s">
        <v>9</v>
      </c>
      <c r="D635" s="2" t="s">
        <v>20</v>
      </c>
      <c r="E635" s="2" t="s">
        <v>11</v>
      </c>
      <c r="F635" s="3">
        <v>43543</v>
      </c>
      <c r="G635" s="4">
        <v>250</v>
      </c>
    </row>
    <row r="636" spans="1:7" ht="15" thickBot="1" x14ac:dyDescent="0.35">
      <c r="A636" s="5" t="s">
        <v>18</v>
      </c>
      <c r="B636" s="5" t="s">
        <v>19</v>
      </c>
      <c r="C636" s="5" t="s">
        <v>9</v>
      </c>
      <c r="D636" s="5" t="s">
        <v>20</v>
      </c>
      <c r="E636" s="5" t="s">
        <v>11</v>
      </c>
      <c r="F636" s="6">
        <v>43517</v>
      </c>
      <c r="G636" s="7">
        <v>4623</v>
      </c>
    </row>
    <row r="637" spans="1:7" ht="15" thickBot="1" x14ac:dyDescent="0.35">
      <c r="A637" s="5" t="s">
        <v>18</v>
      </c>
      <c r="B637" s="5" t="s">
        <v>17</v>
      </c>
      <c r="C637" s="5" t="s">
        <v>14</v>
      </c>
      <c r="D637" s="5" t="s">
        <v>10</v>
      </c>
      <c r="E637" s="5" t="s">
        <v>11</v>
      </c>
      <c r="F637" s="6">
        <v>43676</v>
      </c>
      <c r="G637" s="7">
        <v>124</v>
      </c>
    </row>
    <row r="638" spans="1:7" ht="15" thickBot="1" x14ac:dyDescent="0.35">
      <c r="A638" s="2" t="s">
        <v>18</v>
      </c>
      <c r="B638" s="2" t="s">
        <v>8</v>
      </c>
      <c r="C638" s="2" t="s">
        <v>9</v>
      </c>
      <c r="D638" s="2" t="s">
        <v>21</v>
      </c>
      <c r="E638" s="2" t="s">
        <v>11</v>
      </c>
      <c r="F638" s="3">
        <v>43510</v>
      </c>
      <c r="G638" s="4">
        <v>2000</v>
      </c>
    </row>
    <row r="639" spans="1:7" ht="15" thickBot="1" x14ac:dyDescent="0.35">
      <c r="A639" s="2" t="s">
        <v>18</v>
      </c>
      <c r="B639" s="2" t="s">
        <v>17</v>
      </c>
      <c r="C639" s="2" t="s">
        <v>14</v>
      </c>
      <c r="D639" s="2" t="s">
        <v>10</v>
      </c>
      <c r="E639" s="2" t="s">
        <v>11</v>
      </c>
      <c r="F639" s="3">
        <v>43489</v>
      </c>
      <c r="G639" s="4">
        <v>400</v>
      </c>
    </row>
    <row r="640" spans="1:7" ht="15" thickBot="1" x14ac:dyDescent="0.35">
      <c r="A640" s="5" t="s">
        <v>23</v>
      </c>
      <c r="B640" s="5" t="s">
        <v>19</v>
      </c>
      <c r="C640" s="5" t="s">
        <v>14</v>
      </c>
      <c r="D640" s="5" t="s">
        <v>10</v>
      </c>
      <c r="E640" s="5" t="s">
        <v>15</v>
      </c>
      <c r="F640" s="6">
        <v>43559</v>
      </c>
      <c r="G640" s="7">
        <v>13617</v>
      </c>
    </row>
    <row r="641" spans="1:7" ht="15" thickBot="1" x14ac:dyDescent="0.35">
      <c r="A641" s="5" t="s">
        <v>23</v>
      </c>
      <c r="B641" s="5" t="s">
        <v>19</v>
      </c>
      <c r="C641" s="5" t="s">
        <v>14</v>
      </c>
      <c r="D641" s="5" t="s">
        <v>10</v>
      </c>
      <c r="E641" s="5" t="s">
        <v>15</v>
      </c>
      <c r="F641" s="6">
        <v>43759</v>
      </c>
      <c r="G641" s="7">
        <v>12887</v>
      </c>
    </row>
    <row r="642" spans="1:7" ht="15" thickBot="1" x14ac:dyDescent="0.35">
      <c r="A642" s="2" t="s">
        <v>18</v>
      </c>
      <c r="B642" s="2" t="s">
        <v>19</v>
      </c>
      <c r="C642" s="2" t="s">
        <v>14</v>
      </c>
      <c r="D642" s="2" t="s">
        <v>20</v>
      </c>
      <c r="E642" s="2" t="s">
        <v>11</v>
      </c>
      <c r="F642" s="3">
        <v>43466</v>
      </c>
      <c r="G642" s="4">
        <v>5159</v>
      </c>
    </row>
    <row r="643" spans="1:7" ht="15" thickBot="1" x14ac:dyDescent="0.35">
      <c r="A643" s="2" t="s">
        <v>12</v>
      </c>
      <c r="B643" s="2" t="s">
        <v>17</v>
      </c>
      <c r="C643" s="2" t="s">
        <v>9</v>
      </c>
      <c r="D643" s="2" t="s">
        <v>10</v>
      </c>
      <c r="E643" s="2" t="s">
        <v>11</v>
      </c>
      <c r="F643" s="3">
        <v>43798</v>
      </c>
      <c r="G643" s="4">
        <v>100</v>
      </c>
    </row>
    <row r="644" spans="1:7" ht="15" thickBot="1" x14ac:dyDescent="0.35">
      <c r="A644" s="5" t="s">
        <v>7</v>
      </c>
      <c r="B644" s="5" t="s">
        <v>19</v>
      </c>
      <c r="C644" s="5" t="s">
        <v>9</v>
      </c>
      <c r="D644" s="5" t="s">
        <v>20</v>
      </c>
      <c r="E644" s="5" t="s">
        <v>11</v>
      </c>
      <c r="F644" s="6">
        <v>43576</v>
      </c>
      <c r="G644" s="7">
        <v>11134</v>
      </c>
    </row>
    <row r="645" spans="1:7" ht="15" thickBot="1" x14ac:dyDescent="0.35">
      <c r="A645" s="5" t="s">
        <v>12</v>
      </c>
      <c r="B645" s="5" t="s">
        <v>17</v>
      </c>
      <c r="C645" s="5" t="s">
        <v>9</v>
      </c>
      <c r="D645" s="5" t="s">
        <v>10</v>
      </c>
      <c r="E645" s="5" t="s">
        <v>15</v>
      </c>
      <c r="F645" s="6">
        <v>43533</v>
      </c>
      <c r="G645" s="7">
        <v>5879</v>
      </c>
    </row>
    <row r="646" spans="1:7" ht="15" thickBot="1" x14ac:dyDescent="0.35">
      <c r="A646" s="2" t="s">
        <v>16</v>
      </c>
      <c r="B646" s="2" t="s">
        <v>17</v>
      </c>
      <c r="C646" s="2" t="s">
        <v>9</v>
      </c>
      <c r="D646" s="2" t="s">
        <v>10</v>
      </c>
      <c r="E646" s="2" t="s">
        <v>11</v>
      </c>
      <c r="F646" s="3">
        <v>43675</v>
      </c>
      <c r="G646" s="4">
        <v>100</v>
      </c>
    </row>
    <row r="647" spans="1:7" ht="15" thickBot="1" x14ac:dyDescent="0.35">
      <c r="A647" s="2" t="s">
        <v>18</v>
      </c>
      <c r="B647" s="2" t="s">
        <v>19</v>
      </c>
      <c r="C647" s="2" t="s">
        <v>9</v>
      </c>
      <c r="D647" s="2" t="s">
        <v>10</v>
      </c>
      <c r="E647" s="2" t="s">
        <v>15</v>
      </c>
      <c r="F647" s="3">
        <v>43560</v>
      </c>
      <c r="G647" s="4">
        <v>4000</v>
      </c>
    </row>
    <row r="648" spans="1:7" ht="15" thickBot="1" x14ac:dyDescent="0.35">
      <c r="A648" s="5" t="s">
        <v>7</v>
      </c>
      <c r="B648" s="5" t="s">
        <v>19</v>
      </c>
      <c r="C648" s="5" t="s">
        <v>9</v>
      </c>
      <c r="D648" s="5" t="s">
        <v>21</v>
      </c>
      <c r="E648" s="5" t="s">
        <v>11</v>
      </c>
      <c r="F648" s="6">
        <v>43532</v>
      </c>
      <c r="G648" s="7">
        <v>5000</v>
      </c>
    </row>
    <row r="649" spans="1:7" ht="15" thickBot="1" x14ac:dyDescent="0.35">
      <c r="A649" s="5" t="s">
        <v>18</v>
      </c>
      <c r="B649" s="5" t="s">
        <v>13</v>
      </c>
      <c r="C649" s="5" t="s">
        <v>9</v>
      </c>
      <c r="D649" s="5" t="s">
        <v>10</v>
      </c>
      <c r="E649" s="5" t="s">
        <v>11</v>
      </c>
      <c r="F649" s="6">
        <v>43773</v>
      </c>
      <c r="G649" s="7">
        <v>90000</v>
      </c>
    </row>
    <row r="650" spans="1:7" ht="15" thickBot="1" x14ac:dyDescent="0.35">
      <c r="A650" s="2" t="s">
        <v>22</v>
      </c>
      <c r="B650" s="2" t="s">
        <v>19</v>
      </c>
      <c r="C650" s="2" t="s">
        <v>9</v>
      </c>
      <c r="D650" s="2" t="s">
        <v>20</v>
      </c>
      <c r="E650" s="2" t="s">
        <v>11</v>
      </c>
      <c r="F650" s="3">
        <v>43543</v>
      </c>
      <c r="G650" s="4">
        <v>12572</v>
      </c>
    </row>
    <row r="651" spans="1:7" ht="15" thickBot="1" x14ac:dyDescent="0.35">
      <c r="A651" s="2" t="s">
        <v>18</v>
      </c>
      <c r="B651" s="2" t="s">
        <v>13</v>
      </c>
      <c r="C651" s="2" t="s">
        <v>14</v>
      </c>
      <c r="D651" s="2" t="s">
        <v>10</v>
      </c>
      <c r="E651" s="2" t="s">
        <v>11</v>
      </c>
      <c r="F651" s="3">
        <v>43468</v>
      </c>
      <c r="G651" s="4">
        <v>13428</v>
      </c>
    </row>
    <row r="652" spans="1:7" ht="15" thickBot="1" x14ac:dyDescent="0.35">
      <c r="A652" s="5" t="s">
        <v>12</v>
      </c>
      <c r="B652" s="5" t="s">
        <v>17</v>
      </c>
      <c r="C652" s="5" t="s">
        <v>9</v>
      </c>
      <c r="D652" s="5" t="s">
        <v>20</v>
      </c>
      <c r="E652" s="5" t="s">
        <v>15</v>
      </c>
      <c r="F652" s="6">
        <v>43497</v>
      </c>
      <c r="G652" s="7">
        <v>1000</v>
      </c>
    </row>
    <row r="653" spans="1:7" ht="15" thickBot="1" x14ac:dyDescent="0.35">
      <c r="A653" s="5" t="s">
        <v>7</v>
      </c>
      <c r="B653" s="5" t="s">
        <v>13</v>
      </c>
      <c r="C653" s="5" t="s">
        <v>9</v>
      </c>
      <c r="D653" s="5" t="s">
        <v>21</v>
      </c>
      <c r="E653" s="5" t="s">
        <v>11</v>
      </c>
      <c r="F653" s="6">
        <v>43597</v>
      </c>
      <c r="G653" s="7">
        <v>9405</v>
      </c>
    </row>
    <row r="654" spans="1:7" ht="15" thickBot="1" x14ac:dyDescent="0.35">
      <c r="A654" s="2" t="s">
        <v>22</v>
      </c>
      <c r="B654" s="2" t="s">
        <v>8</v>
      </c>
      <c r="C654" s="2" t="s">
        <v>9</v>
      </c>
      <c r="D654" s="2" t="s">
        <v>20</v>
      </c>
      <c r="E654" s="2" t="s">
        <v>11</v>
      </c>
      <c r="F654" s="3">
        <v>43739</v>
      </c>
      <c r="G654" s="4">
        <v>7277</v>
      </c>
    </row>
    <row r="655" spans="1:7" ht="15" thickBot="1" x14ac:dyDescent="0.35">
      <c r="A655" s="2" t="s">
        <v>16</v>
      </c>
      <c r="B655" s="2" t="s">
        <v>17</v>
      </c>
      <c r="C655" s="2" t="s">
        <v>9</v>
      </c>
      <c r="D655" s="2" t="s">
        <v>10</v>
      </c>
      <c r="E655" s="2" t="s">
        <v>11</v>
      </c>
      <c r="F655" s="3">
        <v>43645</v>
      </c>
      <c r="G655" s="4">
        <v>1000</v>
      </c>
    </row>
    <row r="656" spans="1:7" ht="15" thickBot="1" x14ac:dyDescent="0.35">
      <c r="A656" s="5" t="s">
        <v>23</v>
      </c>
      <c r="B656" s="5" t="s">
        <v>17</v>
      </c>
      <c r="C656" s="5" t="s">
        <v>9</v>
      </c>
      <c r="D656" s="5" t="s">
        <v>10</v>
      </c>
      <c r="E656" s="5" t="s">
        <v>11</v>
      </c>
      <c r="F656" s="6">
        <v>43639</v>
      </c>
      <c r="G656" s="7">
        <v>3434</v>
      </c>
    </row>
    <row r="657" spans="1:7" ht="15" thickBot="1" x14ac:dyDescent="0.35">
      <c r="A657" s="5" t="s">
        <v>12</v>
      </c>
      <c r="B657" s="5" t="s">
        <v>17</v>
      </c>
      <c r="C657" s="5" t="s">
        <v>14</v>
      </c>
      <c r="D657" s="5" t="s">
        <v>10</v>
      </c>
      <c r="E657" s="5" t="s">
        <v>15</v>
      </c>
      <c r="F657" s="6">
        <v>43641</v>
      </c>
      <c r="G657" s="7">
        <v>4566</v>
      </c>
    </row>
    <row r="658" spans="1:7" ht="15" thickBot="1" x14ac:dyDescent="0.35">
      <c r="A658" s="2" t="s">
        <v>18</v>
      </c>
      <c r="B658" s="2" t="s">
        <v>17</v>
      </c>
      <c r="C658" s="2" t="s">
        <v>9</v>
      </c>
      <c r="D658" s="2" t="s">
        <v>10</v>
      </c>
      <c r="E658" s="2" t="s">
        <v>11</v>
      </c>
      <c r="F658" s="3">
        <v>43702</v>
      </c>
      <c r="G658" s="4">
        <v>100</v>
      </c>
    </row>
    <row r="659" spans="1:7" ht="15" thickBot="1" x14ac:dyDescent="0.35">
      <c r="A659" s="2" t="s">
        <v>7</v>
      </c>
      <c r="B659" s="2" t="s">
        <v>19</v>
      </c>
      <c r="C659" s="2" t="s">
        <v>9</v>
      </c>
      <c r="D659" s="2" t="s">
        <v>21</v>
      </c>
      <c r="E659" s="2" t="s">
        <v>11</v>
      </c>
      <c r="F659" s="3">
        <v>43592</v>
      </c>
      <c r="G659" s="4">
        <v>5000</v>
      </c>
    </row>
    <row r="660" spans="1:7" ht="15" thickBot="1" x14ac:dyDescent="0.35">
      <c r="A660" s="5" t="s">
        <v>12</v>
      </c>
      <c r="B660" s="5" t="s">
        <v>17</v>
      </c>
      <c r="C660" s="5" t="s">
        <v>14</v>
      </c>
      <c r="D660" s="5" t="s">
        <v>21</v>
      </c>
      <c r="E660" s="5" t="s">
        <v>15</v>
      </c>
      <c r="F660" s="6">
        <v>43478</v>
      </c>
      <c r="G660" s="7">
        <v>3900</v>
      </c>
    </row>
    <row r="661" spans="1:7" ht="15" thickBot="1" x14ac:dyDescent="0.35">
      <c r="A661" s="5" t="s">
        <v>12</v>
      </c>
      <c r="B661" s="5" t="s">
        <v>19</v>
      </c>
      <c r="C661" s="5" t="s">
        <v>14</v>
      </c>
      <c r="D661" s="5" t="s">
        <v>20</v>
      </c>
      <c r="E661" s="5" t="s">
        <v>15</v>
      </c>
      <c r="F661" s="6">
        <v>43511</v>
      </c>
      <c r="G661" s="7">
        <v>13128</v>
      </c>
    </row>
    <row r="662" spans="1:7" ht="15" thickBot="1" x14ac:dyDescent="0.35">
      <c r="A662" s="2" t="s">
        <v>18</v>
      </c>
      <c r="B662" s="2" t="s">
        <v>13</v>
      </c>
      <c r="C662" s="2" t="s">
        <v>14</v>
      </c>
      <c r="D662" s="2" t="s">
        <v>10</v>
      </c>
      <c r="E662" s="2" t="s">
        <v>11</v>
      </c>
      <c r="F662" s="3">
        <v>43686</v>
      </c>
      <c r="G662" s="4">
        <v>8264</v>
      </c>
    </row>
    <row r="663" spans="1:7" ht="15" thickBot="1" x14ac:dyDescent="0.35">
      <c r="A663" s="2" t="s">
        <v>18</v>
      </c>
      <c r="B663" s="2" t="s">
        <v>17</v>
      </c>
      <c r="C663" s="2" t="s">
        <v>14</v>
      </c>
      <c r="D663" s="2" t="s">
        <v>21</v>
      </c>
      <c r="E663" s="2" t="s">
        <v>11</v>
      </c>
      <c r="F663" s="3">
        <v>43504</v>
      </c>
      <c r="G663" s="4">
        <v>6000</v>
      </c>
    </row>
    <row r="664" spans="1:7" ht="15" thickBot="1" x14ac:dyDescent="0.35">
      <c r="A664" s="5" t="s">
        <v>23</v>
      </c>
      <c r="B664" s="5" t="s">
        <v>13</v>
      </c>
      <c r="C664" s="5" t="s">
        <v>14</v>
      </c>
      <c r="D664" s="5" t="s">
        <v>21</v>
      </c>
      <c r="E664" s="5" t="s">
        <v>11</v>
      </c>
      <c r="F664" s="6">
        <v>43691</v>
      </c>
      <c r="G664" s="7">
        <v>6662</v>
      </c>
    </row>
    <row r="665" spans="1:7" ht="15" thickBot="1" x14ac:dyDescent="0.35">
      <c r="A665" s="5" t="s">
        <v>12</v>
      </c>
      <c r="B665" s="5" t="s">
        <v>19</v>
      </c>
      <c r="C665" s="5" t="s">
        <v>14</v>
      </c>
      <c r="D665" s="5" t="s">
        <v>20</v>
      </c>
      <c r="E665" s="5" t="s">
        <v>15</v>
      </c>
      <c r="F665" s="6">
        <v>43597</v>
      </c>
      <c r="G665" s="7">
        <v>9525</v>
      </c>
    </row>
    <row r="666" spans="1:7" ht="15" thickBot="1" x14ac:dyDescent="0.35">
      <c r="A666" s="2" t="s">
        <v>18</v>
      </c>
      <c r="B666" s="2" t="s">
        <v>17</v>
      </c>
      <c r="C666" s="2" t="s">
        <v>14</v>
      </c>
      <c r="D666" s="2" t="s">
        <v>20</v>
      </c>
      <c r="E666" s="2" t="s">
        <v>15</v>
      </c>
      <c r="F666" s="3">
        <v>43490</v>
      </c>
      <c r="G666" s="4">
        <v>13462</v>
      </c>
    </row>
    <row r="667" spans="1:7" ht="15" thickBot="1" x14ac:dyDescent="0.35">
      <c r="A667" s="2" t="s">
        <v>18</v>
      </c>
      <c r="B667" s="2" t="s">
        <v>13</v>
      </c>
      <c r="C667" s="2" t="s">
        <v>9</v>
      </c>
      <c r="D667" s="2" t="s">
        <v>21</v>
      </c>
      <c r="E667" s="2" t="s">
        <v>11</v>
      </c>
      <c r="F667" s="3">
        <v>43686</v>
      </c>
      <c r="G667" s="4">
        <v>12505</v>
      </c>
    </row>
    <row r="668" spans="1:7" ht="15" thickBot="1" x14ac:dyDescent="0.35">
      <c r="A668" s="5" t="s">
        <v>7</v>
      </c>
      <c r="B668" s="5" t="s">
        <v>13</v>
      </c>
      <c r="C668" s="5" t="s">
        <v>9</v>
      </c>
      <c r="D668" s="5" t="s">
        <v>10</v>
      </c>
      <c r="E668" s="5" t="s">
        <v>11</v>
      </c>
      <c r="F668" s="6">
        <v>43487</v>
      </c>
      <c r="G668" s="7">
        <v>15000</v>
      </c>
    </row>
    <row r="669" spans="1:7" ht="15" thickBot="1" x14ac:dyDescent="0.35">
      <c r="A669" s="5" t="s">
        <v>12</v>
      </c>
      <c r="B669" s="5" t="s">
        <v>19</v>
      </c>
      <c r="C669" s="5" t="s">
        <v>9</v>
      </c>
      <c r="D669" s="5" t="s">
        <v>20</v>
      </c>
      <c r="E669" s="5" t="s">
        <v>15</v>
      </c>
      <c r="F669" s="6">
        <v>43549</v>
      </c>
      <c r="G669" s="7">
        <v>15984</v>
      </c>
    </row>
    <row r="670" spans="1:7" ht="15" thickBot="1" x14ac:dyDescent="0.35">
      <c r="A670" s="2" t="s">
        <v>22</v>
      </c>
      <c r="B670" s="2" t="s">
        <v>19</v>
      </c>
      <c r="C670" s="2" t="s">
        <v>9</v>
      </c>
      <c r="D670" s="2" t="s">
        <v>10</v>
      </c>
      <c r="E670" s="2" t="s">
        <v>15</v>
      </c>
      <c r="F670" s="3">
        <v>43607</v>
      </c>
      <c r="G670" s="4">
        <v>10587</v>
      </c>
    </row>
    <row r="671" spans="1:7" ht="15" thickBot="1" x14ac:dyDescent="0.35">
      <c r="A671" s="2" t="s">
        <v>22</v>
      </c>
      <c r="B671" s="2" t="s">
        <v>17</v>
      </c>
      <c r="C671" s="2" t="s">
        <v>14</v>
      </c>
      <c r="D671" s="2" t="s">
        <v>21</v>
      </c>
      <c r="E671" s="2" t="s">
        <v>15</v>
      </c>
      <c r="F671" s="3">
        <v>43512</v>
      </c>
      <c r="G671" s="4">
        <v>1000</v>
      </c>
    </row>
    <row r="672" spans="1:7" ht="15" thickBot="1" x14ac:dyDescent="0.35">
      <c r="A672" s="5" t="s">
        <v>18</v>
      </c>
      <c r="B672" s="5" t="s">
        <v>19</v>
      </c>
      <c r="C672" s="5" t="s">
        <v>9</v>
      </c>
      <c r="D672" s="5" t="s">
        <v>10</v>
      </c>
      <c r="E672" s="5" t="s">
        <v>11</v>
      </c>
      <c r="F672" s="6">
        <v>43813</v>
      </c>
      <c r="G672" s="7">
        <v>3539</v>
      </c>
    </row>
    <row r="673" spans="1:7" ht="15" thickBot="1" x14ac:dyDescent="0.35">
      <c r="A673" s="5" t="s">
        <v>23</v>
      </c>
      <c r="B673" s="5" t="s">
        <v>19</v>
      </c>
      <c r="C673" s="5" t="s">
        <v>14</v>
      </c>
      <c r="D673" s="5" t="s">
        <v>20</v>
      </c>
      <c r="E673" s="5" t="s">
        <v>11</v>
      </c>
      <c r="F673" s="6">
        <v>43765</v>
      </c>
      <c r="G673" s="7">
        <v>10461</v>
      </c>
    </row>
    <row r="674" spans="1:7" ht="15" thickBot="1" x14ac:dyDescent="0.35">
      <c r="A674" s="2" t="s">
        <v>23</v>
      </c>
      <c r="B674" s="2" t="s">
        <v>17</v>
      </c>
      <c r="C674" s="2" t="s">
        <v>9</v>
      </c>
      <c r="D674" s="2" t="s">
        <v>10</v>
      </c>
      <c r="E674" s="2" t="s">
        <v>15</v>
      </c>
      <c r="F674" s="3">
        <v>43713</v>
      </c>
      <c r="G674" s="4">
        <v>5879</v>
      </c>
    </row>
    <row r="675" spans="1:7" ht="15" thickBot="1" x14ac:dyDescent="0.35">
      <c r="A675" s="2" t="s">
        <v>23</v>
      </c>
      <c r="B675" s="2" t="s">
        <v>8</v>
      </c>
      <c r="C675" s="2" t="s">
        <v>9</v>
      </c>
      <c r="D675" s="2" t="s">
        <v>21</v>
      </c>
      <c r="E675" s="2" t="s">
        <v>11</v>
      </c>
      <c r="F675" s="3">
        <v>43727</v>
      </c>
      <c r="G675" s="4">
        <v>2000</v>
      </c>
    </row>
    <row r="676" spans="1:7" ht="15" thickBot="1" x14ac:dyDescent="0.35">
      <c r="A676" s="5" t="s">
        <v>18</v>
      </c>
      <c r="B676" s="5" t="s">
        <v>19</v>
      </c>
      <c r="C676" s="5" t="s">
        <v>9</v>
      </c>
      <c r="D676" s="5" t="s">
        <v>10</v>
      </c>
      <c r="E676" s="5" t="s">
        <v>15</v>
      </c>
      <c r="F676" s="6">
        <v>43694</v>
      </c>
      <c r="G676" s="7">
        <v>4000</v>
      </c>
    </row>
    <row r="677" spans="1:7" ht="15" thickBot="1" x14ac:dyDescent="0.35">
      <c r="A677" s="5" t="s">
        <v>22</v>
      </c>
      <c r="B677" s="5" t="s">
        <v>13</v>
      </c>
      <c r="C677" s="5" t="s">
        <v>9</v>
      </c>
      <c r="D677" s="5" t="s">
        <v>20</v>
      </c>
      <c r="E677" s="5" t="s">
        <v>11</v>
      </c>
      <c r="F677" s="6">
        <v>43470</v>
      </c>
      <c r="G677" s="7">
        <v>7756</v>
      </c>
    </row>
    <row r="678" spans="1:7" ht="15" thickBot="1" x14ac:dyDescent="0.35">
      <c r="A678" s="2" t="s">
        <v>22</v>
      </c>
      <c r="B678" s="2" t="s">
        <v>17</v>
      </c>
      <c r="C678" s="2" t="s">
        <v>14</v>
      </c>
      <c r="D678" s="2" t="s">
        <v>10</v>
      </c>
      <c r="E678" s="2" t="s">
        <v>11</v>
      </c>
      <c r="F678" s="3">
        <v>43776</v>
      </c>
      <c r="G678" s="4">
        <v>6314</v>
      </c>
    </row>
    <row r="679" spans="1:7" ht="15" thickBot="1" x14ac:dyDescent="0.35">
      <c r="A679" s="2" t="s">
        <v>18</v>
      </c>
      <c r="B679" s="2" t="s">
        <v>19</v>
      </c>
      <c r="C679" s="2" t="s">
        <v>14</v>
      </c>
      <c r="D679" s="2" t="s">
        <v>10</v>
      </c>
      <c r="E679" s="2" t="s">
        <v>15</v>
      </c>
      <c r="F679" s="3">
        <v>43499</v>
      </c>
      <c r="G679" s="4">
        <v>9247</v>
      </c>
    </row>
    <row r="680" spans="1:7" ht="15" thickBot="1" x14ac:dyDescent="0.35">
      <c r="A680" s="5" t="s">
        <v>18</v>
      </c>
      <c r="B680" s="5" t="s">
        <v>13</v>
      </c>
      <c r="C680" s="5" t="s">
        <v>14</v>
      </c>
      <c r="D680" s="5" t="s">
        <v>10</v>
      </c>
      <c r="E680" s="5" t="s">
        <v>11</v>
      </c>
      <c r="F680" s="6">
        <v>43473</v>
      </c>
      <c r="G680" s="7">
        <v>5302</v>
      </c>
    </row>
    <row r="681" spans="1:7" ht="15" thickBot="1" x14ac:dyDescent="0.35">
      <c r="A681" s="5" t="s">
        <v>18</v>
      </c>
      <c r="B681" s="5" t="s">
        <v>13</v>
      </c>
      <c r="C681" s="5" t="s">
        <v>9</v>
      </c>
      <c r="D681" s="5" t="s">
        <v>10</v>
      </c>
      <c r="E681" s="5" t="s">
        <v>11</v>
      </c>
      <c r="F681" s="6">
        <v>43544</v>
      </c>
      <c r="G681" s="7">
        <v>14548</v>
      </c>
    </row>
    <row r="682" spans="1:7" ht="15" thickBot="1" x14ac:dyDescent="0.35">
      <c r="A682" s="2" t="s">
        <v>12</v>
      </c>
      <c r="B682" s="2" t="s">
        <v>17</v>
      </c>
      <c r="C682" s="2" t="s">
        <v>9</v>
      </c>
      <c r="D682" s="2" t="s">
        <v>21</v>
      </c>
      <c r="E682" s="2" t="s">
        <v>11</v>
      </c>
      <c r="F682" s="3">
        <v>43572</v>
      </c>
      <c r="G682" s="4">
        <v>3171</v>
      </c>
    </row>
    <row r="683" spans="1:7" ht="15" thickBot="1" x14ac:dyDescent="0.35">
      <c r="A683" s="2" t="s">
        <v>22</v>
      </c>
      <c r="B683" s="2" t="s">
        <v>19</v>
      </c>
      <c r="C683" s="2" t="s">
        <v>9</v>
      </c>
      <c r="D683" s="2" t="s">
        <v>20</v>
      </c>
      <c r="E683" s="2" t="s">
        <v>11</v>
      </c>
      <c r="F683" s="3">
        <v>43480</v>
      </c>
      <c r="G683" s="4">
        <v>25000</v>
      </c>
    </row>
    <row r="684" spans="1:7" ht="15" thickBot="1" x14ac:dyDescent="0.35">
      <c r="A684" s="5" t="s">
        <v>22</v>
      </c>
      <c r="B684" s="5" t="s">
        <v>17</v>
      </c>
      <c r="C684" s="5" t="s">
        <v>14</v>
      </c>
      <c r="D684" s="5" t="s">
        <v>21</v>
      </c>
      <c r="E684" s="5" t="s">
        <v>15</v>
      </c>
      <c r="F684" s="6">
        <v>43686</v>
      </c>
      <c r="G684" s="7">
        <v>5957</v>
      </c>
    </row>
    <row r="685" spans="1:7" ht="15" thickBot="1" x14ac:dyDescent="0.35">
      <c r="A685" s="5" t="s">
        <v>22</v>
      </c>
      <c r="B685" s="5" t="s">
        <v>19</v>
      </c>
      <c r="C685" s="5" t="s">
        <v>9</v>
      </c>
      <c r="D685" s="5" t="s">
        <v>10</v>
      </c>
      <c r="E685" s="5" t="s">
        <v>11</v>
      </c>
      <c r="F685" s="6">
        <v>43671</v>
      </c>
      <c r="G685" s="7">
        <v>4113</v>
      </c>
    </row>
    <row r="686" spans="1:7" ht="15" thickBot="1" x14ac:dyDescent="0.35">
      <c r="A686" s="2" t="s">
        <v>23</v>
      </c>
      <c r="B686" s="2" t="s">
        <v>17</v>
      </c>
      <c r="C686" s="2" t="s">
        <v>14</v>
      </c>
      <c r="D686" s="2" t="s">
        <v>10</v>
      </c>
      <c r="E686" s="2" t="s">
        <v>15</v>
      </c>
      <c r="F686" s="3">
        <v>43580</v>
      </c>
      <c r="G686" s="4">
        <v>9010</v>
      </c>
    </row>
    <row r="687" spans="1:7" ht="15" thickBot="1" x14ac:dyDescent="0.35">
      <c r="A687" s="2" t="s">
        <v>23</v>
      </c>
      <c r="B687" s="2" t="s">
        <v>17</v>
      </c>
      <c r="C687" s="2" t="s">
        <v>9</v>
      </c>
      <c r="D687" s="2" t="s">
        <v>10</v>
      </c>
      <c r="E687" s="2" t="s">
        <v>11</v>
      </c>
      <c r="F687" s="3">
        <v>43650</v>
      </c>
      <c r="G687" s="4">
        <v>240</v>
      </c>
    </row>
    <row r="688" spans="1:7" ht="15" thickBot="1" x14ac:dyDescent="0.35">
      <c r="A688" s="5" t="s">
        <v>23</v>
      </c>
      <c r="B688" s="5" t="s">
        <v>17</v>
      </c>
      <c r="C688" s="5" t="s">
        <v>14</v>
      </c>
      <c r="D688" s="5" t="s">
        <v>10</v>
      </c>
      <c r="E688" s="5" t="s">
        <v>11</v>
      </c>
      <c r="F688" s="6">
        <v>43497</v>
      </c>
      <c r="G688" s="7">
        <v>124</v>
      </c>
    </row>
    <row r="689" spans="1:7" ht="15" thickBot="1" x14ac:dyDescent="0.35">
      <c r="A689" s="5" t="s">
        <v>22</v>
      </c>
      <c r="B689" s="5" t="s">
        <v>19</v>
      </c>
      <c r="C689" s="5" t="s">
        <v>9</v>
      </c>
      <c r="D689" s="5" t="s">
        <v>10</v>
      </c>
      <c r="E689" s="5" t="s">
        <v>11</v>
      </c>
      <c r="F689" s="6">
        <v>43493</v>
      </c>
      <c r="G689" s="7">
        <v>11765</v>
      </c>
    </row>
    <row r="690" spans="1:7" ht="15" thickBot="1" x14ac:dyDescent="0.35">
      <c r="A690" s="2" t="s">
        <v>22</v>
      </c>
      <c r="B690" s="2" t="s">
        <v>13</v>
      </c>
      <c r="C690" s="2" t="s">
        <v>14</v>
      </c>
      <c r="D690" s="2" t="s">
        <v>10</v>
      </c>
      <c r="E690" s="2" t="s">
        <v>15</v>
      </c>
      <c r="F690" s="3">
        <v>43477</v>
      </c>
      <c r="G690" s="4">
        <v>13583</v>
      </c>
    </row>
    <row r="691" spans="1:7" ht="15" thickBot="1" x14ac:dyDescent="0.35">
      <c r="A691" s="2" t="s">
        <v>18</v>
      </c>
      <c r="B691" s="2" t="s">
        <v>13</v>
      </c>
      <c r="C691" s="2" t="s">
        <v>9</v>
      </c>
      <c r="D691" s="2" t="s">
        <v>10</v>
      </c>
      <c r="E691" s="2" t="s">
        <v>15</v>
      </c>
      <c r="F691" s="3">
        <v>43718</v>
      </c>
      <c r="G691" s="4">
        <v>10474</v>
      </c>
    </row>
    <row r="692" spans="1:7" ht="15" thickBot="1" x14ac:dyDescent="0.35">
      <c r="A692" s="5" t="s">
        <v>18</v>
      </c>
      <c r="B692" s="5" t="s">
        <v>13</v>
      </c>
      <c r="C692" s="5" t="s">
        <v>9</v>
      </c>
      <c r="D692" s="5" t="s">
        <v>10</v>
      </c>
      <c r="E692" s="5" t="s">
        <v>11</v>
      </c>
      <c r="F692" s="6">
        <v>43631</v>
      </c>
      <c r="G692" s="7">
        <v>90000</v>
      </c>
    </row>
    <row r="693" spans="1:7" ht="15" thickBot="1" x14ac:dyDescent="0.35">
      <c r="A693" s="5" t="s">
        <v>18</v>
      </c>
      <c r="B693" s="5" t="s">
        <v>13</v>
      </c>
      <c r="C693" s="5" t="s">
        <v>9</v>
      </c>
      <c r="D693" s="5" t="s">
        <v>20</v>
      </c>
      <c r="E693" s="5" t="s">
        <v>11</v>
      </c>
      <c r="F693" s="6">
        <v>43625</v>
      </c>
      <c r="G693" s="7">
        <v>13500</v>
      </c>
    </row>
    <row r="694" spans="1:7" ht="15" thickBot="1" x14ac:dyDescent="0.35">
      <c r="A694" s="2" t="s">
        <v>12</v>
      </c>
      <c r="B694" s="2" t="s">
        <v>13</v>
      </c>
      <c r="C694" s="2" t="s">
        <v>9</v>
      </c>
      <c r="D694" s="2" t="s">
        <v>10</v>
      </c>
      <c r="E694" s="2" t="s">
        <v>15</v>
      </c>
      <c r="F694" s="3">
        <v>43768</v>
      </c>
      <c r="G694" s="4">
        <v>11000</v>
      </c>
    </row>
    <row r="695" spans="1:7" ht="15" thickBot="1" x14ac:dyDescent="0.35">
      <c r="A695" s="2" t="s">
        <v>12</v>
      </c>
      <c r="B695" s="2" t="s">
        <v>17</v>
      </c>
      <c r="C695" s="2" t="s">
        <v>9</v>
      </c>
      <c r="D695" s="2" t="s">
        <v>20</v>
      </c>
      <c r="E695" s="2" t="s">
        <v>15</v>
      </c>
      <c r="F695" s="3">
        <v>43616</v>
      </c>
      <c r="G695" s="4">
        <v>4535</v>
      </c>
    </row>
    <row r="696" spans="1:7" ht="15" thickBot="1" x14ac:dyDescent="0.35">
      <c r="A696" s="5" t="s">
        <v>12</v>
      </c>
      <c r="B696" s="5" t="s">
        <v>17</v>
      </c>
      <c r="C696" s="5" t="s">
        <v>9</v>
      </c>
      <c r="D696" s="5" t="s">
        <v>10</v>
      </c>
      <c r="E696" s="5" t="s">
        <v>11</v>
      </c>
      <c r="F696" s="6">
        <v>43597</v>
      </c>
      <c r="G696" s="7">
        <v>12000</v>
      </c>
    </row>
    <row r="697" spans="1:7" ht="15" thickBot="1" x14ac:dyDescent="0.35">
      <c r="A697" s="5" t="s">
        <v>12</v>
      </c>
      <c r="B697" s="5" t="s">
        <v>13</v>
      </c>
      <c r="C697" s="5" t="s">
        <v>9</v>
      </c>
      <c r="D697" s="5" t="s">
        <v>10</v>
      </c>
      <c r="E697" s="5" t="s">
        <v>15</v>
      </c>
      <c r="F697" s="6">
        <v>43713</v>
      </c>
      <c r="G697" s="7">
        <v>2000</v>
      </c>
    </row>
    <row r="698" spans="1:7" ht="15" thickBot="1" x14ac:dyDescent="0.35">
      <c r="A698" s="2" t="s">
        <v>23</v>
      </c>
      <c r="B698" s="2" t="s">
        <v>13</v>
      </c>
      <c r="C698" s="2" t="s">
        <v>9</v>
      </c>
      <c r="D698" s="2" t="s">
        <v>21</v>
      </c>
      <c r="E698" s="2" t="s">
        <v>15</v>
      </c>
      <c r="F698" s="3">
        <v>43825</v>
      </c>
      <c r="G698" s="4">
        <v>14644</v>
      </c>
    </row>
    <row r="699" spans="1:7" ht="15" thickBot="1" x14ac:dyDescent="0.35">
      <c r="A699" s="2" t="s">
        <v>23</v>
      </c>
      <c r="B699" s="2" t="s">
        <v>17</v>
      </c>
      <c r="C699" s="2" t="s">
        <v>9</v>
      </c>
      <c r="D699" s="2" t="s">
        <v>10</v>
      </c>
      <c r="E699" s="2" t="s">
        <v>15</v>
      </c>
      <c r="F699" s="3">
        <v>43686</v>
      </c>
      <c r="G699" s="4">
        <v>1946</v>
      </c>
    </row>
    <row r="700" spans="1:7" ht="15" thickBot="1" x14ac:dyDescent="0.35">
      <c r="A700" s="5" t="s">
        <v>23</v>
      </c>
      <c r="B700" s="5" t="s">
        <v>13</v>
      </c>
      <c r="C700" s="5" t="s">
        <v>14</v>
      </c>
      <c r="D700" s="5" t="s">
        <v>10</v>
      </c>
      <c r="E700" s="5" t="s">
        <v>11</v>
      </c>
      <c r="F700" s="6">
        <v>43821</v>
      </c>
      <c r="G700" s="7">
        <v>9113</v>
      </c>
    </row>
    <row r="701" spans="1:7" ht="15" thickBot="1" x14ac:dyDescent="0.35">
      <c r="A701" s="5" t="s">
        <v>23</v>
      </c>
      <c r="B701" s="5" t="s">
        <v>17</v>
      </c>
      <c r="C701" s="5" t="s">
        <v>9</v>
      </c>
      <c r="D701" s="5" t="s">
        <v>10</v>
      </c>
      <c r="E701" s="5" t="s">
        <v>11</v>
      </c>
      <c r="F701" s="6">
        <v>43673</v>
      </c>
      <c r="G701" s="7">
        <v>1946</v>
      </c>
    </row>
    <row r="702" spans="1:7" ht="15" thickBot="1" x14ac:dyDescent="0.35">
      <c r="A702" s="2" t="s">
        <v>18</v>
      </c>
      <c r="B702" s="2" t="s">
        <v>17</v>
      </c>
      <c r="C702" s="2" t="s">
        <v>14</v>
      </c>
      <c r="D702" s="2" t="s">
        <v>10</v>
      </c>
      <c r="E702" s="2" t="s">
        <v>11</v>
      </c>
      <c r="F702" s="3">
        <v>43730</v>
      </c>
      <c r="G702" s="4">
        <v>3728</v>
      </c>
    </row>
    <row r="703" spans="1:7" ht="15" thickBot="1" x14ac:dyDescent="0.35">
      <c r="A703" s="2" t="s">
        <v>18</v>
      </c>
      <c r="B703" s="2" t="s">
        <v>17</v>
      </c>
      <c r="C703" s="2" t="s">
        <v>9</v>
      </c>
      <c r="D703" s="2" t="s">
        <v>20</v>
      </c>
      <c r="E703" s="2" t="s">
        <v>11</v>
      </c>
      <c r="F703" s="3">
        <v>43794</v>
      </c>
      <c r="G703" s="4">
        <v>4535</v>
      </c>
    </row>
    <row r="704" spans="1:7" ht="15" thickBot="1" x14ac:dyDescent="0.35">
      <c r="A704" s="5" t="s">
        <v>18</v>
      </c>
      <c r="B704" s="5" t="s">
        <v>19</v>
      </c>
      <c r="C704" s="5" t="s">
        <v>14</v>
      </c>
      <c r="D704" s="5" t="s">
        <v>21</v>
      </c>
      <c r="E704" s="5" t="s">
        <v>15</v>
      </c>
      <c r="F704" s="6">
        <v>43546</v>
      </c>
      <c r="G704" s="7">
        <v>4785</v>
      </c>
    </row>
    <row r="705" spans="1:7" ht="15" thickBot="1" x14ac:dyDescent="0.35">
      <c r="A705" s="5" t="s">
        <v>18</v>
      </c>
      <c r="B705" s="5" t="s">
        <v>17</v>
      </c>
      <c r="C705" s="5" t="s">
        <v>9</v>
      </c>
      <c r="D705" s="5" t="s">
        <v>10</v>
      </c>
      <c r="E705" s="5" t="s">
        <v>11</v>
      </c>
      <c r="F705" s="6">
        <v>43532</v>
      </c>
      <c r="G705" s="7">
        <v>100</v>
      </c>
    </row>
    <row r="706" spans="1:7" ht="15" thickBot="1" x14ac:dyDescent="0.35">
      <c r="A706" s="2" t="s">
        <v>23</v>
      </c>
      <c r="B706" s="2" t="s">
        <v>17</v>
      </c>
      <c r="C706" s="2" t="s">
        <v>9</v>
      </c>
      <c r="D706" s="2" t="s">
        <v>10</v>
      </c>
      <c r="E706" s="2" t="s">
        <v>11</v>
      </c>
      <c r="F706" s="3">
        <v>43727</v>
      </c>
      <c r="G706" s="4">
        <v>1000</v>
      </c>
    </row>
    <row r="707" spans="1:7" ht="15" thickBot="1" x14ac:dyDescent="0.35">
      <c r="A707" s="2" t="s">
        <v>23</v>
      </c>
      <c r="B707" s="2" t="s">
        <v>17</v>
      </c>
      <c r="C707" s="2" t="s">
        <v>9</v>
      </c>
      <c r="D707" s="2" t="s">
        <v>10</v>
      </c>
      <c r="E707" s="2" t="s">
        <v>11</v>
      </c>
      <c r="F707" s="3">
        <v>43543</v>
      </c>
      <c r="G707" s="4">
        <v>11632</v>
      </c>
    </row>
    <row r="708" spans="1:7" ht="15" thickBot="1" x14ac:dyDescent="0.35">
      <c r="A708" s="5" t="s">
        <v>18</v>
      </c>
      <c r="B708" s="5" t="s">
        <v>13</v>
      </c>
      <c r="C708" s="5" t="s">
        <v>14</v>
      </c>
      <c r="D708" s="5" t="s">
        <v>10</v>
      </c>
      <c r="E708" s="5" t="s">
        <v>15</v>
      </c>
      <c r="F708" s="6">
        <v>43687</v>
      </c>
      <c r="G708" s="7">
        <v>6144</v>
      </c>
    </row>
    <row r="709" spans="1:7" ht="15" thickBot="1" x14ac:dyDescent="0.35">
      <c r="A709" s="5" t="s">
        <v>12</v>
      </c>
      <c r="B709" s="5" t="s">
        <v>8</v>
      </c>
      <c r="C709" s="5" t="s">
        <v>9</v>
      </c>
      <c r="D709" s="5" t="s">
        <v>20</v>
      </c>
      <c r="E709" s="5" t="s">
        <v>11</v>
      </c>
      <c r="F709" s="6">
        <v>43719</v>
      </c>
      <c r="G709" s="7">
        <v>7000</v>
      </c>
    </row>
    <row r="710" spans="1:7" ht="15" thickBot="1" x14ac:dyDescent="0.35">
      <c r="A710" s="2" t="s">
        <v>12</v>
      </c>
      <c r="B710" s="2" t="s">
        <v>19</v>
      </c>
      <c r="C710" s="2" t="s">
        <v>9</v>
      </c>
      <c r="D710" s="2" t="s">
        <v>21</v>
      </c>
      <c r="E710" s="2" t="s">
        <v>11</v>
      </c>
      <c r="F710" s="3">
        <v>43685</v>
      </c>
      <c r="G710" s="4">
        <v>4257</v>
      </c>
    </row>
    <row r="711" spans="1:7" ht="15" thickBot="1" x14ac:dyDescent="0.35">
      <c r="A711" s="2" t="s">
        <v>18</v>
      </c>
      <c r="B711" s="2" t="s">
        <v>17</v>
      </c>
      <c r="C711" s="2" t="s">
        <v>14</v>
      </c>
      <c r="D711" s="2" t="s">
        <v>10</v>
      </c>
      <c r="E711" s="2" t="s">
        <v>11</v>
      </c>
      <c r="F711" s="3">
        <v>43506</v>
      </c>
      <c r="G711" s="4">
        <v>400</v>
      </c>
    </row>
    <row r="712" spans="1:7" ht="15" thickBot="1" x14ac:dyDescent="0.35">
      <c r="A712" s="5" t="s">
        <v>12</v>
      </c>
      <c r="B712" s="5" t="s">
        <v>17</v>
      </c>
      <c r="C712" s="5" t="s">
        <v>9</v>
      </c>
      <c r="D712" s="5" t="s">
        <v>21</v>
      </c>
      <c r="E712" s="5" t="s">
        <v>15</v>
      </c>
      <c r="F712" s="6">
        <v>43582</v>
      </c>
      <c r="G712" s="7">
        <v>12673</v>
      </c>
    </row>
    <row r="713" spans="1:7" ht="15" thickBot="1" x14ac:dyDescent="0.35">
      <c r="A713" s="5" t="s">
        <v>12</v>
      </c>
      <c r="B713" s="5" t="s">
        <v>17</v>
      </c>
      <c r="C713" s="5" t="s">
        <v>14</v>
      </c>
      <c r="D713" s="5" t="s">
        <v>20</v>
      </c>
      <c r="E713" s="5" t="s">
        <v>11</v>
      </c>
      <c r="F713" s="6">
        <v>43473</v>
      </c>
      <c r="G713" s="7">
        <v>4000</v>
      </c>
    </row>
    <row r="714" spans="1:7" ht="15" thickBot="1" x14ac:dyDescent="0.35">
      <c r="A714" s="2" t="s">
        <v>18</v>
      </c>
      <c r="B714" s="2" t="s">
        <v>17</v>
      </c>
      <c r="C714" s="2" t="s">
        <v>14</v>
      </c>
      <c r="D714" s="2" t="s">
        <v>10</v>
      </c>
      <c r="E714" s="2" t="s">
        <v>11</v>
      </c>
      <c r="F714" s="3">
        <v>43480</v>
      </c>
      <c r="G714" s="4">
        <v>400</v>
      </c>
    </row>
    <row r="715" spans="1:7" ht="15" thickBot="1" x14ac:dyDescent="0.35">
      <c r="A715" s="2" t="s">
        <v>12</v>
      </c>
      <c r="B715" s="2" t="s">
        <v>17</v>
      </c>
      <c r="C715" s="2" t="s">
        <v>9</v>
      </c>
      <c r="D715" s="2" t="s">
        <v>21</v>
      </c>
      <c r="E715" s="2" t="s">
        <v>15</v>
      </c>
      <c r="F715" s="3">
        <v>43723</v>
      </c>
      <c r="G715" s="4">
        <v>12673</v>
      </c>
    </row>
    <row r="716" spans="1:7" ht="15" thickBot="1" x14ac:dyDescent="0.35">
      <c r="A716" s="5" t="s">
        <v>12</v>
      </c>
      <c r="B716" s="5" t="s">
        <v>17</v>
      </c>
      <c r="C716" s="5" t="s">
        <v>14</v>
      </c>
      <c r="D716" s="5" t="s">
        <v>20</v>
      </c>
      <c r="E716" s="5" t="s">
        <v>11</v>
      </c>
      <c r="F716" s="6">
        <v>43706</v>
      </c>
      <c r="G716" s="7">
        <v>4000</v>
      </c>
    </row>
    <row r="717" spans="1:7" ht="15" thickBot="1" x14ac:dyDescent="0.35">
      <c r="A717" s="5" t="s">
        <v>18</v>
      </c>
      <c r="B717" s="5" t="s">
        <v>17</v>
      </c>
      <c r="C717" s="5" t="s">
        <v>14</v>
      </c>
      <c r="D717" s="5" t="s">
        <v>10</v>
      </c>
      <c r="E717" s="5" t="s">
        <v>11</v>
      </c>
      <c r="F717" s="6">
        <v>43820</v>
      </c>
      <c r="G717" s="7">
        <v>400</v>
      </c>
    </row>
    <row r="718" spans="1:7" ht="15" thickBot="1" x14ac:dyDescent="0.35">
      <c r="A718" s="2" t="s">
        <v>12</v>
      </c>
      <c r="B718" s="2" t="s">
        <v>17</v>
      </c>
      <c r="C718" s="2" t="s">
        <v>9</v>
      </c>
      <c r="D718" s="2" t="s">
        <v>21</v>
      </c>
      <c r="E718" s="2" t="s">
        <v>15</v>
      </c>
      <c r="F718" s="3">
        <v>43790</v>
      </c>
      <c r="G718" s="4">
        <v>12673</v>
      </c>
    </row>
    <row r="719" spans="1:7" ht="15" thickBot="1" x14ac:dyDescent="0.35">
      <c r="A719" s="2" t="s">
        <v>12</v>
      </c>
      <c r="B719" s="2" t="s">
        <v>17</v>
      </c>
      <c r="C719" s="2" t="s">
        <v>14</v>
      </c>
      <c r="D719" s="2" t="s">
        <v>20</v>
      </c>
      <c r="E719" s="2" t="s">
        <v>11</v>
      </c>
      <c r="F719" s="3">
        <v>43801</v>
      </c>
      <c r="G719" s="4">
        <v>4000</v>
      </c>
    </row>
    <row r="720" spans="1:7" ht="15" thickBot="1" x14ac:dyDescent="0.35">
      <c r="A720" s="5" t="s">
        <v>18</v>
      </c>
      <c r="B720" s="5" t="s">
        <v>17</v>
      </c>
      <c r="C720" s="5" t="s">
        <v>14</v>
      </c>
      <c r="D720" s="5" t="s">
        <v>10</v>
      </c>
      <c r="E720" s="5" t="s">
        <v>11</v>
      </c>
      <c r="F720" s="6">
        <v>43532</v>
      </c>
      <c r="G720" s="7">
        <v>400</v>
      </c>
    </row>
    <row r="721" spans="1:7" ht="15" thickBot="1" x14ac:dyDescent="0.35">
      <c r="A721" s="5" t="s">
        <v>12</v>
      </c>
      <c r="B721" s="5" t="s">
        <v>17</v>
      </c>
      <c r="C721" s="5" t="s">
        <v>9</v>
      </c>
      <c r="D721" s="5" t="s">
        <v>21</v>
      </c>
      <c r="E721" s="5" t="s">
        <v>15</v>
      </c>
      <c r="F721" s="6">
        <v>43625</v>
      </c>
      <c r="G721" s="7">
        <v>35743</v>
      </c>
    </row>
    <row r="722" spans="1:7" ht="15" thickBot="1" x14ac:dyDescent="0.35">
      <c r="A722" s="2" t="s">
        <v>12</v>
      </c>
      <c r="B722" s="2" t="s">
        <v>17</v>
      </c>
      <c r="C722" s="2" t="s">
        <v>14</v>
      </c>
      <c r="D722" s="2" t="s">
        <v>20</v>
      </c>
      <c r="E722" s="2" t="s">
        <v>11</v>
      </c>
      <c r="F722" s="3">
        <v>43753</v>
      </c>
      <c r="G722" s="4">
        <v>6565</v>
      </c>
    </row>
    <row r="723" spans="1:7" ht="15" thickBot="1" x14ac:dyDescent="0.35">
      <c r="A723" s="2" t="s">
        <v>18</v>
      </c>
      <c r="B723" s="2" t="s">
        <v>17</v>
      </c>
      <c r="C723" s="2" t="s">
        <v>14</v>
      </c>
      <c r="D723" s="2" t="s">
        <v>10</v>
      </c>
      <c r="E723" s="2" t="s">
        <v>11</v>
      </c>
      <c r="F723" s="3">
        <v>43804</v>
      </c>
      <c r="G723" s="4">
        <v>454</v>
      </c>
    </row>
    <row r="724" spans="1:7" ht="15" thickBot="1" x14ac:dyDescent="0.35">
      <c r="A724" s="5" t="s">
        <v>12</v>
      </c>
      <c r="B724" s="5" t="s">
        <v>17</v>
      </c>
      <c r="C724" s="5" t="s">
        <v>9</v>
      </c>
      <c r="D724" s="5" t="s">
        <v>21</v>
      </c>
      <c r="E724" s="5" t="s">
        <v>15</v>
      </c>
      <c r="F724" s="6">
        <v>43800</v>
      </c>
      <c r="G724" s="7">
        <v>12673</v>
      </c>
    </row>
    <row r="725" spans="1:7" ht="15" thickBot="1" x14ac:dyDescent="0.35">
      <c r="A725" s="8" t="s">
        <v>12</v>
      </c>
      <c r="B725" s="8" t="s">
        <v>17</v>
      </c>
      <c r="C725" s="8" t="s">
        <v>14</v>
      </c>
      <c r="D725" s="8" t="s">
        <v>20</v>
      </c>
      <c r="E725" s="8" t="s">
        <v>11</v>
      </c>
      <c r="F725" s="9">
        <v>43684</v>
      </c>
      <c r="G725" s="10">
        <v>4000</v>
      </c>
    </row>
    <row r="726" spans="1:7" ht="15" thickTop="1" x14ac:dyDescent="0.3"/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FADA7-9420-48B8-8EAF-3F1CE7118FC8}">
  <dimension ref="I2:N50"/>
  <sheetViews>
    <sheetView workbookViewId="0">
      <selection activeCell="D20" sqref="D20"/>
    </sheetView>
  </sheetViews>
  <sheetFormatPr defaultRowHeight="14.4" x14ac:dyDescent="0.3"/>
  <cols>
    <col min="1" max="1" width="14" bestFit="1" customWidth="1"/>
    <col min="2" max="2" width="14.44140625" bestFit="1" customWidth="1"/>
    <col min="3" max="3" width="13.88671875" bestFit="1" customWidth="1"/>
    <col min="4" max="4" width="3.88671875" bestFit="1" customWidth="1"/>
    <col min="5" max="5" width="7.33203125" bestFit="1" customWidth="1"/>
    <col min="6" max="6" width="10.77734375" bestFit="1" customWidth="1"/>
    <col min="9" max="9" width="14" bestFit="1" customWidth="1"/>
    <col min="10" max="10" width="16.6640625" bestFit="1" customWidth="1"/>
    <col min="11" max="11" width="8.6640625" bestFit="1" customWidth="1"/>
    <col min="12" max="12" width="3.88671875" bestFit="1" customWidth="1"/>
    <col min="13" max="13" width="7.33203125" bestFit="1" customWidth="1"/>
    <col min="14" max="14" width="10.77734375" bestFit="1" customWidth="1"/>
  </cols>
  <sheetData>
    <row r="2" spans="9:13" x14ac:dyDescent="0.3">
      <c r="I2" s="11" t="s">
        <v>26</v>
      </c>
      <c r="J2" s="11"/>
      <c r="K2" s="11"/>
      <c r="L2" s="11"/>
      <c r="M2" s="11"/>
    </row>
    <row r="3" spans="9:13" x14ac:dyDescent="0.3">
      <c r="I3" s="12" t="s">
        <v>27</v>
      </c>
      <c r="J3" t="s">
        <v>29</v>
      </c>
      <c r="K3" s="12"/>
      <c r="L3" s="12"/>
    </row>
    <row r="4" spans="9:13" x14ac:dyDescent="0.3">
      <c r="I4" s="13" t="s">
        <v>12</v>
      </c>
      <c r="J4" s="14">
        <v>125</v>
      </c>
    </row>
    <row r="5" spans="9:13" x14ac:dyDescent="0.3">
      <c r="I5" s="13" t="s">
        <v>24</v>
      </c>
      <c r="J5" s="14">
        <v>31</v>
      </c>
    </row>
    <row r="6" spans="9:13" x14ac:dyDescent="0.3">
      <c r="I6" s="13" t="s">
        <v>18</v>
      </c>
      <c r="J6" s="14">
        <v>206</v>
      </c>
    </row>
    <row r="7" spans="9:13" x14ac:dyDescent="0.3">
      <c r="I7" s="13" t="s">
        <v>16</v>
      </c>
      <c r="J7" s="14">
        <v>25</v>
      </c>
    </row>
    <row r="8" spans="9:13" x14ac:dyDescent="0.3">
      <c r="I8" s="13" t="s">
        <v>7</v>
      </c>
      <c r="J8" s="14">
        <v>93</v>
      </c>
    </row>
    <row r="9" spans="9:13" x14ac:dyDescent="0.3">
      <c r="I9" s="13" t="s">
        <v>22</v>
      </c>
      <c r="J9" s="14">
        <v>121</v>
      </c>
    </row>
    <row r="10" spans="9:13" x14ac:dyDescent="0.3">
      <c r="I10" s="13" t="s">
        <v>25</v>
      </c>
      <c r="J10" s="14">
        <v>6</v>
      </c>
    </row>
    <row r="11" spans="9:13" x14ac:dyDescent="0.3">
      <c r="I11" s="13" t="s">
        <v>23</v>
      </c>
      <c r="J11" s="14">
        <v>117</v>
      </c>
    </row>
    <row r="12" spans="9:13" x14ac:dyDescent="0.3">
      <c r="I12" s="13" t="s">
        <v>28</v>
      </c>
      <c r="J12" s="14">
        <v>724</v>
      </c>
    </row>
    <row r="15" spans="9:13" x14ac:dyDescent="0.3">
      <c r="I15" s="13" t="s">
        <v>30</v>
      </c>
    </row>
    <row r="16" spans="9:13" x14ac:dyDescent="0.3">
      <c r="I16" s="12" t="s">
        <v>32</v>
      </c>
      <c r="J16" s="12" t="s">
        <v>31</v>
      </c>
    </row>
    <row r="17" spans="9:14" x14ac:dyDescent="0.3">
      <c r="I17" s="12" t="s">
        <v>27</v>
      </c>
      <c r="J17" t="s">
        <v>13</v>
      </c>
      <c r="K17" t="s">
        <v>17</v>
      </c>
      <c r="L17" t="s">
        <v>8</v>
      </c>
      <c r="M17" t="s">
        <v>19</v>
      </c>
      <c r="N17" t="s">
        <v>28</v>
      </c>
    </row>
    <row r="18" spans="9:14" x14ac:dyDescent="0.3">
      <c r="I18" s="13" t="s">
        <v>12</v>
      </c>
      <c r="J18" s="14">
        <v>33</v>
      </c>
      <c r="K18" s="14">
        <v>56</v>
      </c>
      <c r="L18" s="14">
        <v>1</v>
      </c>
      <c r="M18" s="14">
        <v>35</v>
      </c>
      <c r="N18" s="14">
        <v>125</v>
      </c>
    </row>
    <row r="19" spans="9:14" x14ac:dyDescent="0.3">
      <c r="I19" s="13" t="s">
        <v>24</v>
      </c>
      <c r="J19" s="14">
        <v>9</v>
      </c>
      <c r="K19" s="14">
        <v>14</v>
      </c>
      <c r="L19" s="14">
        <v>1</v>
      </c>
      <c r="M19" s="14">
        <v>7</v>
      </c>
      <c r="N19" s="14">
        <v>31</v>
      </c>
    </row>
    <row r="20" spans="9:14" x14ac:dyDescent="0.3">
      <c r="I20" s="13" t="s">
        <v>18</v>
      </c>
      <c r="J20" s="14">
        <v>60</v>
      </c>
      <c r="K20" s="14">
        <v>80</v>
      </c>
      <c r="L20" s="14">
        <v>8</v>
      </c>
      <c r="M20" s="14">
        <v>58</v>
      </c>
      <c r="N20" s="14">
        <v>206</v>
      </c>
    </row>
    <row r="21" spans="9:14" x14ac:dyDescent="0.3">
      <c r="I21" s="13" t="s">
        <v>16</v>
      </c>
      <c r="J21" s="14">
        <v>7</v>
      </c>
      <c r="K21" s="14">
        <v>11</v>
      </c>
      <c r="L21" s="14"/>
      <c r="M21" s="14">
        <v>7</v>
      </c>
      <c r="N21" s="14">
        <v>25</v>
      </c>
    </row>
    <row r="22" spans="9:14" x14ac:dyDescent="0.3">
      <c r="I22" s="13" t="s">
        <v>7</v>
      </c>
      <c r="J22" s="14">
        <v>24</v>
      </c>
      <c r="K22" s="14">
        <v>36</v>
      </c>
      <c r="L22" s="14">
        <v>6</v>
      </c>
      <c r="M22" s="14">
        <v>27</v>
      </c>
      <c r="N22" s="14">
        <v>93</v>
      </c>
    </row>
    <row r="23" spans="9:14" x14ac:dyDescent="0.3">
      <c r="I23" s="13" t="s">
        <v>22</v>
      </c>
      <c r="J23" s="14">
        <v>42</v>
      </c>
      <c r="K23" s="14">
        <v>42</v>
      </c>
      <c r="L23" s="14">
        <v>3</v>
      </c>
      <c r="M23" s="14">
        <v>34</v>
      </c>
      <c r="N23" s="14">
        <v>121</v>
      </c>
    </row>
    <row r="24" spans="9:14" x14ac:dyDescent="0.3">
      <c r="I24" s="13" t="s">
        <v>25</v>
      </c>
      <c r="J24" s="14"/>
      <c r="K24" s="14">
        <v>3</v>
      </c>
      <c r="L24" s="14"/>
      <c r="M24" s="14">
        <v>3</v>
      </c>
      <c r="N24" s="14">
        <v>6</v>
      </c>
    </row>
    <row r="25" spans="9:14" x14ac:dyDescent="0.3">
      <c r="I25" s="13" t="s">
        <v>23</v>
      </c>
      <c r="J25" s="14">
        <v>36</v>
      </c>
      <c r="K25" s="14">
        <v>48</v>
      </c>
      <c r="L25" s="14">
        <v>9</v>
      </c>
      <c r="M25" s="14">
        <v>24</v>
      </c>
      <c r="N25" s="14">
        <v>117</v>
      </c>
    </row>
    <row r="26" spans="9:14" x14ac:dyDescent="0.3">
      <c r="I26" s="13" t="s">
        <v>28</v>
      </c>
      <c r="J26" s="14">
        <v>211</v>
      </c>
      <c r="K26" s="14">
        <v>290</v>
      </c>
      <c r="L26" s="14">
        <v>28</v>
      </c>
      <c r="M26" s="14">
        <v>195</v>
      </c>
      <c r="N26" s="14">
        <v>724</v>
      </c>
    </row>
    <row r="29" spans="9:14" x14ac:dyDescent="0.3">
      <c r="I29" s="13" t="s">
        <v>33</v>
      </c>
    </row>
    <row r="30" spans="9:14" x14ac:dyDescent="0.3">
      <c r="I30" s="12" t="s">
        <v>27</v>
      </c>
      <c r="J30" t="s">
        <v>32</v>
      </c>
      <c r="K30" s="12"/>
      <c r="L30" s="12"/>
      <c r="M30" s="12"/>
      <c r="N30" s="12"/>
    </row>
    <row r="31" spans="9:14" x14ac:dyDescent="0.3">
      <c r="I31" s="13" t="s">
        <v>10</v>
      </c>
      <c r="J31" s="14">
        <v>366</v>
      </c>
    </row>
    <row r="32" spans="9:14" x14ac:dyDescent="0.3">
      <c r="I32" s="13" t="s">
        <v>20</v>
      </c>
      <c r="J32" s="14">
        <v>201</v>
      </c>
    </row>
    <row r="33" spans="9:13" x14ac:dyDescent="0.3">
      <c r="I33" s="13" t="s">
        <v>21</v>
      </c>
      <c r="J33" s="14">
        <v>157</v>
      </c>
    </row>
    <row r="34" spans="9:13" x14ac:dyDescent="0.3">
      <c r="I34" s="13" t="s">
        <v>28</v>
      </c>
      <c r="J34" s="14">
        <v>724</v>
      </c>
    </row>
    <row r="37" spans="9:13" x14ac:dyDescent="0.3">
      <c r="I37" s="13" t="s">
        <v>34</v>
      </c>
    </row>
    <row r="38" spans="9:13" x14ac:dyDescent="0.3">
      <c r="I38" s="12" t="s">
        <v>27</v>
      </c>
      <c r="J38" t="s">
        <v>35</v>
      </c>
      <c r="K38" s="12"/>
      <c r="L38" s="12"/>
      <c r="M38" s="12"/>
    </row>
    <row r="39" spans="9:13" x14ac:dyDescent="0.3">
      <c r="I39" s="13" t="s">
        <v>12</v>
      </c>
      <c r="J39" s="14">
        <v>1171803</v>
      </c>
    </row>
    <row r="40" spans="9:13" x14ac:dyDescent="0.3">
      <c r="I40" s="13" t="s">
        <v>24</v>
      </c>
      <c r="J40" s="14">
        <v>238509</v>
      </c>
    </row>
    <row r="41" spans="9:13" x14ac:dyDescent="0.3">
      <c r="I41" s="13" t="s">
        <v>18</v>
      </c>
      <c r="J41" s="14">
        <v>1919688</v>
      </c>
    </row>
    <row r="42" spans="9:13" x14ac:dyDescent="0.3">
      <c r="I42" s="13" t="s">
        <v>16</v>
      </c>
      <c r="J42" s="14">
        <v>149060</v>
      </c>
    </row>
    <row r="43" spans="9:13" x14ac:dyDescent="0.3">
      <c r="I43" s="13" t="s">
        <v>7</v>
      </c>
      <c r="J43" s="14">
        <v>857790</v>
      </c>
    </row>
    <row r="44" spans="9:13" x14ac:dyDescent="0.3">
      <c r="I44" s="13" t="s">
        <v>22</v>
      </c>
      <c r="J44" s="14">
        <v>1198926</v>
      </c>
    </row>
    <row r="45" spans="9:13" x14ac:dyDescent="0.3">
      <c r="I45" s="13" t="s">
        <v>25</v>
      </c>
      <c r="J45" s="14">
        <v>42027</v>
      </c>
    </row>
    <row r="46" spans="9:13" x14ac:dyDescent="0.3">
      <c r="I46" s="13" t="s">
        <v>23</v>
      </c>
      <c r="J46" s="14">
        <v>1051950</v>
      </c>
    </row>
    <row r="47" spans="9:13" x14ac:dyDescent="0.3">
      <c r="I47" s="13" t="s">
        <v>28</v>
      </c>
      <c r="J47" s="14">
        <v>6629753</v>
      </c>
    </row>
    <row r="49" spans="9:12" x14ac:dyDescent="0.3">
      <c r="L49" s="17"/>
    </row>
    <row r="50" spans="9:12" x14ac:dyDescent="0.3">
      <c r="I50" s="15" t="s">
        <v>36</v>
      </c>
      <c r="J50" s="16"/>
      <c r="K50" s="16"/>
    </row>
  </sheetData>
  <pageMargins left="0.7" right="0.7" top="0.75" bottom="0.75" header="0.3" footer="0.3"/>
  <pageSetup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A4723-A114-40FE-AF52-AD9C8AE404AF}">
  <dimension ref="A1:L2000"/>
  <sheetViews>
    <sheetView workbookViewId="0">
      <selection activeCell="F2" sqref="F2"/>
    </sheetView>
  </sheetViews>
  <sheetFormatPr defaultRowHeight="14.4" x14ac:dyDescent="0.3"/>
  <cols>
    <col min="1" max="1" width="18" style="25" customWidth="1"/>
    <col min="2" max="2" width="12.6640625" customWidth="1"/>
    <col min="3" max="3" width="11" customWidth="1"/>
    <col min="4" max="4" width="10.88671875" customWidth="1"/>
    <col min="11" max="11" width="12.5546875" bestFit="1" customWidth="1"/>
    <col min="12" max="12" width="11.6640625" bestFit="1" customWidth="1"/>
  </cols>
  <sheetData>
    <row r="1" spans="1:12" ht="15" thickBot="1" x14ac:dyDescent="0.35">
      <c r="A1" s="23" t="s">
        <v>5</v>
      </c>
      <c r="B1" s="20" t="s">
        <v>41</v>
      </c>
      <c r="C1" s="20" t="s">
        <v>42</v>
      </c>
      <c r="D1" s="20" t="s">
        <v>4</v>
      </c>
      <c r="E1" s="20" t="s">
        <v>43</v>
      </c>
      <c r="F1" s="22" t="s">
        <v>480</v>
      </c>
    </row>
    <row r="2" spans="1:12" ht="15" thickBot="1" x14ac:dyDescent="0.35">
      <c r="A2" s="24">
        <v>41465</v>
      </c>
      <c r="B2" s="21" t="s">
        <v>44</v>
      </c>
      <c r="C2" s="21" t="s">
        <v>45</v>
      </c>
      <c r="D2" s="21" t="s">
        <v>46</v>
      </c>
      <c r="E2" s="21">
        <v>6279</v>
      </c>
      <c r="F2">
        <f>YEAR(A:A)</f>
        <v>2013</v>
      </c>
      <c r="K2" s="12" t="s">
        <v>27</v>
      </c>
      <c r="L2" t="s">
        <v>479</v>
      </c>
    </row>
    <row r="3" spans="1:12" ht="15" thickBot="1" x14ac:dyDescent="0.35">
      <c r="A3" s="24" t="s">
        <v>47</v>
      </c>
      <c r="B3" s="21" t="s">
        <v>48</v>
      </c>
      <c r="C3" s="21" t="s">
        <v>49</v>
      </c>
      <c r="D3" s="21" t="s">
        <v>50</v>
      </c>
      <c r="E3" s="21">
        <v>7416</v>
      </c>
      <c r="F3" t="e">
        <f t="shared" ref="F3:F66" si="0">YEAR(A:A)</f>
        <v>#VALUE!</v>
      </c>
      <c r="K3" s="13" t="s">
        <v>351</v>
      </c>
      <c r="L3" s="14">
        <v>13225</v>
      </c>
    </row>
    <row r="4" spans="1:12" ht="15" thickBot="1" x14ac:dyDescent="0.35">
      <c r="A4" s="24" t="s">
        <v>51</v>
      </c>
      <c r="B4" s="21" t="s">
        <v>52</v>
      </c>
      <c r="C4" s="21" t="s">
        <v>49</v>
      </c>
      <c r="D4" s="21" t="s">
        <v>53</v>
      </c>
      <c r="E4" s="21">
        <v>6269</v>
      </c>
      <c r="F4" t="e">
        <f t="shared" si="0"/>
        <v>#VALUE!</v>
      </c>
      <c r="K4" s="13" t="s">
        <v>477</v>
      </c>
      <c r="L4" s="14">
        <v>6124</v>
      </c>
    </row>
    <row r="5" spans="1:12" ht="15" thickBot="1" x14ac:dyDescent="0.35">
      <c r="A5" s="24" t="s">
        <v>54</v>
      </c>
      <c r="B5" s="21" t="s">
        <v>55</v>
      </c>
      <c r="C5" s="21" t="s">
        <v>56</v>
      </c>
      <c r="D5" s="21" t="s">
        <v>50</v>
      </c>
      <c r="E5" s="21">
        <v>5423</v>
      </c>
      <c r="F5" t="e">
        <f t="shared" si="0"/>
        <v>#VALUE!</v>
      </c>
      <c r="K5" s="13" t="s">
        <v>119</v>
      </c>
      <c r="L5" s="14">
        <v>36489</v>
      </c>
    </row>
    <row r="6" spans="1:12" ht="15" thickBot="1" x14ac:dyDescent="0.35">
      <c r="A6" s="24" t="s">
        <v>57</v>
      </c>
      <c r="B6" s="21" t="s">
        <v>55</v>
      </c>
      <c r="C6" s="21" t="s">
        <v>58</v>
      </c>
      <c r="D6" s="21" t="s">
        <v>59</v>
      </c>
      <c r="E6" s="21">
        <v>6830</v>
      </c>
      <c r="F6" t="e">
        <f t="shared" si="0"/>
        <v>#VALUE!</v>
      </c>
      <c r="K6" s="13" t="s">
        <v>57</v>
      </c>
      <c r="L6" s="14">
        <v>6830</v>
      </c>
    </row>
    <row r="7" spans="1:12" ht="15" thickBot="1" x14ac:dyDescent="0.35">
      <c r="A7" s="24">
        <v>40972</v>
      </c>
      <c r="B7" s="21" t="s">
        <v>48</v>
      </c>
      <c r="C7" s="21" t="s">
        <v>45</v>
      </c>
      <c r="D7" s="21" t="s">
        <v>50</v>
      </c>
      <c r="E7" s="21">
        <v>2611</v>
      </c>
      <c r="F7">
        <f t="shared" si="0"/>
        <v>2012</v>
      </c>
      <c r="K7" s="13" t="s">
        <v>293</v>
      </c>
      <c r="L7" s="14">
        <v>17444</v>
      </c>
    </row>
    <row r="8" spans="1:12" ht="15" thickBot="1" x14ac:dyDescent="0.35">
      <c r="A8" s="24" t="s">
        <v>60</v>
      </c>
      <c r="B8" s="21" t="s">
        <v>61</v>
      </c>
      <c r="C8" s="21" t="s">
        <v>62</v>
      </c>
      <c r="D8" s="21" t="s">
        <v>59</v>
      </c>
      <c r="E8" s="21">
        <v>4811</v>
      </c>
      <c r="F8" t="e">
        <f t="shared" si="0"/>
        <v>#VALUE!</v>
      </c>
      <c r="K8" s="13" t="s">
        <v>286</v>
      </c>
      <c r="L8" s="14">
        <v>17593</v>
      </c>
    </row>
    <row r="9" spans="1:12" ht="15" thickBot="1" x14ac:dyDescent="0.35">
      <c r="A9" s="24" t="s">
        <v>63</v>
      </c>
      <c r="B9" s="21" t="s">
        <v>44</v>
      </c>
      <c r="C9" s="21" t="s">
        <v>45</v>
      </c>
      <c r="D9" s="21" t="s">
        <v>64</v>
      </c>
      <c r="E9" s="21">
        <v>22</v>
      </c>
      <c r="F9" t="e">
        <f t="shared" si="0"/>
        <v>#VALUE!</v>
      </c>
      <c r="K9" s="13" t="s">
        <v>388</v>
      </c>
      <c r="L9" s="14">
        <v>875</v>
      </c>
    </row>
    <row r="10" spans="1:12" ht="15" thickBot="1" x14ac:dyDescent="0.35">
      <c r="A10" s="24" t="s">
        <v>65</v>
      </c>
      <c r="B10" s="21" t="s">
        <v>55</v>
      </c>
      <c r="C10" s="21" t="s">
        <v>66</v>
      </c>
      <c r="D10" s="21" t="s">
        <v>53</v>
      </c>
      <c r="E10" s="21">
        <v>8206</v>
      </c>
      <c r="F10" t="e">
        <f t="shared" si="0"/>
        <v>#VALUE!</v>
      </c>
      <c r="K10" s="13" t="s">
        <v>169</v>
      </c>
      <c r="L10" s="14">
        <v>5192</v>
      </c>
    </row>
    <row r="11" spans="1:12" ht="15" thickBot="1" x14ac:dyDescent="0.35">
      <c r="A11" s="24">
        <v>41033</v>
      </c>
      <c r="B11" s="21" t="s">
        <v>61</v>
      </c>
      <c r="C11" s="21" t="s">
        <v>62</v>
      </c>
      <c r="D11" s="21" t="s">
        <v>46</v>
      </c>
      <c r="E11" s="21">
        <v>8450</v>
      </c>
      <c r="F11">
        <f t="shared" si="0"/>
        <v>2012</v>
      </c>
      <c r="K11" s="13" t="s">
        <v>413</v>
      </c>
      <c r="L11" s="14">
        <v>18916</v>
      </c>
    </row>
    <row r="12" spans="1:12" ht="15" thickBot="1" x14ac:dyDescent="0.35">
      <c r="A12" s="24" t="s">
        <v>67</v>
      </c>
      <c r="B12" s="21" t="s">
        <v>61</v>
      </c>
      <c r="C12" s="21" t="s">
        <v>45</v>
      </c>
      <c r="D12" s="21" t="s">
        <v>68</v>
      </c>
      <c r="E12" s="21">
        <v>2143</v>
      </c>
      <c r="F12" t="e">
        <f t="shared" si="0"/>
        <v>#VALUE!</v>
      </c>
      <c r="K12" s="13" t="s">
        <v>302</v>
      </c>
      <c r="L12" s="14">
        <v>11253</v>
      </c>
    </row>
    <row r="13" spans="1:12" ht="15" thickBot="1" x14ac:dyDescent="0.35">
      <c r="A13" s="24" t="s">
        <v>69</v>
      </c>
      <c r="B13" s="21" t="s">
        <v>44</v>
      </c>
      <c r="C13" s="21" t="s">
        <v>49</v>
      </c>
      <c r="D13" s="21" t="s">
        <v>70</v>
      </c>
      <c r="E13" s="21">
        <v>6112</v>
      </c>
      <c r="F13" t="e">
        <f t="shared" si="0"/>
        <v>#VALUE!</v>
      </c>
      <c r="K13" s="13" t="s">
        <v>201</v>
      </c>
      <c r="L13" s="14">
        <v>14894</v>
      </c>
    </row>
    <row r="14" spans="1:12" ht="15" thickBot="1" x14ac:dyDescent="0.35">
      <c r="A14" s="24">
        <v>41528</v>
      </c>
      <c r="B14" s="21" t="s">
        <v>61</v>
      </c>
      <c r="C14" s="21" t="s">
        <v>71</v>
      </c>
      <c r="D14" s="21" t="s">
        <v>72</v>
      </c>
      <c r="E14" s="21">
        <v>272</v>
      </c>
      <c r="F14">
        <f t="shared" si="0"/>
        <v>2013</v>
      </c>
      <c r="K14" s="13" t="s">
        <v>340</v>
      </c>
      <c r="L14" s="14">
        <v>8663</v>
      </c>
    </row>
    <row r="15" spans="1:12" ht="15" thickBot="1" x14ac:dyDescent="0.35">
      <c r="A15" s="24" t="s">
        <v>73</v>
      </c>
      <c r="B15" s="21" t="s">
        <v>55</v>
      </c>
      <c r="C15" s="21" t="s">
        <v>58</v>
      </c>
      <c r="D15" s="21" t="s">
        <v>50</v>
      </c>
      <c r="E15" s="21">
        <v>2552</v>
      </c>
      <c r="F15" t="e">
        <f t="shared" si="0"/>
        <v>#VALUE!</v>
      </c>
      <c r="K15" s="13" t="s">
        <v>60</v>
      </c>
      <c r="L15" s="14">
        <v>25914</v>
      </c>
    </row>
    <row r="16" spans="1:12" ht="15" thickBot="1" x14ac:dyDescent="0.35">
      <c r="A16" s="24">
        <v>40978</v>
      </c>
      <c r="B16" s="21" t="s">
        <v>55</v>
      </c>
      <c r="C16" s="21" t="s">
        <v>56</v>
      </c>
      <c r="D16" s="21" t="s">
        <v>74</v>
      </c>
      <c r="E16" s="21">
        <v>9829</v>
      </c>
      <c r="F16">
        <f t="shared" si="0"/>
        <v>2012</v>
      </c>
      <c r="K16" s="13" t="s">
        <v>140</v>
      </c>
      <c r="L16" s="14">
        <v>13287</v>
      </c>
    </row>
    <row r="17" spans="1:12" ht="15" thickBot="1" x14ac:dyDescent="0.35">
      <c r="A17" s="24">
        <v>41368</v>
      </c>
      <c r="B17" s="21" t="s">
        <v>55</v>
      </c>
      <c r="C17" s="21" t="s">
        <v>62</v>
      </c>
      <c r="D17" s="21" t="s">
        <v>46</v>
      </c>
      <c r="E17" s="21">
        <v>4453</v>
      </c>
      <c r="F17">
        <f t="shared" si="0"/>
        <v>2013</v>
      </c>
      <c r="K17" s="13" t="s">
        <v>279</v>
      </c>
      <c r="L17" s="14">
        <v>21627</v>
      </c>
    </row>
    <row r="18" spans="1:12" ht="15" thickBot="1" x14ac:dyDescent="0.35">
      <c r="A18" s="24">
        <v>41030</v>
      </c>
      <c r="B18" s="21" t="s">
        <v>61</v>
      </c>
      <c r="C18" s="21" t="s">
        <v>75</v>
      </c>
      <c r="D18" s="21" t="s">
        <v>50</v>
      </c>
      <c r="E18" s="21">
        <v>5000</v>
      </c>
      <c r="F18">
        <f t="shared" si="0"/>
        <v>2012</v>
      </c>
      <c r="K18" s="13" t="s">
        <v>186</v>
      </c>
      <c r="L18" s="14">
        <v>10320</v>
      </c>
    </row>
    <row r="19" spans="1:12" ht="15" thickBot="1" x14ac:dyDescent="0.35">
      <c r="A19" s="24">
        <v>41436</v>
      </c>
      <c r="B19" s="21" t="s">
        <v>61</v>
      </c>
      <c r="C19" s="21" t="s">
        <v>66</v>
      </c>
      <c r="D19" s="21" t="s">
        <v>76</v>
      </c>
      <c r="E19" s="21">
        <v>1025</v>
      </c>
      <c r="F19">
        <f t="shared" si="0"/>
        <v>2013</v>
      </c>
      <c r="K19" s="13" t="s">
        <v>428</v>
      </c>
      <c r="L19" s="14">
        <v>18998</v>
      </c>
    </row>
    <row r="20" spans="1:12" ht="15" thickBot="1" x14ac:dyDescent="0.35">
      <c r="A20" s="24" t="s">
        <v>77</v>
      </c>
      <c r="B20" s="21" t="s">
        <v>44</v>
      </c>
      <c r="C20" s="21" t="s">
        <v>78</v>
      </c>
      <c r="D20" s="21" t="s">
        <v>46</v>
      </c>
      <c r="E20" s="21">
        <v>2005</v>
      </c>
      <c r="F20" t="e">
        <f t="shared" si="0"/>
        <v>#VALUE!</v>
      </c>
      <c r="K20" s="13" t="s">
        <v>409</v>
      </c>
      <c r="L20" s="14">
        <v>11385</v>
      </c>
    </row>
    <row r="21" spans="1:12" ht="15" thickBot="1" x14ac:dyDescent="0.35">
      <c r="A21" s="24">
        <v>41619</v>
      </c>
      <c r="B21" s="21" t="s">
        <v>55</v>
      </c>
      <c r="C21" s="21" t="s">
        <v>78</v>
      </c>
      <c r="D21" s="21" t="s">
        <v>59</v>
      </c>
      <c r="E21" s="21">
        <v>8150</v>
      </c>
      <c r="F21">
        <f t="shared" si="0"/>
        <v>2013</v>
      </c>
      <c r="K21" s="13" t="s">
        <v>403</v>
      </c>
      <c r="L21" s="14">
        <v>24175</v>
      </c>
    </row>
    <row r="22" spans="1:12" ht="15" thickBot="1" x14ac:dyDescent="0.35">
      <c r="A22" s="24">
        <v>41102</v>
      </c>
      <c r="B22" s="21" t="s">
        <v>48</v>
      </c>
      <c r="C22" s="21" t="s">
        <v>66</v>
      </c>
      <c r="D22" s="21" t="s">
        <v>79</v>
      </c>
      <c r="E22" s="21">
        <v>6992</v>
      </c>
      <c r="F22">
        <f t="shared" si="0"/>
        <v>2012</v>
      </c>
      <c r="K22" s="13" t="s">
        <v>175</v>
      </c>
      <c r="L22" s="14">
        <v>23359</v>
      </c>
    </row>
    <row r="23" spans="1:12" ht="15" thickBot="1" x14ac:dyDescent="0.35">
      <c r="A23" s="24">
        <v>41405</v>
      </c>
      <c r="B23" s="21" t="s">
        <v>52</v>
      </c>
      <c r="C23" s="21" t="s">
        <v>56</v>
      </c>
      <c r="D23" s="21" t="s">
        <v>80</v>
      </c>
      <c r="E23" s="21">
        <v>5838</v>
      </c>
      <c r="F23">
        <f t="shared" si="0"/>
        <v>2013</v>
      </c>
      <c r="K23" s="13" t="s">
        <v>239</v>
      </c>
      <c r="L23" s="14">
        <v>21764</v>
      </c>
    </row>
    <row r="24" spans="1:12" ht="15" thickBot="1" x14ac:dyDescent="0.35">
      <c r="A24" s="24" t="s">
        <v>81</v>
      </c>
      <c r="B24" s="21" t="s">
        <v>61</v>
      </c>
      <c r="C24" s="21" t="s">
        <v>66</v>
      </c>
      <c r="D24" s="21" t="s">
        <v>74</v>
      </c>
      <c r="E24" s="21">
        <v>923</v>
      </c>
      <c r="F24" t="e">
        <f t="shared" si="0"/>
        <v>#VALUE!</v>
      </c>
      <c r="K24" s="13" t="s">
        <v>166</v>
      </c>
      <c r="L24" s="14">
        <v>3578</v>
      </c>
    </row>
    <row r="25" spans="1:12" ht="15" thickBot="1" x14ac:dyDescent="0.35">
      <c r="A25" s="24" t="s">
        <v>82</v>
      </c>
      <c r="B25" s="21" t="s">
        <v>61</v>
      </c>
      <c r="C25" s="21" t="s">
        <v>58</v>
      </c>
      <c r="D25" s="21" t="s">
        <v>64</v>
      </c>
      <c r="E25" s="21">
        <v>2443</v>
      </c>
      <c r="F25" t="e">
        <f t="shared" si="0"/>
        <v>#VALUE!</v>
      </c>
      <c r="K25" s="13" t="s">
        <v>225</v>
      </c>
      <c r="L25" s="14">
        <v>18641</v>
      </c>
    </row>
    <row r="26" spans="1:12" ht="15" thickBot="1" x14ac:dyDescent="0.35">
      <c r="A26" s="24" t="s">
        <v>83</v>
      </c>
      <c r="B26" s="21" t="s">
        <v>61</v>
      </c>
      <c r="C26" s="21" t="s">
        <v>66</v>
      </c>
      <c r="D26" s="21" t="s">
        <v>53</v>
      </c>
      <c r="E26" s="21">
        <v>3989</v>
      </c>
      <c r="F26" t="e">
        <f t="shared" si="0"/>
        <v>#VALUE!</v>
      </c>
      <c r="K26" s="13" t="s">
        <v>231</v>
      </c>
      <c r="L26" s="14">
        <v>27438</v>
      </c>
    </row>
    <row r="27" spans="1:12" ht="15" thickBot="1" x14ac:dyDescent="0.35">
      <c r="A27" s="24" t="s">
        <v>84</v>
      </c>
      <c r="B27" s="21" t="s">
        <v>52</v>
      </c>
      <c r="C27" s="21" t="s">
        <v>45</v>
      </c>
      <c r="D27" s="21" t="s">
        <v>64</v>
      </c>
      <c r="E27" s="21">
        <v>8702</v>
      </c>
      <c r="F27" t="e">
        <f t="shared" si="0"/>
        <v>#VALUE!</v>
      </c>
      <c r="K27" s="13" t="s">
        <v>289</v>
      </c>
      <c r="L27" s="14">
        <v>3122</v>
      </c>
    </row>
    <row r="28" spans="1:12" ht="15" thickBot="1" x14ac:dyDescent="0.35">
      <c r="A28" s="24">
        <v>41590</v>
      </c>
      <c r="B28" s="21" t="s">
        <v>61</v>
      </c>
      <c r="C28" s="21" t="s">
        <v>66</v>
      </c>
      <c r="D28" s="21" t="s">
        <v>70</v>
      </c>
      <c r="E28" s="21">
        <v>5415</v>
      </c>
      <c r="F28">
        <f t="shared" si="0"/>
        <v>2013</v>
      </c>
      <c r="K28" s="13" t="s">
        <v>258</v>
      </c>
      <c r="L28" s="14">
        <v>15352</v>
      </c>
    </row>
    <row r="29" spans="1:12" ht="15" thickBot="1" x14ac:dyDescent="0.35">
      <c r="A29" s="24" t="s">
        <v>85</v>
      </c>
      <c r="B29" s="21" t="s">
        <v>61</v>
      </c>
      <c r="C29" s="21" t="s">
        <v>71</v>
      </c>
      <c r="D29" s="21" t="s">
        <v>70</v>
      </c>
      <c r="E29" s="21">
        <v>1298</v>
      </c>
      <c r="F29" t="e">
        <f t="shared" si="0"/>
        <v>#VALUE!</v>
      </c>
      <c r="K29" s="13" t="s">
        <v>414</v>
      </c>
      <c r="L29" s="14">
        <v>21652</v>
      </c>
    </row>
    <row r="30" spans="1:12" ht="15" thickBot="1" x14ac:dyDescent="0.35">
      <c r="A30" s="24">
        <v>40920</v>
      </c>
      <c r="B30" s="21" t="s">
        <v>52</v>
      </c>
      <c r="C30" s="21" t="s">
        <v>78</v>
      </c>
      <c r="D30" s="21" t="s">
        <v>59</v>
      </c>
      <c r="E30" s="21">
        <v>1238</v>
      </c>
      <c r="F30">
        <f t="shared" si="0"/>
        <v>2012</v>
      </c>
      <c r="K30" s="13" t="s">
        <v>457</v>
      </c>
      <c r="L30" s="14">
        <v>4186</v>
      </c>
    </row>
    <row r="31" spans="1:12" ht="15" thickBot="1" x14ac:dyDescent="0.35">
      <c r="A31" s="24">
        <v>41398</v>
      </c>
      <c r="B31" s="21" t="s">
        <v>61</v>
      </c>
      <c r="C31" s="21" t="s">
        <v>58</v>
      </c>
      <c r="D31" s="21" t="s">
        <v>64</v>
      </c>
      <c r="E31" s="21">
        <v>4555</v>
      </c>
      <c r="F31">
        <f t="shared" si="0"/>
        <v>2013</v>
      </c>
      <c r="K31" s="13" t="s">
        <v>178</v>
      </c>
      <c r="L31" s="14">
        <v>24782</v>
      </c>
    </row>
    <row r="32" spans="1:12" ht="15" thickBot="1" x14ac:dyDescent="0.35">
      <c r="A32" s="24">
        <v>41367</v>
      </c>
      <c r="B32" s="21" t="s">
        <v>55</v>
      </c>
      <c r="C32" s="21" t="s">
        <v>78</v>
      </c>
      <c r="D32" s="21" t="s">
        <v>79</v>
      </c>
      <c r="E32" s="21">
        <v>5610</v>
      </c>
      <c r="F32">
        <f t="shared" si="0"/>
        <v>2013</v>
      </c>
      <c r="K32" s="13" t="s">
        <v>172</v>
      </c>
      <c r="L32" s="14">
        <v>26843</v>
      </c>
    </row>
    <row r="33" spans="1:12" ht="15" thickBot="1" x14ac:dyDescent="0.35">
      <c r="A33" s="24" t="s">
        <v>86</v>
      </c>
      <c r="B33" s="21" t="s">
        <v>48</v>
      </c>
      <c r="C33" s="21" t="s">
        <v>78</v>
      </c>
      <c r="D33" s="21" t="s">
        <v>79</v>
      </c>
      <c r="E33" s="21">
        <v>4313</v>
      </c>
      <c r="F33" t="e">
        <f t="shared" si="0"/>
        <v>#VALUE!</v>
      </c>
      <c r="K33" s="13" t="s">
        <v>197</v>
      </c>
      <c r="L33" s="14">
        <v>5718</v>
      </c>
    </row>
    <row r="34" spans="1:12" ht="15" thickBot="1" x14ac:dyDescent="0.35">
      <c r="A34" s="24" t="s">
        <v>87</v>
      </c>
      <c r="B34" s="21" t="s">
        <v>52</v>
      </c>
      <c r="C34" s="21" t="s">
        <v>56</v>
      </c>
      <c r="D34" s="21" t="s">
        <v>50</v>
      </c>
      <c r="E34" s="21">
        <v>6856</v>
      </c>
      <c r="F34" t="e">
        <f t="shared" si="0"/>
        <v>#VALUE!</v>
      </c>
      <c r="K34" s="13" t="s">
        <v>460</v>
      </c>
      <c r="L34" s="14">
        <v>2375</v>
      </c>
    </row>
    <row r="35" spans="1:12" ht="15" thickBot="1" x14ac:dyDescent="0.35">
      <c r="A35" s="24" t="s">
        <v>88</v>
      </c>
      <c r="B35" s="21" t="s">
        <v>48</v>
      </c>
      <c r="C35" s="21" t="s">
        <v>56</v>
      </c>
      <c r="D35" s="21" t="s">
        <v>53</v>
      </c>
      <c r="E35" s="21">
        <v>2304</v>
      </c>
      <c r="F35" t="e">
        <f t="shared" si="0"/>
        <v>#VALUE!</v>
      </c>
      <c r="K35" s="13" t="s">
        <v>468</v>
      </c>
      <c r="L35" s="14">
        <v>9252</v>
      </c>
    </row>
    <row r="36" spans="1:12" ht="15" thickBot="1" x14ac:dyDescent="0.35">
      <c r="A36" s="24" t="s">
        <v>89</v>
      </c>
      <c r="B36" s="21" t="s">
        <v>55</v>
      </c>
      <c r="C36" s="21" t="s">
        <v>45</v>
      </c>
      <c r="D36" s="21" t="s">
        <v>70</v>
      </c>
      <c r="E36" s="21">
        <v>9272</v>
      </c>
      <c r="F36" t="e">
        <f t="shared" si="0"/>
        <v>#VALUE!</v>
      </c>
      <c r="K36" s="13" t="s">
        <v>418</v>
      </c>
      <c r="L36" s="14">
        <v>10440</v>
      </c>
    </row>
    <row r="37" spans="1:12" ht="15" thickBot="1" x14ac:dyDescent="0.35">
      <c r="A37" s="24" t="s">
        <v>90</v>
      </c>
      <c r="B37" s="21" t="s">
        <v>44</v>
      </c>
      <c r="C37" s="21" t="s">
        <v>56</v>
      </c>
      <c r="D37" s="21" t="s">
        <v>91</v>
      </c>
      <c r="E37" s="21">
        <v>8687</v>
      </c>
      <c r="F37" t="e">
        <f t="shared" si="0"/>
        <v>#VALUE!</v>
      </c>
      <c r="K37" s="13" t="s">
        <v>389</v>
      </c>
      <c r="L37" s="14">
        <v>1230</v>
      </c>
    </row>
    <row r="38" spans="1:12" ht="15" thickBot="1" x14ac:dyDescent="0.35">
      <c r="A38" s="24" t="s">
        <v>92</v>
      </c>
      <c r="B38" s="21" t="s">
        <v>44</v>
      </c>
      <c r="C38" s="21" t="s">
        <v>66</v>
      </c>
      <c r="D38" s="21" t="s">
        <v>59</v>
      </c>
      <c r="E38" s="21">
        <v>1360</v>
      </c>
      <c r="F38" t="e">
        <f t="shared" si="0"/>
        <v>#VALUE!</v>
      </c>
      <c r="K38" s="13" t="s">
        <v>101</v>
      </c>
      <c r="L38" s="14">
        <v>20807</v>
      </c>
    </row>
    <row r="39" spans="1:12" ht="15" thickBot="1" x14ac:dyDescent="0.35">
      <c r="A39" s="24">
        <v>41518</v>
      </c>
      <c r="B39" s="21" t="s">
        <v>52</v>
      </c>
      <c r="C39" s="21" t="s">
        <v>93</v>
      </c>
      <c r="D39" s="21" t="s">
        <v>64</v>
      </c>
      <c r="E39" s="21">
        <v>7400</v>
      </c>
      <c r="F39">
        <f t="shared" si="0"/>
        <v>2013</v>
      </c>
      <c r="K39" s="13" t="s">
        <v>450</v>
      </c>
      <c r="L39" s="14">
        <v>5321</v>
      </c>
    </row>
    <row r="40" spans="1:12" ht="15" thickBot="1" x14ac:dyDescent="0.35">
      <c r="A40" s="24" t="s">
        <v>94</v>
      </c>
      <c r="B40" s="21" t="s">
        <v>61</v>
      </c>
      <c r="C40" s="21" t="s">
        <v>45</v>
      </c>
      <c r="D40" s="21" t="s">
        <v>68</v>
      </c>
      <c r="E40" s="21">
        <v>619</v>
      </c>
      <c r="F40" t="e">
        <f t="shared" si="0"/>
        <v>#VALUE!</v>
      </c>
      <c r="K40" s="13" t="s">
        <v>236</v>
      </c>
      <c r="L40" s="14">
        <v>3408</v>
      </c>
    </row>
    <row r="41" spans="1:12" ht="15" thickBot="1" x14ac:dyDescent="0.35">
      <c r="A41" s="24" t="s">
        <v>95</v>
      </c>
      <c r="B41" s="21" t="s">
        <v>61</v>
      </c>
      <c r="C41" s="21" t="s">
        <v>78</v>
      </c>
      <c r="D41" s="21" t="s">
        <v>68</v>
      </c>
      <c r="E41" s="21">
        <v>6234</v>
      </c>
      <c r="F41" t="e">
        <f t="shared" si="0"/>
        <v>#VALUE!</v>
      </c>
      <c r="K41" s="13" t="s">
        <v>110</v>
      </c>
      <c r="L41" s="14">
        <v>4711</v>
      </c>
    </row>
    <row r="42" spans="1:12" ht="15" thickBot="1" x14ac:dyDescent="0.35">
      <c r="A42" s="24">
        <v>41248</v>
      </c>
      <c r="B42" s="21" t="s">
        <v>61</v>
      </c>
      <c r="C42" s="21" t="s">
        <v>66</v>
      </c>
      <c r="D42" s="21" t="s">
        <v>46</v>
      </c>
      <c r="E42" s="21">
        <v>8215</v>
      </c>
      <c r="F42">
        <f t="shared" si="0"/>
        <v>2012</v>
      </c>
      <c r="K42" s="13" t="s">
        <v>188</v>
      </c>
      <c r="L42" s="14">
        <v>29128</v>
      </c>
    </row>
    <row r="43" spans="1:12" ht="15" thickBot="1" x14ac:dyDescent="0.35">
      <c r="A43" s="24" t="s">
        <v>96</v>
      </c>
      <c r="B43" s="21" t="s">
        <v>48</v>
      </c>
      <c r="C43" s="21" t="s">
        <v>71</v>
      </c>
      <c r="D43" s="21" t="s">
        <v>72</v>
      </c>
      <c r="E43" s="21">
        <v>8501</v>
      </c>
      <c r="F43" t="e">
        <f t="shared" si="0"/>
        <v>#VALUE!</v>
      </c>
      <c r="K43" s="13" t="s">
        <v>282</v>
      </c>
      <c r="L43" s="14">
        <v>18604</v>
      </c>
    </row>
    <row r="44" spans="1:12" ht="15" thickBot="1" x14ac:dyDescent="0.35">
      <c r="A44" s="24">
        <v>41612</v>
      </c>
      <c r="B44" s="21" t="s">
        <v>61</v>
      </c>
      <c r="C44" s="21" t="s">
        <v>78</v>
      </c>
      <c r="D44" s="21" t="s">
        <v>64</v>
      </c>
      <c r="E44" s="21">
        <v>7408</v>
      </c>
      <c r="F44">
        <f t="shared" si="0"/>
        <v>2013</v>
      </c>
      <c r="K44" s="13" t="s">
        <v>192</v>
      </c>
      <c r="L44" s="14">
        <v>14872</v>
      </c>
    </row>
    <row r="45" spans="1:12" ht="15" thickBot="1" x14ac:dyDescent="0.35">
      <c r="A45" s="24">
        <v>40973</v>
      </c>
      <c r="B45" s="21" t="s">
        <v>61</v>
      </c>
      <c r="C45" s="21" t="s">
        <v>93</v>
      </c>
      <c r="D45" s="21" t="s">
        <v>72</v>
      </c>
      <c r="E45" s="21">
        <v>3774</v>
      </c>
      <c r="F45">
        <f t="shared" si="0"/>
        <v>2012</v>
      </c>
      <c r="K45" s="13" t="s">
        <v>261</v>
      </c>
      <c r="L45" s="14">
        <v>13616</v>
      </c>
    </row>
    <row r="46" spans="1:12" ht="15" thickBot="1" x14ac:dyDescent="0.35">
      <c r="A46" s="24" t="s">
        <v>97</v>
      </c>
      <c r="B46" s="21" t="s">
        <v>61</v>
      </c>
      <c r="C46" s="21" t="s">
        <v>49</v>
      </c>
      <c r="D46" s="21" t="s">
        <v>79</v>
      </c>
      <c r="E46" s="21">
        <v>1614</v>
      </c>
      <c r="F46" t="e">
        <f t="shared" si="0"/>
        <v>#VALUE!</v>
      </c>
      <c r="K46" s="13" t="s">
        <v>373</v>
      </c>
      <c r="L46" s="14">
        <v>23300</v>
      </c>
    </row>
    <row r="47" spans="1:12" ht="15" thickBot="1" x14ac:dyDescent="0.35">
      <c r="A47" s="24" t="s">
        <v>98</v>
      </c>
      <c r="B47" s="21" t="s">
        <v>44</v>
      </c>
      <c r="C47" s="21" t="s">
        <v>75</v>
      </c>
      <c r="D47" s="21" t="s">
        <v>70</v>
      </c>
      <c r="E47" s="21">
        <v>9309</v>
      </c>
      <c r="F47" t="e">
        <f t="shared" si="0"/>
        <v>#VALUE!</v>
      </c>
      <c r="K47" s="13" t="s">
        <v>360</v>
      </c>
      <c r="L47" s="14">
        <v>16691</v>
      </c>
    </row>
    <row r="48" spans="1:12" ht="15" thickBot="1" x14ac:dyDescent="0.35">
      <c r="A48" s="24" t="s">
        <v>99</v>
      </c>
      <c r="B48" s="21" t="s">
        <v>44</v>
      </c>
      <c r="C48" s="21" t="s">
        <v>78</v>
      </c>
      <c r="D48" s="21" t="s">
        <v>76</v>
      </c>
      <c r="E48" s="21">
        <v>1102</v>
      </c>
      <c r="F48" t="e">
        <f t="shared" si="0"/>
        <v>#VALUE!</v>
      </c>
      <c r="K48" s="13" t="s">
        <v>416</v>
      </c>
      <c r="L48" s="14">
        <v>8464</v>
      </c>
    </row>
    <row r="49" spans="1:12" ht="15" thickBot="1" x14ac:dyDescent="0.35">
      <c r="A49" s="24" t="s">
        <v>100</v>
      </c>
      <c r="B49" s="21" t="s">
        <v>55</v>
      </c>
      <c r="C49" s="21" t="s">
        <v>93</v>
      </c>
      <c r="D49" s="21" t="s">
        <v>91</v>
      </c>
      <c r="E49" s="21">
        <v>6216</v>
      </c>
      <c r="F49" t="e">
        <f t="shared" si="0"/>
        <v>#VALUE!</v>
      </c>
      <c r="K49" s="13" t="s">
        <v>295</v>
      </c>
      <c r="L49" s="14">
        <v>26999</v>
      </c>
    </row>
    <row r="50" spans="1:12" ht="15" thickBot="1" x14ac:dyDescent="0.35">
      <c r="A50" s="24" t="s">
        <v>101</v>
      </c>
      <c r="B50" s="21" t="s">
        <v>44</v>
      </c>
      <c r="C50" s="21" t="s">
        <v>93</v>
      </c>
      <c r="D50" s="21" t="s">
        <v>91</v>
      </c>
      <c r="E50" s="21">
        <v>3073</v>
      </c>
      <c r="F50" t="e">
        <f t="shared" si="0"/>
        <v>#VALUE!</v>
      </c>
      <c r="K50" s="13" t="s">
        <v>92</v>
      </c>
      <c r="L50" s="14">
        <v>17848</v>
      </c>
    </row>
    <row r="51" spans="1:12" ht="15" thickBot="1" x14ac:dyDescent="0.35">
      <c r="A51" s="24" t="s">
        <v>102</v>
      </c>
      <c r="B51" s="21" t="s">
        <v>52</v>
      </c>
      <c r="C51" s="21" t="s">
        <v>49</v>
      </c>
      <c r="D51" s="21" t="s">
        <v>46</v>
      </c>
      <c r="E51" s="21">
        <v>7454</v>
      </c>
      <c r="F51" t="e">
        <f t="shared" si="0"/>
        <v>#VALUE!</v>
      </c>
      <c r="K51" s="13" t="s">
        <v>348</v>
      </c>
      <c r="L51" s="14">
        <v>1418</v>
      </c>
    </row>
    <row r="52" spans="1:12" ht="15" thickBot="1" x14ac:dyDescent="0.35">
      <c r="A52" s="24">
        <v>41614</v>
      </c>
      <c r="B52" s="21" t="s">
        <v>44</v>
      </c>
      <c r="C52" s="21" t="s">
        <v>71</v>
      </c>
      <c r="D52" s="21" t="s">
        <v>79</v>
      </c>
      <c r="E52" s="21">
        <v>5928</v>
      </c>
      <c r="F52">
        <f t="shared" si="0"/>
        <v>2013</v>
      </c>
      <c r="K52" s="13" t="s">
        <v>113</v>
      </c>
      <c r="L52" s="14">
        <v>27760</v>
      </c>
    </row>
    <row r="53" spans="1:12" ht="15" thickBot="1" x14ac:dyDescent="0.35">
      <c r="A53" s="24" t="s">
        <v>103</v>
      </c>
      <c r="B53" s="21" t="s">
        <v>61</v>
      </c>
      <c r="C53" s="21" t="s">
        <v>78</v>
      </c>
      <c r="D53" s="21" t="s">
        <v>70</v>
      </c>
      <c r="E53" s="21">
        <v>3195</v>
      </c>
      <c r="F53" t="e">
        <f t="shared" si="0"/>
        <v>#VALUE!</v>
      </c>
      <c r="K53" s="13" t="s">
        <v>185</v>
      </c>
      <c r="L53" s="14">
        <v>5331</v>
      </c>
    </row>
    <row r="54" spans="1:12" ht="15" thickBot="1" x14ac:dyDescent="0.35">
      <c r="A54" s="24" t="s">
        <v>104</v>
      </c>
      <c r="B54" s="21" t="s">
        <v>44</v>
      </c>
      <c r="C54" s="21" t="s">
        <v>75</v>
      </c>
      <c r="D54" s="21" t="s">
        <v>70</v>
      </c>
      <c r="E54" s="21">
        <v>7118</v>
      </c>
      <c r="F54" t="e">
        <f t="shared" si="0"/>
        <v>#VALUE!</v>
      </c>
      <c r="K54" s="13" t="s">
        <v>292</v>
      </c>
      <c r="L54" s="14">
        <v>20039</v>
      </c>
    </row>
    <row r="55" spans="1:12" ht="15" thickBot="1" x14ac:dyDescent="0.35">
      <c r="A55" s="24" t="s">
        <v>105</v>
      </c>
      <c r="B55" s="21" t="s">
        <v>61</v>
      </c>
      <c r="C55" s="21" t="s">
        <v>93</v>
      </c>
      <c r="D55" s="21" t="s">
        <v>64</v>
      </c>
      <c r="E55" s="21">
        <v>4335</v>
      </c>
      <c r="F55" t="e">
        <f t="shared" si="0"/>
        <v>#VALUE!</v>
      </c>
      <c r="K55" s="13" t="s">
        <v>393</v>
      </c>
      <c r="L55" s="14">
        <v>1026</v>
      </c>
    </row>
    <row r="56" spans="1:12" ht="15" thickBot="1" x14ac:dyDescent="0.35">
      <c r="A56" s="24">
        <v>41218</v>
      </c>
      <c r="B56" s="21" t="s">
        <v>55</v>
      </c>
      <c r="C56" s="21" t="s">
        <v>78</v>
      </c>
      <c r="D56" s="21" t="s">
        <v>50</v>
      </c>
      <c r="E56" s="21">
        <v>3792</v>
      </c>
      <c r="F56">
        <f t="shared" si="0"/>
        <v>2012</v>
      </c>
      <c r="K56" s="13" t="s">
        <v>158</v>
      </c>
      <c r="L56" s="14">
        <v>31100</v>
      </c>
    </row>
    <row r="57" spans="1:12" ht="15" thickBot="1" x14ac:dyDescent="0.35">
      <c r="A57" s="24">
        <v>41063</v>
      </c>
      <c r="B57" s="21" t="s">
        <v>44</v>
      </c>
      <c r="C57" s="21" t="s">
        <v>45</v>
      </c>
      <c r="D57" s="21" t="s">
        <v>79</v>
      </c>
      <c r="E57" s="21">
        <v>5347</v>
      </c>
      <c r="F57">
        <f t="shared" si="0"/>
        <v>2012</v>
      </c>
      <c r="K57" s="13" t="s">
        <v>216</v>
      </c>
      <c r="L57" s="14">
        <v>18005</v>
      </c>
    </row>
    <row r="58" spans="1:12" ht="15" thickBot="1" x14ac:dyDescent="0.35">
      <c r="A58" s="24" t="s">
        <v>106</v>
      </c>
      <c r="B58" s="21" t="s">
        <v>44</v>
      </c>
      <c r="C58" s="21" t="s">
        <v>78</v>
      </c>
      <c r="D58" s="21" t="s">
        <v>79</v>
      </c>
      <c r="E58" s="21">
        <v>659</v>
      </c>
      <c r="F58" t="e">
        <f t="shared" si="0"/>
        <v>#VALUE!</v>
      </c>
      <c r="K58" s="13" t="s">
        <v>434</v>
      </c>
      <c r="L58" s="14">
        <v>3506</v>
      </c>
    </row>
    <row r="59" spans="1:12" ht="15" thickBot="1" x14ac:dyDescent="0.35">
      <c r="A59" s="24">
        <v>41429</v>
      </c>
      <c r="B59" s="21" t="s">
        <v>48</v>
      </c>
      <c r="C59" s="21" t="s">
        <v>62</v>
      </c>
      <c r="D59" s="21" t="s">
        <v>72</v>
      </c>
      <c r="E59" s="21">
        <v>2198</v>
      </c>
      <c r="F59">
        <f t="shared" si="0"/>
        <v>2013</v>
      </c>
      <c r="K59" s="13" t="s">
        <v>47</v>
      </c>
      <c r="L59" s="14">
        <v>14054</v>
      </c>
    </row>
    <row r="60" spans="1:12" ht="15" thickBot="1" x14ac:dyDescent="0.35">
      <c r="A60" s="24">
        <v>41464</v>
      </c>
      <c r="B60" s="21" t="s">
        <v>52</v>
      </c>
      <c r="C60" s="21" t="s">
        <v>75</v>
      </c>
      <c r="D60" s="21" t="s">
        <v>46</v>
      </c>
      <c r="E60" s="21">
        <v>5398</v>
      </c>
      <c r="F60">
        <f t="shared" si="0"/>
        <v>2013</v>
      </c>
      <c r="K60" s="13" t="s">
        <v>288</v>
      </c>
      <c r="L60" s="14">
        <v>6491</v>
      </c>
    </row>
    <row r="61" spans="1:12" ht="15" thickBot="1" x14ac:dyDescent="0.35">
      <c r="A61" s="24" t="s">
        <v>107</v>
      </c>
      <c r="B61" s="21" t="s">
        <v>44</v>
      </c>
      <c r="C61" s="21" t="s">
        <v>71</v>
      </c>
      <c r="D61" s="21" t="s">
        <v>53</v>
      </c>
      <c r="E61" s="21">
        <v>7364</v>
      </c>
      <c r="F61" t="e">
        <f t="shared" si="0"/>
        <v>#VALUE!</v>
      </c>
      <c r="K61" s="13" t="s">
        <v>234</v>
      </c>
      <c r="L61" s="14">
        <v>7215</v>
      </c>
    </row>
    <row r="62" spans="1:12" ht="15" thickBot="1" x14ac:dyDescent="0.35">
      <c r="A62" s="24" t="s">
        <v>108</v>
      </c>
      <c r="B62" s="21" t="s">
        <v>52</v>
      </c>
      <c r="C62" s="21" t="s">
        <v>45</v>
      </c>
      <c r="D62" s="21" t="s">
        <v>76</v>
      </c>
      <c r="E62" s="21">
        <v>7777</v>
      </c>
      <c r="F62" t="e">
        <f t="shared" si="0"/>
        <v>#VALUE!</v>
      </c>
      <c r="K62" s="13" t="s">
        <v>226</v>
      </c>
      <c r="L62" s="14">
        <v>9755</v>
      </c>
    </row>
    <row r="63" spans="1:12" ht="15" thickBot="1" x14ac:dyDescent="0.35">
      <c r="A63" s="24" t="s">
        <v>109</v>
      </c>
      <c r="B63" s="21" t="s">
        <v>55</v>
      </c>
      <c r="C63" s="21" t="s">
        <v>58</v>
      </c>
      <c r="D63" s="21" t="s">
        <v>76</v>
      </c>
      <c r="E63" s="21">
        <v>1354</v>
      </c>
      <c r="F63" t="e">
        <f t="shared" si="0"/>
        <v>#VALUE!</v>
      </c>
      <c r="K63" s="13" t="s">
        <v>138</v>
      </c>
      <c r="L63" s="14">
        <v>16303</v>
      </c>
    </row>
    <row r="64" spans="1:12" ht="15" thickBot="1" x14ac:dyDescent="0.35">
      <c r="A64" s="24" t="s">
        <v>110</v>
      </c>
      <c r="B64" s="21" t="s">
        <v>55</v>
      </c>
      <c r="C64" s="21" t="s">
        <v>58</v>
      </c>
      <c r="D64" s="21" t="s">
        <v>76</v>
      </c>
      <c r="E64" s="21">
        <v>1382</v>
      </c>
      <c r="F64" t="e">
        <f t="shared" si="0"/>
        <v>#VALUE!</v>
      </c>
      <c r="K64" s="13" t="s">
        <v>382</v>
      </c>
      <c r="L64" s="14">
        <v>32698</v>
      </c>
    </row>
    <row r="65" spans="1:12" ht="15" thickBot="1" x14ac:dyDescent="0.35">
      <c r="A65" s="24" t="s">
        <v>111</v>
      </c>
      <c r="B65" s="21" t="s">
        <v>48</v>
      </c>
      <c r="C65" s="21" t="s">
        <v>66</v>
      </c>
      <c r="D65" s="21" t="s">
        <v>91</v>
      </c>
      <c r="E65" s="21">
        <v>4533</v>
      </c>
      <c r="F65" t="e">
        <f t="shared" si="0"/>
        <v>#VALUE!</v>
      </c>
      <c r="K65" s="13" t="s">
        <v>256</v>
      </c>
      <c r="L65" s="14">
        <v>7183</v>
      </c>
    </row>
    <row r="66" spans="1:12" ht="15" thickBot="1" x14ac:dyDescent="0.35">
      <c r="A66" s="24" t="s">
        <v>112</v>
      </c>
      <c r="B66" s="21" t="s">
        <v>48</v>
      </c>
      <c r="C66" s="21" t="s">
        <v>45</v>
      </c>
      <c r="D66" s="21" t="s">
        <v>59</v>
      </c>
      <c r="E66" s="21">
        <v>7485</v>
      </c>
      <c r="F66" t="e">
        <f t="shared" si="0"/>
        <v>#VALUE!</v>
      </c>
      <c r="K66" s="13" t="s">
        <v>427</v>
      </c>
      <c r="L66" s="14">
        <v>36641</v>
      </c>
    </row>
    <row r="67" spans="1:12" ht="15" thickBot="1" x14ac:dyDescent="0.35">
      <c r="A67" s="24" t="s">
        <v>113</v>
      </c>
      <c r="B67" s="21" t="s">
        <v>52</v>
      </c>
      <c r="C67" s="21" t="s">
        <v>93</v>
      </c>
      <c r="D67" s="21" t="s">
        <v>72</v>
      </c>
      <c r="E67" s="21">
        <v>9195</v>
      </c>
      <c r="F67" t="e">
        <f t="shared" ref="F67:F130" si="1">YEAR(A:A)</f>
        <v>#VALUE!</v>
      </c>
      <c r="K67" s="13" t="s">
        <v>322</v>
      </c>
      <c r="L67" s="14">
        <v>28326</v>
      </c>
    </row>
    <row r="68" spans="1:12" ht="15" thickBot="1" x14ac:dyDescent="0.35">
      <c r="A68" s="24">
        <v>40942</v>
      </c>
      <c r="B68" s="21" t="s">
        <v>52</v>
      </c>
      <c r="C68" s="21" t="s">
        <v>66</v>
      </c>
      <c r="D68" s="21" t="s">
        <v>80</v>
      </c>
      <c r="E68" s="21">
        <v>8505</v>
      </c>
      <c r="F68">
        <f t="shared" si="1"/>
        <v>2012</v>
      </c>
      <c r="K68" s="13" t="s">
        <v>217</v>
      </c>
      <c r="L68" s="14">
        <v>16621</v>
      </c>
    </row>
    <row r="69" spans="1:12" ht="15" thickBot="1" x14ac:dyDescent="0.35">
      <c r="A69" s="24">
        <v>41526</v>
      </c>
      <c r="B69" s="21" t="s">
        <v>48</v>
      </c>
      <c r="C69" s="21" t="s">
        <v>49</v>
      </c>
      <c r="D69" s="21" t="s">
        <v>72</v>
      </c>
      <c r="E69" s="21">
        <v>2972</v>
      </c>
      <c r="F69">
        <f t="shared" si="1"/>
        <v>2013</v>
      </c>
      <c r="K69" s="13" t="s">
        <v>202</v>
      </c>
      <c r="L69" s="14">
        <v>17873</v>
      </c>
    </row>
    <row r="70" spans="1:12" ht="15" thickBot="1" x14ac:dyDescent="0.35">
      <c r="A70" s="24">
        <v>40911</v>
      </c>
      <c r="B70" s="21" t="s">
        <v>55</v>
      </c>
      <c r="C70" s="21" t="s">
        <v>66</v>
      </c>
      <c r="D70" s="21" t="s">
        <v>46</v>
      </c>
      <c r="E70" s="21">
        <v>8610</v>
      </c>
      <c r="F70">
        <f t="shared" si="1"/>
        <v>2012</v>
      </c>
      <c r="K70" s="13" t="s">
        <v>300</v>
      </c>
      <c r="L70" s="14">
        <v>6204</v>
      </c>
    </row>
    <row r="71" spans="1:12" ht="15" thickBot="1" x14ac:dyDescent="0.35">
      <c r="A71" s="24">
        <v>41458</v>
      </c>
      <c r="B71" s="21" t="s">
        <v>52</v>
      </c>
      <c r="C71" s="21" t="s">
        <v>45</v>
      </c>
      <c r="D71" s="21" t="s">
        <v>72</v>
      </c>
      <c r="E71" s="21">
        <v>4859</v>
      </c>
      <c r="F71">
        <f t="shared" si="1"/>
        <v>2013</v>
      </c>
      <c r="K71" s="13" t="s">
        <v>326</v>
      </c>
      <c r="L71" s="14">
        <v>48</v>
      </c>
    </row>
    <row r="72" spans="1:12" ht="15" thickBot="1" x14ac:dyDescent="0.35">
      <c r="A72" s="24" t="s">
        <v>114</v>
      </c>
      <c r="B72" s="21" t="s">
        <v>61</v>
      </c>
      <c r="C72" s="21" t="s">
        <v>58</v>
      </c>
      <c r="D72" s="21" t="s">
        <v>68</v>
      </c>
      <c r="E72" s="21">
        <v>605</v>
      </c>
      <c r="F72" t="e">
        <f t="shared" si="1"/>
        <v>#VALUE!</v>
      </c>
      <c r="K72" s="13" t="s">
        <v>294</v>
      </c>
      <c r="L72" s="14">
        <v>12375</v>
      </c>
    </row>
    <row r="73" spans="1:12" ht="15" thickBot="1" x14ac:dyDescent="0.35">
      <c r="A73" s="24" t="s">
        <v>115</v>
      </c>
      <c r="B73" s="21" t="s">
        <v>61</v>
      </c>
      <c r="C73" s="21" t="s">
        <v>56</v>
      </c>
      <c r="D73" s="21" t="s">
        <v>53</v>
      </c>
      <c r="E73" s="21">
        <v>2204</v>
      </c>
      <c r="F73" t="e">
        <f t="shared" si="1"/>
        <v>#VALUE!</v>
      </c>
      <c r="K73" s="13" t="s">
        <v>205</v>
      </c>
      <c r="L73" s="14">
        <v>9648</v>
      </c>
    </row>
    <row r="74" spans="1:12" ht="15" thickBot="1" x14ac:dyDescent="0.35">
      <c r="A74" s="24" t="s">
        <v>116</v>
      </c>
      <c r="B74" s="21" t="s">
        <v>61</v>
      </c>
      <c r="C74" s="21" t="s">
        <v>56</v>
      </c>
      <c r="D74" s="21" t="s">
        <v>74</v>
      </c>
      <c r="E74" s="21">
        <v>1181</v>
      </c>
      <c r="F74" t="e">
        <f t="shared" si="1"/>
        <v>#VALUE!</v>
      </c>
      <c r="K74" s="13" t="s">
        <v>257</v>
      </c>
      <c r="L74" s="14">
        <v>41599</v>
      </c>
    </row>
    <row r="75" spans="1:12" ht="15" thickBot="1" x14ac:dyDescent="0.35">
      <c r="A75" s="24" t="s">
        <v>117</v>
      </c>
      <c r="B75" s="21" t="s">
        <v>61</v>
      </c>
      <c r="C75" s="21" t="s">
        <v>71</v>
      </c>
      <c r="D75" s="21" t="s">
        <v>70</v>
      </c>
      <c r="E75" s="21">
        <v>2985</v>
      </c>
      <c r="F75" t="e">
        <f t="shared" si="1"/>
        <v>#VALUE!</v>
      </c>
      <c r="K75" s="13" t="s">
        <v>98</v>
      </c>
      <c r="L75" s="14">
        <v>9309</v>
      </c>
    </row>
    <row r="76" spans="1:12" ht="15" thickBot="1" x14ac:dyDescent="0.35">
      <c r="A76" s="24">
        <v>40912</v>
      </c>
      <c r="B76" s="21" t="s">
        <v>55</v>
      </c>
      <c r="C76" s="21" t="s">
        <v>49</v>
      </c>
      <c r="D76" s="21" t="s">
        <v>64</v>
      </c>
      <c r="E76" s="21">
        <v>6452</v>
      </c>
      <c r="F76">
        <f t="shared" si="1"/>
        <v>2012</v>
      </c>
      <c r="K76" s="13" t="s">
        <v>233</v>
      </c>
      <c r="L76" s="14">
        <v>22282</v>
      </c>
    </row>
    <row r="77" spans="1:12" ht="15" thickBot="1" x14ac:dyDescent="0.35">
      <c r="A77" s="24" t="s">
        <v>118</v>
      </c>
      <c r="B77" s="21" t="s">
        <v>61</v>
      </c>
      <c r="C77" s="21" t="s">
        <v>62</v>
      </c>
      <c r="D77" s="21" t="s">
        <v>80</v>
      </c>
      <c r="E77" s="21">
        <v>1086</v>
      </c>
      <c r="F77" t="e">
        <f t="shared" si="1"/>
        <v>#VALUE!</v>
      </c>
      <c r="K77" s="13" t="s">
        <v>378</v>
      </c>
      <c r="L77" s="14">
        <v>1558</v>
      </c>
    </row>
    <row r="78" spans="1:12" ht="15" thickBot="1" x14ac:dyDescent="0.35">
      <c r="A78" s="24">
        <v>41214</v>
      </c>
      <c r="B78" s="21" t="s">
        <v>61</v>
      </c>
      <c r="C78" s="21" t="s">
        <v>49</v>
      </c>
      <c r="D78" s="21" t="s">
        <v>59</v>
      </c>
      <c r="E78" s="21">
        <v>5929</v>
      </c>
      <c r="F78">
        <f t="shared" si="1"/>
        <v>2012</v>
      </c>
      <c r="K78" s="13" t="s">
        <v>190</v>
      </c>
      <c r="L78" s="14">
        <v>8706</v>
      </c>
    </row>
    <row r="79" spans="1:12" ht="15" thickBot="1" x14ac:dyDescent="0.35">
      <c r="A79" s="24">
        <v>41098</v>
      </c>
      <c r="B79" s="21" t="s">
        <v>44</v>
      </c>
      <c r="C79" s="21" t="s">
        <v>49</v>
      </c>
      <c r="D79" s="21" t="s">
        <v>46</v>
      </c>
      <c r="E79" s="21">
        <v>7005</v>
      </c>
      <c r="F79">
        <f t="shared" si="1"/>
        <v>2012</v>
      </c>
      <c r="K79" s="13" t="s">
        <v>410</v>
      </c>
      <c r="L79" s="14">
        <v>16154</v>
      </c>
    </row>
    <row r="80" spans="1:12" ht="15" thickBot="1" x14ac:dyDescent="0.35">
      <c r="A80" s="24">
        <v>40978</v>
      </c>
      <c r="B80" s="21" t="s">
        <v>55</v>
      </c>
      <c r="C80" s="21" t="s">
        <v>58</v>
      </c>
      <c r="D80" s="21" t="s">
        <v>68</v>
      </c>
      <c r="E80" s="21">
        <v>3949</v>
      </c>
      <c r="F80">
        <f t="shared" si="1"/>
        <v>2012</v>
      </c>
      <c r="K80" s="13" t="s">
        <v>213</v>
      </c>
      <c r="L80" s="14">
        <v>10938</v>
      </c>
    </row>
    <row r="81" spans="1:12" ht="15" thickBot="1" x14ac:dyDescent="0.35">
      <c r="A81" s="24">
        <v>41590</v>
      </c>
      <c r="B81" s="21" t="s">
        <v>52</v>
      </c>
      <c r="C81" s="21" t="s">
        <v>71</v>
      </c>
      <c r="D81" s="21" t="s">
        <v>79</v>
      </c>
      <c r="E81" s="21">
        <v>9226</v>
      </c>
      <c r="F81">
        <f t="shared" si="1"/>
        <v>2013</v>
      </c>
      <c r="K81" s="13" t="s">
        <v>174</v>
      </c>
      <c r="L81" s="14">
        <v>10195</v>
      </c>
    </row>
    <row r="82" spans="1:12" ht="15" thickBot="1" x14ac:dyDescent="0.35">
      <c r="A82" s="24" t="s">
        <v>119</v>
      </c>
      <c r="B82" s="21" t="s">
        <v>55</v>
      </c>
      <c r="C82" s="21" t="s">
        <v>45</v>
      </c>
      <c r="D82" s="21" t="s">
        <v>53</v>
      </c>
      <c r="E82" s="21">
        <v>4863</v>
      </c>
      <c r="F82" t="e">
        <f t="shared" si="1"/>
        <v>#VALUE!</v>
      </c>
      <c r="K82" s="13" t="s">
        <v>248</v>
      </c>
      <c r="L82" s="14">
        <v>15828</v>
      </c>
    </row>
    <row r="83" spans="1:12" ht="15" thickBot="1" x14ac:dyDescent="0.35">
      <c r="A83" s="24" t="s">
        <v>120</v>
      </c>
      <c r="B83" s="21" t="s">
        <v>44</v>
      </c>
      <c r="C83" s="21" t="s">
        <v>78</v>
      </c>
      <c r="D83" s="21" t="s">
        <v>50</v>
      </c>
      <c r="E83" s="21">
        <v>7578</v>
      </c>
      <c r="F83" t="e">
        <f t="shared" si="1"/>
        <v>#VALUE!</v>
      </c>
      <c r="K83" s="13" t="s">
        <v>137</v>
      </c>
      <c r="L83" s="14">
        <v>26834</v>
      </c>
    </row>
    <row r="84" spans="1:12" ht="15" thickBot="1" x14ac:dyDescent="0.35">
      <c r="A84" s="24">
        <v>41487</v>
      </c>
      <c r="B84" s="21" t="s">
        <v>52</v>
      </c>
      <c r="C84" s="21" t="s">
        <v>93</v>
      </c>
      <c r="D84" s="21" t="s">
        <v>70</v>
      </c>
      <c r="E84" s="21">
        <v>3683</v>
      </c>
      <c r="F84">
        <f t="shared" si="1"/>
        <v>2013</v>
      </c>
      <c r="K84" s="13" t="s">
        <v>451</v>
      </c>
      <c r="L84" s="14">
        <v>5354</v>
      </c>
    </row>
    <row r="85" spans="1:12" ht="15" thickBot="1" x14ac:dyDescent="0.35">
      <c r="A85" s="24">
        <v>41096</v>
      </c>
      <c r="B85" s="21" t="s">
        <v>61</v>
      </c>
      <c r="C85" s="21" t="s">
        <v>71</v>
      </c>
      <c r="D85" s="21" t="s">
        <v>74</v>
      </c>
      <c r="E85" s="21">
        <v>7527</v>
      </c>
      <c r="F85">
        <f t="shared" si="1"/>
        <v>2012</v>
      </c>
      <c r="K85" s="13" t="s">
        <v>194</v>
      </c>
      <c r="L85" s="14">
        <v>24812</v>
      </c>
    </row>
    <row r="86" spans="1:12" ht="15" thickBot="1" x14ac:dyDescent="0.35">
      <c r="A86" s="24" t="s">
        <v>121</v>
      </c>
      <c r="B86" s="21" t="s">
        <v>44</v>
      </c>
      <c r="C86" s="21" t="s">
        <v>49</v>
      </c>
      <c r="D86" s="21" t="s">
        <v>59</v>
      </c>
      <c r="E86" s="21">
        <v>5272</v>
      </c>
      <c r="F86" t="e">
        <f t="shared" si="1"/>
        <v>#VALUE!</v>
      </c>
      <c r="K86" s="13" t="s">
        <v>171</v>
      </c>
      <c r="L86" s="14">
        <v>6580</v>
      </c>
    </row>
    <row r="87" spans="1:12" ht="15" thickBot="1" x14ac:dyDescent="0.35">
      <c r="A87" s="24">
        <v>41188</v>
      </c>
      <c r="B87" s="21" t="s">
        <v>61</v>
      </c>
      <c r="C87" s="21" t="s">
        <v>56</v>
      </c>
      <c r="D87" s="21" t="s">
        <v>79</v>
      </c>
      <c r="E87" s="21">
        <v>5000</v>
      </c>
      <c r="F87">
        <f t="shared" si="1"/>
        <v>2012</v>
      </c>
      <c r="K87" s="13" t="s">
        <v>344</v>
      </c>
      <c r="L87" s="14">
        <v>13487</v>
      </c>
    </row>
    <row r="88" spans="1:12" ht="15" thickBot="1" x14ac:dyDescent="0.35">
      <c r="A88" s="24">
        <v>41465</v>
      </c>
      <c r="B88" s="21" t="s">
        <v>52</v>
      </c>
      <c r="C88" s="21" t="s">
        <v>75</v>
      </c>
      <c r="D88" s="21" t="s">
        <v>91</v>
      </c>
      <c r="E88" s="21">
        <v>6299</v>
      </c>
      <c r="F88">
        <f t="shared" si="1"/>
        <v>2013</v>
      </c>
      <c r="K88" s="13" t="s">
        <v>429</v>
      </c>
      <c r="L88" s="14">
        <v>12819</v>
      </c>
    </row>
    <row r="89" spans="1:12" ht="15" thickBot="1" x14ac:dyDescent="0.35">
      <c r="A89" s="24" t="s">
        <v>122</v>
      </c>
      <c r="B89" s="21" t="s">
        <v>61</v>
      </c>
      <c r="C89" s="21" t="s">
        <v>78</v>
      </c>
      <c r="D89" s="21" t="s">
        <v>72</v>
      </c>
      <c r="E89" s="21">
        <v>4766</v>
      </c>
      <c r="F89" t="e">
        <f t="shared" si="1"/>
        <v>#VALUE!</v>
      </c>
      <c r="K89" s="13" t="s">
        <v>274</v>
      </c>
      <c r="L89" s="14">
        <v>27509</v>
      </c>
    </row>
    <row r="90" spans="1:12" ht="15" thickBot="1" x14ac:dyDescent="0.35">
      <c r="A90" s="24" t="s">
        <v>82</v>
      </c>
      <c r="B90" s="21" t="s">
        <v>48</v>
      </c>
      <c r="C90" s="21" t="s">
        <v>56</v>
      </c>
      <c r="D90" s="21" t="s">
        <v>46</v>
      </c>
      <c r="E90" s="21">
        <v>8787</v>
      </c>
      <c r="F90" t="e">
        <f t="shared" si="1"/>
        <v>#VALUE!</v>
      </c>
      <c r="K90" s="13" t="s">
        <v>439</v>
      </c>
      <c r="L90" s="14">
        <v>10248</v>
      </c>
    </row>
    <row r="91" spans="1:12" ht="15" thickBot="1" x14ac:dyDescent="0.35">
      <c r="A91" s="24" t="s">
        <v>123</v>
      </c>
      <c r="B91" s="21" t="s">
        <v>55</v>
      </c>
      <c r="C91" s="21" t="s">
        <v>49</v>
      </c>
      <c r="D91" s="21" t="s">
        <v>70</v>
      </c>
      <c r="E91" s="21">
        <v>6002</v>
      </c>
      <c r="F91" t="e">
        <f t="shared" si="1"/>
        <v>#VALUE!</v>
      </c>
      <c r="K91" s="13" t="s">
        <v>353</v>
      </c>
      <c r="L91" s="14">
        <v>15477</v>
      </c>
    </row>
    <row r="92" spans="1:12" ht="15" thickBot="1" x14ac:dyDescent="0.35">
      <c r="A92" s="24" t="s">
        <v>124</v>
      </c>
      <c r="B92" s="21" t="s">
        <v>61</v>
      </c>
      <c r="C92" s="21" t="s">
        <v>62</v>
      </c>
      <c r="D92" s="21" t="s">
        <v>59</v>
      </c>
      <c r="E92" s="21">
        <v>4972</v>
      </c>
      <c r="F92" t="e">
        <f t="shared" si="1"/>
        <v>#VALUE!</v>
      </c>
      <c r="K92" s="13" t="s">
        <v>358</v>
      </c>
      <c r="L92" s="14">
        <v>7406</v>
      </c>
    </row>
    <row r="93" spans="1:12" ht="15" thickBot="1" x14ac:dyDescent="0.35">
      <c r="A93" s="24" t="s">
        <v>125</v>
      </c>
      <c r="B93" s="21" t="s">
        <v>48</v>
      </c>
      <c r="C93" s="21" t="s">
        <v>58</v>
      </c>
      <c r="D93" s="21" t="s">
        <v>91</v>
      </c>
      <c r="E93" s="21">
        <v>7799</v>
      </c>
      <c r="F93" t="e">
        <f t="shared" si="1"/>
        <v>#VALUE!</v>
      </c>
      <c r="K93" s="13" t="s">
        <v>370</v>
      </c>
      <c r="L93" s="14">
        <v>7953</v>
      </c>
    </row>
    <row r="94" spans="1:12" ht="15" thickBot="1" x14ac:dyDescent="0.35">
      <c r="A94" s="24" t="s">
        <v>126</v>
      </c>
      <c r="B94" s="21" t="s">
        <v>55</v>
      </c>
      <c r="C94" s="21" t="s">
        <v>58</v>
      </c>
      <c r="D94" s="21" t="s">
        <v>64</v>
      </c>
      <c r="E94" s="21">
        <v>6779</v>
      </c>
      <c r="F94" t="e">
        <f t="shared" si="1"/>
        <v>#VALUE!</v>
      </c>
      <c r="K94" s="13" t="s">
        <v>253</v>
      </c>
      <c r="L94" s="14">
        <v>11598</v>
      </c>
    </row>
    <row r="95" spans="1:12" ht="15" thickBot="1" x14ac:dyDescent="0.35">
      <c r="A95" s="24" t="s">
        <v>123</v>
      </c>
      <c r="B95" s="21" t="s">
        <v>55</v>
      </c>
      <c r="C95" s="21" t="s">
        <v>66</v>
      </c>
      <c r="D95" s="21" t="s">
        <v>50</v>
      </c>
      <c r="E95" s="21">
        <v>9233</v>
      </c>
      <c r="F95" t="e">
        <f t="shared" si="1"/>
        <v>#VALUE!</v>
      </c>
      <c r="K95" s="13" t="s">
        <v>423</v>
      </c>
      <c r="L95" s="14">
        <v>6035</v>
      </c>
    </row>
    <row r="96" spans="1:12" ht="15" thickBot="1" x14ac:dyDescent="0.35">
      <c r="A96" s="24" t="s">
        <v>127</v>
      </c>
      <c r="B96" s="21" t="s">
        <v>48</v>
      </c>
      <c r="C96" s="21" t="s">
        <v>45</v>
      </c>
      <c r="D96" s="21" t="s">
        <v>91</v>
      </c>
      <c r="E96" s="21">
        <v>4880</v>
      </c>
      <c r="F96" t="e">
        <f t="shared" si="1"/>
        <v>#VALUE!</v>
      </c>
      <c r="K96" s="13" t="s">
        <v>465</v>
      </c>
      <c r="L96" s="14">
        <v>4764</v>
      </c>
    </row>
    <row r="97" spans="1:12" ht="15" thickBot="1" x14ac:dyDescent="0.35">
      <c r="A97" s="24" t="s">
        <v>60</v>
      </c>
      <c r="B97" s="21" t="s">
        <v>61</v>
      </c>
      <c r="C97" s="21" t="s">
        <v>58</v>
      </c>
      <c r="D97" s="21" t="s">
        <v>80</v>
      </c>
      <c r="E97" s="21">
        <v>4665</v>
      </c>
      <c r="F97" t="e">
        <f t="shared" si="1"/>
        <v>#VALUE!</v>
      </c>
      <c r="K97" s="13" t="s">
        <v>473</v>
      </c>
      <c r="L97" s="14">
        <v>274</v>
      </c>
    </row>
    <row r="98" spans="1:12" ht="15" thickBot="1" x14ac:dyDescent="0.35">
      <c r="A98" s="24" t="s">
        <v>128</v>
      </c>
      <c r="B98" s="21" t="s">
        <v>61</v>
      </c>
      <c r="C98" s="21" t="s">
        <v>45</v>
      </c>
      <c r="D98" s="21" t="s">
        <v>50</v>
      </c>
      <c r="E98" s="21">
        <v>7640</v>
      </c>
      <c r="F98" t="e">
        <f t="shared" si="1"/>
        <v>#VALUE!</v>
      </c>
      <c r="K98" s="13" t="s">
        <v>366</v>
      </c>
      <c r="L98" s="14">
        <v>11040</v>
      </c>
    </row>
    <row r="99" spans="1:12" ht="15" thickBot="1" x14ac:dyDescent="0.35">
      <c r="A99" s="24" t="s">
        <v>129</v>
      </c>
      <c r="B99" s="21" t="s">
        <v>52</v>
      </c>
      <c r="C99" s="21" t="s">
        <v>45</v>
      </c>
      <c r="D99" s="21" t="s">
        <v>91</v>
      </c>
      <c r="E99" s="21">
        <v>2545</v>
      </c>
      <c r="F99" t="e">
        <f t="shared" si="1"/>
        <v>#VALUE!</v>
      </c>
      <c r="K99" s="13" t="s">
        <v>111</v>
      </c>
      <c r="L99" s="14">
        <v>19294</v>
      </c>
    </row>
    <row r="100" spans="1:12" ht="15" thickBot="1" x14ac:dyDescent="0.35">
      <c r="A100" s="24">
        <v>40949</v>
      </c>
      <c r="B100" s="21" t="s">
        <v>55</v>
      </c>
      <c r="C100" s="21" t="s">
        <v>62</v>
      </c>
      <c r="D100" s="21" t="s">
        <v>50</v>
      </c>
      <c r="E100" s="21">
        <v>7126</v>
      </c>
      <c r="F100">
        <f t="shared" si="1"/>
        <v>2012</v>
      </c>
      <c r="K100" s="13" t="s">
        <v>272</v>
      </c>
      <c r="L100" s="14">
        <v>7144</v>
      </c>
    </row>
    <row r="101" spans="1:12" ht="15" thickBot="1" x14ac:dyDescent="0.35">
      <c r="A101" s="24">
        <v>41437</v>
      </c>
      <c r="B101" s="21" t="s">
        <v>48</v>
      </c>
      <c r="C101" s="21" t="s">
        <v>71</v>
      </c>
      <c r="D101" s="21" t="s">
        <v>79</v>
      </c>
      <c r="E101" s="21">
        <v>2531</v>
      </c>
      <c r="F101">
        <f t="shared" si="1"/>
        <v>2013</v>
      </c>
      <c r="K101" s="13" t="s">
        <v>193</v>
      </c>
      <c r="L101" s="14">
        <v>17836</v>
      </c>
    </row>
    <row r="102" spans="1:12" ht="15" thickBot="1" x14ac:dyDescent="0.35">
      <c r="A102" s="24">
        <v>41527</v>
      </c>
      <c r="B102" s="21" t="s">
        <v>61</v>
      </c>
      <c r="C102" s="21" t="s">
        <v>71</v>
      </c>
      <c r="D102" s="21" t="s">
        <v>70</v>
      </c>
      <c r="E102" s="21">
        <v>7181</v>
      </c>
      <c r="F102">
        <f t="shared" si="1"/>
        <v>2013</v>
      </c>
      <c r="K102" s="13" t="s">
        <v>242</v>
      </c>
      <c r="L102" s="14">
        <v>14736</v>
      </c>
    </row>
    <row r="103" spans="1:12" ht="15" thickBot="1" x14ac:dyDescent="0.35">
      <c r="A103" s="24">
        <v>41006</v>
      </c>
      <c r="B103" s="21" t="s">
        <v>61</v>
      </c>
      <c r="C103" s="21" t="s">
        <v>93</v>
      </c>
      <c r="D103" s="21" t="s">
        <v>59</v>
      </c>
      <c r="E103" s="21">
        <v>5835</v>
      </c>
      <c r="F103">
        <f t="shared" si="1"/>
        <v>2012</v>
      </c>
      <c r="K103" s="13" t="s">
        <v>183</v>
      </c>
      <c r="L103" s="14">
        <v>10891</v>
      </c>
    </row>
    <row r="104" spans="1:12" ht="15" thickBot="1" x14ac:dyDescent="0.35">
      <c r="A104" s="24" t="s">
        <v>101</v>
      </c>
      <c r="B104" s="21" t="s">
        <v>44</v>
      </c>
      <c r="C104" s="21" t="s">
        <v>49</v>
      </c>
      <c r="D104" s="21" t="s">
        <v>72</v>
      </c>
      <c r="E104" s="21">
        <v>6474</v>
      </c>
      <c r="F104" t="e">
        <f t="shared" si="1"/>
        <v>#VALUE!</v>
      </c>
      <c r="K104" s="13" t="s">
        <v>115</v>
      </c>
      <c r="L104" s="14">
        <v>19120</v>
      </c>
    </row>
    <row r="105" spans="1:12" ht="15" thickBot="1" x14ac:dyDescent="0.35">
      <c r="A105" s="24">
        <v>41275</v>
      </c>
      <c r="B105" s="21" t="s">
        <v>61</v>
      </c>
      <c r="C105" s="21" t="s">
        <v>71</v>
      </c>
      <c r="D105" s="21" t="s">
        <v>76</v>
      </c>
      <c r="E105" s="21">
        <v>2122</v>
      </c>
      <c r="F105">
        <f t="shared" si="1"/>
        <v>2013</v>
      </c>
      <c r="K105" s="13" t="s">
        <v>211</v>
      </c>
      <c r="L105" s="14">
        <v>39416</v>
      </c>
    </row>
    <row r="106" spans="1:12" ht="15" thickBot="1" x14ac:dyDescent="0.35">
      <c r="A106" s="24" t="s">
        <v>130</v>
      </c>
      <c r="B106" s="21" t="s">
        <v>55</v>
      </c>
      <c r="C106" s="21" t="s">
        <v>45</v>
      </c>
      <c r="D106" s="21" t="s">
        <v>50</v>
      </c>
      <c r="E106" s="21">
        <v>7867</v>
      </c>
      <c r="F106" t="e">
        <f t="shared" si="1"/>
        <v>#VALUE!</v>
      </c>
      <c r="K106" s="13" t="s">
        <v>440</v>
      </c>
      <c r="L106" s="14">
        <v>14346</v>
      </c>
    </row>
    <row r="107" spans="1:12" ht="15" thickBot="1" x14ac:dyDescent="0.35">
      <c r="A107" s="24" t="s">
        <v>131</v>
      </c>
      <c r="B107" s="21" t="s">
        <v>61</v>
      </c>
      <c r="C107" s="21" t="s">
        <v>56</v>
      </c>
      <c r="D107" s="21" t="s">
        <v>79</v>
      </c>
      <c r="E107" s="21">
        <v>6250</v>
      </c>
      <c r="F107" t="e">
        <f t="shared" si="1"/>
        <v>#VALUE!</v>
      </c>
      <c r="K107" s="13" t="s">
        <v>448</v>
      </c>
      <c r="L107" s="14">
        <v>7952</v>
      </c>
    </row>
    <row r="108" spans="1:12" ht="15" thickBot="1" x14ac:dyDescent="0.35">
      <c r="A108" s="24" t="s">
        <v>132</v>
      </c>
      <c r="B108" s="21" t="s">
        <v>48</v>
      </c>
      <c r="C108" s="21" t="s">
        <v>71</v>
      </c>
      <c r="D108" s="21" t="s">
        <v>64</v>
      </c>
      <c r="E108" s="21">
        <v>3535</v>
      </c>
      <c r="F108" t="e">
        <f t="shared" si="1"/>
        <v>#VALUE!</v>
      </c>
      <c r="K108" s="13" t="s">
        <v>65</v>
      </c>
      <c r="L108" s="14">
        <v>29164</v>
      </c>
    </row>
    <row r="109" spans="1:12" ht="15" thickBot="1" x14ac:dyDescent="0.35">
      <c r="A109" s="24">
        <v>40976</v>
      </c>
      <c r="B109" s="21" t="s">
        <v>48</v>
      </c>
      <c r="C109" s="21" t="s">
        <v>56</v>
      </c>
      <c r="D109" s="21" t="s">
        <v>70</v>
      </c>
      <c r="E109" s="21">
        <v>9427</v>
      </c>
      <c r="F109">
        <f t="shared" si="1"/>
        <v>2012</v>
      </c>
      <c r="K109" s="13" t="s">
        <v>182</v>
      </c>
      <c r="L109" s="14">
        <v>45475</v>
      </c>
    </row>
    <row r="110" spans="1:12" ht="15" thickBot="1" x14ac:dyDescent="0.35">
      <c r="A110" s="24" t="s">
        <v>133</v>
      </c>
      <c r="B110" s="21" t="s">
        <v>48</v>
      </c>
      <c r="C110" s="21" t="s">
        <v>56</v>
      </c>
      <c r="D110" s="21" t="s">
        <v>53</v>
      </c>
      <c r="E110" s="21">
        <v>82</v>
      </c>
      <c r="F110" t="e">
        <f t="shared" si="1"/>
        <v>#VALUE!</v>
      </c>
      <c r="K110" s="13" t="s">
        <v>167</v>
      </c>
      <c r="L110" s="14">
        <v>5592</v>
      </c>
    </row>
    <row r="111" spans="1:12" ht="15" thickBot="1" x14ac:dyDescent="0.35">
      <c r="A111" s="24">
        <v>41160</v>
      </c>
      <c r="B111" s="21" t="s">
        <v>55</v>
      </c>
      <c r="C111" s="21" t="s">
        <v>71</v>
      </c>
      <c r="D111" s="21" t="s">
        <v>46</v>
      </c>
      <c r="E111" s="21">
        <v>2492</v>
      </c>
      <c r="F111">
        <f t="shared" si="1"/>
        <v>2012</v>
      </c>
      <c r="K111" s="13" t="s">
        <v>245</v>
      </c>
      <c r="L111" s="14">
        <v>19491</v>
      </c>
    </row>
    <row r="112" spans="1:12" ht="15" thickBot="1" x14ac:dyDescent="0.35">
      <c r="A112" s="24">
        <v>41579</v>
      </c>
      <c r="B112" s="21" t="s">
        <v>52</v>
      </c>
      <c r="C112" s="21" t="s">
        <v>56</v>
      </c>
      <c r="D112" s="21" t="s">
        <v>53</v>
      </c>
      <c r="E112" s="21">
        <v>3475</v>
      </c>
      <c r="F112">
        <f t="shared" si="1"/>
        <v>2013</v>
      </c>
      <c r="K112" s="13" t="s">
        <v>228</v>
      </c>
      <c r="L112" s="14">
        <v>13008</v>
      </c>
    </row>
    <row r="113" spans="1:12" ht="15" thickBot="1" x14ac:dyDescent="0.35">
      <c r="A113" s="24" t="s">
        <v>134</v>
      </c>
      <c r="B113" s="21" t="s">
        <v>44</v>
      </c>
      <c r="C113" s="21" t="s">
        <v>49</v>
      </c>
      <c r="D113" s="21" t="s">
        <v>76</v>
      </c>
      <c r="E113" s="21">
        <v>6592</v>
      </c>
      <c r="F113" t="e">
        <f t="shared" si="1"/>
        <v>#VALUE!</v>
      </c>
      <c r="K113" s="13" t="s">
        <v>244</v>
      </c>
      <c r="L113" s="14">
        <v>18603</v>
      </c>
    </row>
    <row r="114" spans="1:12" ht="15" thickBot="1" x14ac:dyDescent="0.35">
      <c r="A114" s="24">
        <v>41553</v>
      </c>
      <c r="B114" s="21" t="s">
        <v>61</v>
      </c>
      <c r="C114" s="21" t="s">
        <v>93</v>
      </c>
      <c r="D114" s="21" t="s">
        <v>68</v>
      </c>
      <c r="E114" s="21">
        <v>5702</v>
      </c>
      <c r="F114">
        <f t="shared" si="1"/>
        <v>2013</v>
      </c>
      <c r="K114" s="13" t="s">
        <v>125</v>
      </c>
      <c r="L114" s="14">
        <v>18445</v>
      </c>
    </row>
    <row r="115" spans="1:12" ht="15" thickBot="1" x14ac:dyDescent="0.35">
      <c r="A115" s="24">
        <v>41372</v>
      </c>
      <c r="B115" s="21" t="s">
        <v>61</v>
      </c>
      <c r="C115" s="21" t="s">
        <v>71</v>
      </c>
      <c r="D115" s="21" t="s">
        <v>59</v>
      </c>
      <c r="E115" s="21">
        <v>6701</v>
      </c>
      <c r="F115">
        <f t="shared" si="1"/>
        <v>2013</v>
      </c>
      <c r="K115" s="13" t="s">
        <v>251</v>
      </c>
      <c r="L115" s="14">
        <v>16949</v>
      </c>
    </row>
    <row r="116" spans="1:12" ht="15" thickBot="1" x14ac:dyDescent="0.35">
      <c r="A116" s="24" t="s">
        <v>128</v>
      </c>
      <c r="B116" s="21" t="s">
        <v>52</v>
      </c>
      <c r="C116" s="21" t="s">
        <v>58</v>
      </c>
      <c r="D116" s="21" t="s">
        <v>79</v>
      </c>
      <c r="E116" s="21">
        <v>7206</v>
      </c>
      <c r="F116" t="e">
        <f t="shared" si="1"/>
        <v>#VALUE!</v>
      </c>
      <c r="K116" s="13" t="s">
        <v>136</v>
      </c>
      <c r="L116" s="14">
        <v>29446</v>
      </c>
    </row>
    <row r="117" spans="1:12" ht="15" thickBot="1" x14ac:dyDescent="0.35">
      <c r="A117" s="24">
        <v>41518</v>
      </c>
      <c r="B117" s="21" t="s">
        <v>61</v>
      </c>
      <c r="C117" s="21" t="s">
        <v>45</v>
      </c>
      <c r="D117" s="21" t="s">
        <v>59</v>
      </c>
      <c r="E117" s="21">
        <v>1230</v>
      </c>
      <c r="F117">
        <f t="shared" si="1"/>
        <v>2013</v>
      </c>
      <c r="K117" s="13" t="s">
        <v>405</v>
      </c>
      <c r="L117" s="14">
        <v>9631</v>
      </c>
    </row>
    <row r="118" spans="1:12" ht="15" thickBot="1" x14ac:dyDescent="0.35">
      <c r="A118" s="24" t="s">
        <v>83</v>
      </c>
      <c r="B118" s="21" t="s">
        <v>61</v>
      </c>
      <c r="C118" s="21" t="s">
        <v>49</v>
      </c>
      <c r="D118" s="21" t="s">
        <v>46</v>
      </c>
      <c r="E118" s="21">
        <v>6543</v>
      </c>
      <c r="F118" t="e">
        <f t="shared" si="1"/>
        <v>#VALUE!</v>
      </c>
      <c r="K118" s="13" t="s">
        <v>430</v>
      </c>
      <c r="L118" s="14">
        <v>7087</v>
      </c>
    </row>
    <row r="119" spans="1:12" ht="15" thickBot="1" x14ac:dyDescent="0.35">
      <c r="A119" s="24">
        <v>41190</v>
      </c>
      <c r="B119" s="21" t="s">
        <v>52</v>
      </c>
      <c r="C119" s="21" t="s">
        <v>71</v>
      </c>
      <c r="D119" s="21" t="s">
        <v>46</v>
      </c>
      <c r="E119" s="21">
        <v>266</v>
      </c>
      <c r="F119">
        <f t="shared" si="1"/>
        <v>2012</v>
      </c>
      <c r="K119" s="13" t="s">
        <v>400</v>
      </c>
      <c r="L119" s="14">
        <v>20681</v>
      </c>
    </row>
    <row r="120" spans="1:12" ht="15" thickBot="1" x14ac:dyDescent="0.35">
      <c r="A120" s="24" t="s">
        <v>135</v>
      </c>
      <c r="B120" s="21" t="s">
        <v>61</v>
      </c>
      <c r="C120" s="21" t="s">
        <v>62</v>
      </c>
      <c r="D120" s="21" t="s">
        <v>70</v>
      </c>
      <c r="E120" s="21">
        <v>159</v>
      </c>
      <c r="F120" t="e">
        <f t="shared" si="1"/>
        <v>#VALUE!</v>
      </c>
      <c r="K120" s="13" t="s">
        <v>471</v>
      </c>
      <c r="L120" s="14">
        <v>12457</v>
      </c>
    </row>
    <row r="121" spans="1:12" ht="15" thickBot="1" x14ac:dyDescent="0.35">
      <c r="A121" s="24" t="s">
        <v>136</v>
      </c>
      <c r="B121" s="21" t="s">
        <v>44</v>
      </c>
      <c r="C121" s="21" t="s">
        <v>58</v>
      </c>
      <c r="D121" s="21" t="s">
        <v>76</v>
      </c>
      <c r="E121" s="21">
        <v>9960</v>
      </c>
      <c r="F121" t="e">
        <f t="shared" si="1"/>
        <v>#VALUE!</v>
      </c>
      <c r="K121" s="13" t="s">
        <v>365</v>
      </c>
      <c r="L121" s="14">
        <v>14093</v>
      </c>
    </row>
    <row r="122" spans="1:12" ht="15" thickBot="1" x14ac:dyDescent="0.35">
      <c r="A122" s="24">
        <v>40946</v>
      </c>
      <c r="B122" s="21" t="s">
        <v>61</v>
      </c>
      <c r="C122" s="21" t="s">
        <v>45</v>
      </c>
      <c r="D122" s="21" t="s">
        <v>91</v>
      </c>
      <c r="E122" s="21">
        <v>1520</v>
      </c>
      <c r="F122">
        <f t="shared" si="1"/>
        <v>2012</v>
      </c>
      <c r="K122" s="13" t="s">
        <v>199</v>
      </c>
      <c r="L122" s="14">
        <v>10968</v>
      </c>
    </row>
    <row r="123" spans="1:12" ht="15" thickBot="1" x14ac:dyDescent="0.35">
      <c r="A123" s="24">
        <v>41336</v>
      </c>
      <c r="B123" s="21" t="s">
        <v>48</v>
      </c>
      <c r="C123" s="21" t="s">
        <v>58</v>
      </c>
      <c r="D123" s="21" t="s">
        <v>46</v>
      </c>
      <c r="E123" s="21">
        <v>992</v>
      </c>
      <c r="F123">
        <f t="shared" si="1"/>
        <v>2013</v>
      </c>
      <c r="K123" s="13" t="s">
        <v>364</v>
      </c>
      <c r="L123" s="14">
        <v>1569</v>
      </c>
    </row>
    <row r="124" spans="1:12" ht="15" thickBot="1" x14ac:dyDescent="0.35">
      <c r="A124" s="24">
        <v>41335</v>
      </c>
      <c r="B124" s="21" t="s">
        <v>48</v>
      </c>
      <c r="C124" s="21" t="s">
        <v>75</v>
      </c>
      <c r="D124" s="21" t="s">
        <v>64</v>
      </c>
      <c r="E124" s="21">
        <v>5522</v>
      </c>
      <c r="F124">
        <f t="shared" si="1"/>
        <v>2013</v>
      </c>
      <c r="K124" s="13" t="s">
        <v>154</v>
      </c>
      <c r="L124" s="14">
        <v>42247</v>
      </c>
    </row>
    <row r="125" spans="1:12" ht="15" thickBot="1" x14ac:dyDescent="0.35">
      <c r="A125" s="24" t="s">
        <v>137</v>
      </c>
      <c r="B125" s="21" t="s">
        <v>48</v>
      </c>
      <c r="C125" s="21" t="s">
        <v>58</v>
      </c>
      <c r="D125" s="21" t="s">
        <v>74</v>
      </c>
      <c r="E125" s="21">
        <v>3050</v>
      </c>
      <c r="F125" t="e">
        <f t="shared" si="1"/>
        <v>#VALUE!</v>
      </c>
      <c r="K125" s="13" t="s">
        <v>412</v>
      </c>
      <c r="L125" s="14">
        <v>4142</v>
      </c>
    </row>
    <row r="126" spans="1:12" ht="15" thickBot="1" x14ac:dyDescent="0.35">
      <c r="A126" s="24" t="s">
        <v>138</v>
      </c>
      <c r="B126" s="21" t="s">
        <v>55</v>
      </c>
      <c r="C126" s="21" t="s">
        <v>75</v>
      </c>
      <c r="D126" s="21" t="s">
        <v>53</v>
      </c>
      <c r="E126" s="21">
        <v>4600</v>
      </c>
      <c r="F126" t="e">
        <f t="shared" si="1"/>
        <v>#VALUE!</v>
      </c>
      <c r="K126" s="13" t="s">
        <v>363</v>
      </c>
      <c r="L126" s="14">
        <v>21306</v>
      </c>
    </row>
    <row r="127" spans="1:12" ht="15" thickBot="1" x14ac:dyDescent="0.35">
      <c r="A127" s="24">
        <v>40911</v>
      </c>
      <c r="B127" s="21" t="s">
        <v>61</v>
      </c>
      <c r="C127" s="21" t="s">
        <v>58</v>
      </c>
      <c r="D127" s="21" t="s">
        <v>46</v>
      </c>
      <c r="E127" s="21">
        <v>4190</v>
      </c>
      <c r="F127">
        <f t="shared" si="1"/>
        <v>2012</v>
      </c>
      <c r="K127" s="13" t="s">
        <v>311</v>
      </c>
      <c r="L127" s="14">
        <v>20311</v>
      </c>
    </row>
    <row r="128" spans="1:12" ht="15" thickBot="1" x14ac:dyDescent="0.35">
      <c r="A128" s="24">
        <v>41164</v>
      </c>
      <c r="B128" s="21" t="s">
        <v>61</v>
      </c>
      <c r="C128" s="21" t="s">
        <v>75</v>
      </c>
      <c r="D128" s="21" t="s">
        <v>68</v>
      </c>
      <c r="E128" s="21">
        <v>3287</v>
      </c>
      <c r="F128">
        <f t="shared" si="1"/>
        <v>2012</v>
      </c>
      <c r="K128" s="13" t="s">
        <v>187</v>
      </c>
      <c r="L128" s="14">
        <v>28241</v>
      </c>
    </row>
    <row r="129" spans="1:12" ht="15" thickBot="1" x14ac:dyDescent="0.35">
      <c r="A129" s="24" t="s">
        <v>139</v>
      </c>
      <c r="B129" s="21" t="s">
        <v>61</v>
      </c>
      <c r="C129" s="21" t="s">
        <v>75</v>
      </c>
      <c r="D129" s="21" t="s">
        <v>74</v>
      </c>
      <c r="E129" s="21">
        <v>6433</v>
      </c>
      <c r="F129" t="e">
        <f t="shared" si="1"/>
        <v>#VALUE!</v>
      </c>
      <c r="K129" s="13" t="s">
        <v>108</v>
      </c>
      <c r="L129" s="14">
        <v>17852</v>
      </c>
    </row>
    <row r="130" spans="1:12" ht="15" thickBot="1" x14ac:dyDescent="0.35">
      <c r="A130" s="24">
        <v>41549</v>
      </c>
      <c r="B130" s="21" t="s">
        <v>48</v>
      </c>
      <c r="C130" s="21" t="s">
        <v>56</v>
      </c>
      <c r="D130" s="21" t="s">
        <v>46</v>
      </c>
      <c r="E130" s="21">
        <v>8852</v>
      </c>
      <c r="F130">
        <f t="shared" si="1"/>
        <v>2013</v>
      </c>
      <c r="K130" s="13" t="s">
        <v>230</v>
      </c>
      <c r="L130" s="14">
        <v>19636</v>
      </c>
    </row>
    <row r="131" spans="1:12" ht="15" thickBot="1" x14ac:dyDescent="0.35">
      <c r="A131" s="24">
        <v>40911</v>
      </c>
      <c r="B131" s="21" t="s">
        <v>61</v>
      </c>
      <c r="C131" s="21" t="s">
        <v>56</v>
      </c>
      <c r="D131" s="21" t="s">
        <v>76</v>
      </c>
      <c r="E131" s="21">
        <v>6093</v>
      </c>
      <c r="F131">
        <f t="shared" ref="F131:F194" si="2">YEAR(A:A)</f>
        <v>2012</v>
      </c>
      <c r="K131" s="13" t="s">
        <v>374</v>
      </c>
      <c r="L131" s="14">
        <v>20847</v>
      </c>
    </row>
    <row r="132" spans="1:12" ht="15" thickBot="1" x14ac:dyDescent="0.35">
      <c r="A132" s="24">
        <v>41189</v>
      </c>
      <c r="B132" s="21" t="s">
        <v>52</v>
      </c>
      <c r="C132" s="21" t="s">
        <v>62</v>
      </c>
      <c r="D132" s="21" t="s">
        <v>76</v>
      </c>
      <c r="E132" s="21">
        <v>3228</v>
      </c>
      <c r="F132">
        <f t="shared" si="2"/>
        <v>2012</v>
      </c>
      <c r="K132" s="13" t="s">
        <v>94</v>
      </c>
      <c r="L132" s="14">
        <v>16304</v>
      </c>
    </row>
    <row r="133" spans="1:12" ht="15" thickBot="1" x14ac:dyDescent="0.35">
      <c r="A133" s="24" t="s">
        <v>140</v>
      </c>
      <c r="B133" s="21" t="s">
        <v>55</v>
      </c>
      <c r="C133" s="21" t="s">
        <v>56</v>
      </c>
      <c r="D133" s="21" t="s">
        <v>91</v>
      </c>
      <c r="E133" s="21">
        <v>9790</v>
      </c>
      <c r="F133" t="e">
        <f t="shared" si="2"/>
        <v>#VALUE!</v>
      </c>
      <c r="K133" s="13" t="s">
        <v>160</v>
      </c>
      <c r="L133" s="14">
        <v>48247</v>
      </c>
    </row>
    <row r="134" spans="1:12" ht="15" thickBot="1" x14ac:dyDescent="0.35">
      <c r="A134" s="24" t="s">
        <v>139</v>
      </c>
      <c r="B134" s="21" t="s">
        <v>55</v>
      </c>
      <c r="C134" s="21" t="s">
        <v>62</v>
      </c>
      <c r="D134" s="21" t="s">
        <v>59</v>
      </c>
      <c r="E134" s="21">
        <v>6601</v>
      </c>
      <c r="F134" t="e">
        <f t="shared" si="2"/>
        <v>#VALUE!</v>
      </c>
      <c r="K134" s="13" t="s">
        <v>449</v>
      </c>
      <c r="L134" s="14">
        <v>7527</v>
      </c>
    </row>
    <row r="135" spans="1:12" ht="15" thickBot="1" x14ac:dyDescent="0.35">
      <c r="A135" s="24">
        <v>41281</v>
      </c>
      <c r="B135" s="21" t="s">
        <v>61</v>
      </c>
      <c r="C135" s="21" t="s">
        <v>45</v>
      </c>
      <c r="D135" s="21" t="s">
        <v>72</v>
      </c>
      <c r="E135" s="21">
        <v>7960</v>
      </c>
      <c r="F135">
        <f t="shared" si="2"/>
        <v>2013</v>
      </c>
      <c r="K135" s="13" t="s">
        <v>104</v>
      </c>
      <c r="L135" s="14">
        <v>13866</v>
      </c>
    </row>
    <row r="136" spans="1:12" ht="15" thickBot="1" x14ac:dyDescent="0.35">
      <c r="A136" s="24" t="s">
        <v>86</v>
      </c>
      <c r="B136" s="21" t="s">
        <v>61</v>
      </c>
      <c r="C136" s="21" t="s">
        <v>45</v>
      </c>
      <c r="D136" s="21" t="s">
        <v>76</v>
      </c>
      <c r="E136" s="21">
        <v>2400</v>
      </c>
      <c r="F136" t="e">
        <f t="shared" si="2"/>
        <v>#VALUE!</v>
      </c>
      <c r="K136" s="13" t="s">
        <v>210</v>
      </c>
      <c r="L136" s="14">
        <v>30450</v>
      </c>
    </row>
    <row r="137" spans="1:12" ht="15" thickBot="1" x14ac:dyDescent="0.35">
      <c r="A137" s="24" t="s">
        <v>141</v>
      </c>
      <c r="B137" s="21" t="s">
        <v>48</v>
      </c>
      <c r="C137" s="21" t="s">
        <v>49</v>
      </c>
      <c r="D137" s="21" t="s">
        <v>80</v>
      </c>
      <c r="E137" s="21">
        <v>4990</v>
      </c>
      <c r="F137" t="e">
        <f t="shared" si="2"/>
        <v>#VALUE!</v>
      </c>
      <c r="K137" s="13" t="s">
        <v>184</v>
      </c>
      <c r="L137" s="14">
        <v>19149</v>
      </c>
    </row>
    <row r="138" spans="1:12" ht="15" thickBot="1" x14ac:dyDescent="0.35">
      <c r="A138" s="24" t="s">
        <v>81</v>
      </c>
      <c r="B138" s="21" t="s">
        <v>52</v>
      </c>
      <c r="C138" s="21" t="s">
        <v>58</v>
      </c>
      <c r="D138" s="21" t="s">
        <v>74</v>
      </c>
      <c r="E138" s="21">
        <v>898</v>
      </c>
      <c r="F138" t="e">
        <f t="shared" si="2"/>
        <v>#VALUE!</v>
      </c>
      <c r="K138" s="13" t="s">
        <v>444</v>
      </c>
      <c r="L138" s="14">
        <v>8864</v>
      </c>
    </row>
    <row r="139" spans="1:12" ht="15" thickBot="1" x14ac:dyDescent="0.35">
      <c r="A139" s="24" t="s">
        <v>142</v>
      </c>
      <c r="B139" s="21" t="s">
        <v>52</v>
      </c>
      <c r="C139" s="21" t="s">
        <v>78</v>
      </c>
      <c r="D139" s="21" t="s">
        <v>70</v>
      </c>
      <c r="E139" s="21">
        <v>6491</v>
      </c>
      <c r="F139" t="e">
        <f t="shared" si="2"/>
        <v>#VALUE!</v>
      </c>
      <c r="K139" s="13" t="s">
        <v>390</v>
      </c>
      <c r="L139" s="14">
        <v>18140</v>
      </c>
    </row>
    <row r="140" spans="1:12" ht="15" thickBot="1" x14ac:dyDescent="0.35">
      <c r="A140" s="24">
        <v>41250</v>
      </c>
      <c r="B140" s="21" t="s">
        <v>61</v>
      </c>
      <c r="C140" s="21" t="s">
        <v>62</v>
      </c>
      <c r="D140" s="21" t="s">
        <v>46</v>
      </c>
      <c r="E140" s="21">
        <v>3274</v>
      </c>
      <c r="F140">
        <f t="shared" si="2"/>
        <v>2012</v>
      </c>
      <c r="K140" s="13" t="s">
        <v>312</v>
      </c>
      <c r="L140" s="14">
        <v>33641</v>
      </c>
    </row>
    <row r="141" spans="1:12" ht="15" thickBot="1" x14ac:dyDescent="0.35">
      <c r="A141" s="24">
        <v>40944</v>
      </c>
      <c r="B141" s="21" t="s">
        <v>61</v>
      </c>
      <c r="C141" s="21" t="s">
        <v>62</v>
      </c>
      <c r="D141" s="21" t="s">
        <v>59</v>
      </c>
      <c r="E141" s="21">
        <v>4798</v>
      </c>
      <c r="F141">
        <f t="shared" si="2"/>
        <v>2012</v>
      </c>
      <c r="K141" s="13" t="s">
        <v>324</v>
      </c>
      <c r="L141" s="14">
        <v>4591</v>
      </c>
    </row>
    <row r="142" spans="1:12" ht="15" thickBot="1" x14ac:dyDescent="0.35">
      <c r="A142" s="24">
        <v>41010</v>
      </c>
      <c r="B142" s="21" t="s">
        <v>48</v>
      </c>
      <c r="C142" s="21" t="s">
        <v>78</v>
      </c>
      <c r="D142" s="21" t="s">
        <v>76</v>
      </c>
      <c r="E142" s="21">
        <v>6397</v>
      </c>
      <c r="F142">
        <f t="shared" si="2"/>
        <v>2012</v>
      </c>
      <c r="K142" s="13" t="s">
        <v>135</v>
      </c>
      <c r="L142" s="14">
        <v>9545</v>
      </c>
    </row>
    <row r="143" spans="1:12" ht="15" thickBot="1" x14ac:dyDescent="0.35">
      <c r="A143" s="24">
        <v>41427</v>
      </c>
      <c r="B143" s="21" t="s">
        <v>52</v>
      </c>
      <c r="C143" s="21" t="s">
        <v>66</v>
      </c>
      <c r="D143" s="21" t="s">
        <v>50</v>
      </c>
      <c r="E143" s="21">
        <v>2236</v>
      </c>
      <c r="F143">
        <f t="shared" si="2"/>
        <v>2013</v>
      </c>
      <c r="K143" s="13" t="s">
        <v>107</v>
      </c>
      <c r="L143" s="14">
        <v>18331</v>
      </c>
    </row>
    <row r="144" spans="1:12" ht="15" thickBot="1" x14ac:dyDescent="0.35">
      <c r="A144" s="24">
        <v>41315</v>
      </c>
      <c r="B144" s="21" t="s">
        <v>55</v>
      </c>
      <c r="C144" s="21" t="s">
        <v>58</v>
      </c>
      <c r="D144" s="21" t="s">
        <v>72</v>
      </c>
      <c r="E144" s="21">
        <v>391</v>
      </c>
      <c r="F144">
        <f t="shared" si="2"/>
        <v>2013</v>
      </c>
      <c r="K144" s="13" t="s">
        <v>164</v>
      </c>
      <c r="L144" s="14">
        <v>11307</v>
      </c>
    </row>
    <row r="145" spans="1:12" ht="15" thickBot="1" x14ac:dyDescent="0.35">
      <c r="A145" s="24" t="s">
        <v>143</v>
      </c>
      <c r="B145" s="21" t="s">
        <v>48</v>
      </c>
      <c r="C145" s="21" t="s">
        <v>58</v>
      </c>
      <c r="D145" s="21" t="s">
        <v>46</v>
      </c>
      <c r="E145" s="21">
        <v>4385</v>
      </c>
      <c r="F145" t="e">
        <f t="shared" si="2"/>
        <v>#VALUE!</v>
      </c>
      <c r="K145" s="13" t="s">
        <v>284</v>
      </c>
      <c r="L145" s="14">
        <v>19945</v>
      </c>
    </row>
    <row r="146" spans="1:12" ht="15" thickBot="1" x14ac:dyDescent="0.35">
      <c r="A146" s="24" t="s">
        <v>144</v>
      </c>
      <c r="B146" s="21" t="s">
        <v>52</v>
      </c>
      <c r="C146" s="21" t="s">
        <v>93</v>
      </c>
      <c r="D146" s="21" t="s">
        <v>53</v>
      </c>
      <c r="E146" s="21">
        <v>4922</v>
      </c>
      <c r="F146" t="e">
        <f t="shared" si="2"/>
        <v>#VALUE!</v>
      </c>
      <c r="K146" s="13" t="s">
        <v>121</v>
      </c>
      <c r="L146" s="14">
        <v>8272</v>
      </c>
    </row>
    <row r="147" spans="1:12" ht="15" thickBot="1" x14ac:dyDescent="0.35">
      <c r="A147" s="24" t="s">
        <v>65</v>
      </c>
      <c r="B147" s="21" t="s">
        <v>55</v>
      </c>
      <c r="C147" s="21" t="s">
        <v>78</v>
      </c>
      <c r="D147" s="21" t="s">
        <v>91</v>
      </c>
      <c r="E147" s="21">
        <v>6859</v>
      </c>
      <c r="F147" t="e">
        <f t="shared" si="2"/>
        <v>#VALUE!</v>
      </c>
      <c r="K147" s="13" t="s">
        <v>356</v>
      </c>
      <c r="L147" s="14">
        <v>5666</v>
      </c>
    </row>
    <row r="148" spans="1:12" ht="15" thickBot="1" x14ac:dyDescent="0.35">
      <c r="A148" s="24" t="s">
        <v>145</v>
      </c>
      <c r="B148" s="21" t="s">
        <v>61</v>
      </c>
      <c r="C148" s="21" t="s">
        <v>78</v>
      </c>
      <c r="D148" s="21" t="s">
        <v>46</v>
      </c>
      <c r="E148" s="21">
        <v>4542</v>
      </c>
      <c r="F148" t="e">
        <f t="shared" si="2"/>
        <v>#VALUE!</v>
      </c>
      <c r="K148" s="13" t="s">
        <v>189</v>
      </c>
      <c r="L148" s="14">
        <v>26582</v>
      </c>
    </row>
    <row r="149" spans="1:12" ht="15" thickBot="1" x14ac:dyDescent="0.35">
      <c r="A149" s="24" t="s">
        <v>146</v>
      </c>
      <c r="B149" s="21" t="s">
        <v>44</v>
      </c>
      <c r="C149" s="21" t="s">
        <v>58</v>
      </c>
      <c r="D149" s="21" t="s">
        <v>50</v>
      </c>
      <c r="E149" s="21">
        <v>5507</v>
      </c>
      <c r="F149" t="e">
        <f t="shared" si="2"/>
        <v>#VALUE!</v>
      </c>
      <c r="K149" s="13" t="s">
        <v>84</v>
      </c>
      <c r="L149" s="14">
        <v>14269</v>
      </c>
    </row>
    <row r="150" spans="1:12" ht="15" thickBot="1" x14ac:dyDescent="0.35">
      <c r="A150" s="24" t="s">
        <v>147</v>
      </c>
      <c r="B150" s="21" t="s">
        <v>52</v>
      </c>
      <c r="C150" s="21" t="s">
        <v>56</v>
      </c>
      <c r="D150" s="21" t="s">
        <v>79</v>
      </c>
      <c r="E150" s="21">
        <v>4482</v>
      </c>
      <c r="F150" t="e">
        <f t="shared" si="2"/>
        <v>#VALUE!</v>
      </c>
      <c r="K150" s="13" t="s">
        <v>254</v>
      </c>
      <c r="L150" s="14">
        <v>12116</v>
      </c>
    </row>
    <row r="151" spans="1:12" ht="15" thickBot="1" x14ac:dyDescent="0.35">
      <c r="A151" s="24">
        <v>41001</v>
      </c>
      <c r="B151" s="21" t="s">
        <v>52</v>
      </c>
      <c r="C151" s="21" t="s">
        <v>58</v>
      </c>
      <c r="D151" s="21" t="s">
        <v>74</v>
      </c>
      <c r="E151" s="21">
        <v>2658</v>
      </c>
      <c r="F151">
        <f t="shared" si="2"/>
        <v>2012</v>
      </c>
      <c r="K151" s="13" t="s">
        <v>346</v>
      </c>
      <c r="L151" s="14">
        <v>35384</v>
      </c>
    </row>
    <row r="152" spans="1:12" ht="15" thickBot="1" x14ac:dyDescent="0.35">
      <c r="A152" s="24" t="s">
        <v>148</v>
      </c>
      <c r="B152" s="21" t="s">
        <v>44</v>
      </c>
      <c r="C152" s="21" t="s">
        <v>45</v>
      </c>
      <c r="D152" s="21" t="s">
        <v>46</v>
      </c>
      <c r="E152" s="21">
        <v>4616</v>
      </c>
      <c r="F152" t="e">
        <f t="shared" si="2"/>
        <v>#VALUE!</v>
      </c>
      <c r="K152" s="13" t="s">
        <v>319</v>
      </c>
      <c r="L152" s="14">
        <v>3303</v>
      </c>
    </row>
    <row r="153" spans="1:12" ht="15" thickBot="1" x14ac:dyDescent="0.35">
      <c r="A153" s="24">
        <v>41435</v>
      </c>
      <c r="B153" s="21" t="s">
        <v>61</v>
      </c>
      <c r="C153" s="21" t="s">
        <v>45</v>
      </c>
      <c r="D153" s="21" t="s">
        <v>74</v>
      </c>
      <c r="E153" s="21">
        <v>6330</v>
      </c>
      <c r="F153">
        <f t="shared" si="2"/>
        <v>2013</v>
      </c>
      <c r="K153" s="13" t="s">
        <v>339</v>
      </c>
      <c r="L153" s="14">
        <v>5028</v>
      </c>
    </row>
    <row r="154" spans="1:12" ht="15" thickBot="1" x14ac:dyDescent="0.35">
      <c r="A154" s="24" t="s">
        <v>149</v>
      </c>
      <c r="B154" s="21" t="s">
        <v>52</v>
      </c>
      <c r="C154" s="21" t="s">
        <v>49</v>
      </c>
      <c r="D154" s="21" t="s">
        <v>53</v>
      </c>
      <c r="E154" s="21">
        <v>1313</v>
      </c>
      <c r="F154" t="e">
        <f t="shared" si="2"/>
        <v>#VALUE!</v>
      </c>
      <c r="K154" s="13" t="s">
        <v>478</v>
      </c>
      <c r="L154" s="14">
        <v>307</v>
      </c>
    </row>
    <row r="155" spans="1:12" ht="15" thickBot="1" x14ac:dyDescent="0.35">
      <c r="A155" s="24" t="s">
        <v>150</v>
      </c>
      <c r="B155" s="21" t="s">
        <v>48</v>
      </c>
      <c r="C155" s="21" t="s">
        <v>93</v>
      </c>
      <c r="D155" s="21" t="s">
        <v>76</v>
      </c>
      <c r="E155" s="21">
        <v>5587</v>
      </c>
      <c r="F155" t="e">
        <f t="shared" si="2"/>
        <v>#VALUE!</v>
      </c>
      <c r="K155" s="13" t="s">
        <v>355</v>
      </c>
      <c r="L155" s="14">
        <v>10153</v>
      </c>
    </row>
    <row r="156" spans="1:12" ht="15" thickBot="1" x14ac:dyDescent="0.35">
      <c r="A156" s="24">
        <v>41159</v>
      </c>
      <c r="B156" s="21" t="s">
        <v>55</v>
      </c>
      <c r="C156" s="21" t="s">
        <v>78</v>
      </c>
      <c r="D156" s="21" t="s">
        <v>70</v>
      </c>
      <c r="E156" s="21">
        <v>3990</v>
      </c>
      <c r="F156">
        <f t="shared" si="2"/>
        <v>2012</v>
      </c>
      <c r="K156" s="13" t="s">
        <v>250</v>
      </c>
      <c r="L156" s="14">
        <v>10114</v>
      </c>
    </row>
    <row r="157" spans="1:12" ht="15" thickBot="1" x14ac:dyDescent="0.35">
      <c r="A157" s="24" t="s">
        <v>151</v>
      </c>
      <c r="B157" s="21" t="s">
        <v>61</v>
      </c>
      <c r="C157" s="21" t="s">
        <v>78</v>
      </c>
      <c r="D157" s="21" t="s">
        <v>72</v>
      </c>
      <c r="E157" s="21">
        <v>3729</v>
      </c>
      <c r="F157" t="e">
        <f t="shared" si="2"/>
        <v>#VALUE!</v>
      </c>
      <c r="K157" s="13" t="s">
        <v>270</v>
      </c>
      <c r="L157" s="14">
        <v>28115</v>
      </c>
    </row>
    <row r="158" spans="1:12" ht="15" thickBot="1" x14ac:dyDescent="0.35">
      <c r="A158" s="24">
        <v>41620</v>
      </c>
      <c r="B158" s="21" t="s">
        <v>61</v>
      </c>
      <c r="C158" s="21" t="s">
        <v>75</v>
      </c>
      <c r="D158" s="21" t="s">
        <v>79</v>
      </c>
      <c r="E158" s="21">
        <v>136</v>
      </c>
      <c r="F158">
        <f t="shared" si="2"/>
        <v>2013</v>
      </c>
      <c r="K158" s="13" t="s">
        <v>238</v>
      </c>
      <c r="L158" s="14">
        <v>10743</v>
      </c>
    </row>
    <row r="159" spans="1:12" ht="15" thickBot="1" x14ac:dyDescent="0.35">
      <c r="A159" s="24" t="s">
        <v>152</v>
      </c>
      <c r="B159" s="21" t="s">
        <v>55</v>
      </c>
      <c r="C159" s="21" t="s">
        <v>56</v>
      </c>
      <c r="D159" s="21" t="s">
        <v>79</v>
      </c>
      <c r="E159" s="21">
        <v>1978</v>
      </c>
      <c r="F159" t="e">
        <f t="shared" si="2"/>
        <v>#VALUE!</v>
      </c>
      <c r="K159" s="13" t="s">
        <v>333</v>
      </c>
      <c r="L159" s="14">
        <v>12535</v>
      </c>
    </row>
    <row r="160" spans="1:12" ht="15" thickBot="1" x14ac:dyDescent="0.35">
      <c r="A160" s="24">
        <v>41123</v>
      </c>
      <c r="B160" s="21" t="s">
        <v>55</v>
      </c>
      <c r="C160" s="21" t="s">
        <v>58</v>
      </c>
      <c r="D160" s="21" t="s">
        <v>50</v>
      </c>
      <c r="E160" s="21">
        <v>2582</v>
      </c>
      <c r="F160">
        <f t="shared" si="2"/>
        <v>2012</v>
      </c>
      <c r="K160" s="13" t="s">
        <v>277</v>
      </c>
      <c r="L160" s="14">
        <v>29912</v>
      </c>
    </row>
    <row r="161" spans="1:12" ht="15" thickBot="1" x14ac:dyDescent="0.35">
      <c r="A161" s="24">
        <v>41130</v>
      </c>
      <c r="B161" s="21" t="s">
        <v>48</v>
      </c>
      <c r="C161" s="21" t="s">
        <v>75</v>
      </c>
      <c r="D161" s="21" t="s">
        <v>64</v>
      </c>
      <c r="E161" s="21">
        <v>2072</v>
      </c>
      <c r="F161">
        <f t="shared" si="2"/>
        <v>2012</v>
      </c>
      <c r="K161" s="13" t="s">
        <v>243</v>
      </c>
      <c r="L161" s="14">
        <v>13640</v>
      </c>
    </row>
    <row r="162" spans="1:12" ht="15" thickBot="1" x14ac:dyDescent="0.35">
      <c r="A162" s="24" t="s">
        <v>153</v>
      </c>
      <c r="B162" s="21" t="s">
        <v>48</v>
      </c>
      <c r="C162" s="21" t="s">
        <v>56</v>
      </c>
      <c r="D162" s="21" t="s">
        <v>59</v>
      </c>
      <c r="E162" s="21">
        <v>1894</v>
      </c>
      <c r="F162" t="e">
        <f t="shared" si="2"/>
        <v>#VALUE!</v>
      </c>
      <c r="K162" s="13" t="s">
        <v>63</v>
      </c>
      <c r="L162" s="14">
        <v>5570</v>
      </c>
    </row>
    <row r="163" spans="1:12" ht="15" thickBot="1" x14ac:dyDescent="0.35">
      <c r="A163" s="24">
        <v>41062</v>
      </c>
      <c r="B163" s="21" t="s">
        <v>61</v>
      </c>
      <c r="C163" s="21" t="s">
        <v>71</v>
      </c>
      <c r="D163" s="21" t="s">
        <v>80</v>
      </c>
      <c r="E163" s="21">
        <v>8015</v>
      </c>
      <c r="F163">
        <f t="shared" si="2"/>
        <v>2012</v>
      </c>
      <c r="K163" s="13" t="s">
        <v>260</v>
      </c>
      <c r="L163" s="14">
        <v>4236</v>
      </c>
    </row>
    <row r="164" spans="1:12" ht="15" thickBot="1" x14ac:dyDescent="0.35">
      <c r="A164" s="24">
        <v>41609</v>
      </c>
      <c r="B164" s="21" t="s">
        <v>61</v>
      </c>
      <c r="C164" s="21" t="s">
        <v>71</v>
      </c>
      <c r="D164" s="21" t="s">
        <v>59</v>
      </c>
      <c r="E164" s="21">
        <v>5884</v>
      </c>
      <c r="F164">
        <f t="shared" si="2"/>
        <v>2013</v>
      </c>
      <c r="K164" s="13" t="s">
        <v>220</v>
      </c>
      <c r="L164" s="14">
        <v>12175</v>
      </c>
    </row>
    <row r="165" spans="1:12" ht="15" thickBot="1" x14ac:dyDescent="0.35">
      <c r="A165" s="24" t="s">
        <v>154</v>
      </c>
      <c r="B165" s="21" t="s">
        <v>55</v>
      </c>
      <c r="C165" s="21" t="s">
        <v>71</v>
      </c>
      <c r="D165" s="21" t="s">
        <v>68</v>
      </c>
      <c r="E165" s="21">
        <v>7431</v>
      </c>
      <c r="F165" t="e">
        <f t="shared" si="2"/>
        <v>#VALUE!</v>
      </c>
      <c r="K165" s="13" t="s">
        <v>445</v>
      </c>
      <c r="L165" s="14">
        <v>7841</v>
      </c>
    </row>
    <row r="166" spans="1:12" ht="15" thickBot="1" x14ac:dyDescent="0.35">
      <c r="A166" s="24" t="s">
        <v>155</v>
      </c>
      <c r="B166" s="21" t="s">
        <v>44</v>
      </c>
      <c r="C166" s="21" t="s">
        <v>56</v>
      </c>
      <c r="D166" s="21" t="s">
        <v>46</v>
      </c>
      <c r="E166" s="21">
        <v>7492</v>
      </c>
      <c r="F166" t="e">
        <f t="shared" si="2"/>
        <v>#VALUE!</v>
      </c>
      <c r="K166" s="13" t="s">
        <v>404</v>
      </c>
      <c r="L166" s="14">
        <v>12128</v>
      </c>
    </row>
    <row r="167" spans="1:12" ht="15" thickBot="1" x14ac:dyDescent="0.35">
      <c r="A167" s="24" t="s">
        <v>156</v>
      </c>
      <c r="B167" s="21" t="s">
        <v>61</v>
      </c>
      <c r="C167" s="21" t="s">
        <v>75</v>
      </c>
      <c r="D167" s="21" t="s">
        <v>46</v>
      </c>
      <c r="E167" s="21">
        <v>6736</v>
      </c>
      <c r="F167" t="e">
        <f t="shared" si="2"/>
        <v>#VALUE!</v>
      </c>
      <c r="K167" s="13" t="s">
        <v>349</v>
      </c>
      <c r="L167" s="14">
        <v>7358</v>
      </c>
    </row>
    <row r="168" spans="1:12" ht="15" thickBot="1" x14ac:dyDescent="0.35">
      <c r="A168" s="24">
        <v>41406</v>
      </c>
      <c r="B168" s="21" t="s">
        <v>61</v>
      </c>
      <c r="C168" s="21" t="s">
        <v>71</v>
      </c>
      <c r="D168" s="21" t="s">
        <v>46</v>
      </c>
      <c r="E168" s="21">
        <v>2243</v>
      </c>
      <c r="F168">
        <f t="shared" si="2"/>
        <v>2013</v>
      </c>
      <c r="K168" s="13" t="s">
        <v>383</v>
      </c>
      <c r="L168" s="14">
        <v>9173</v>
      </c>
    </row>
    <row r="169" spans="1:12" ht="15" thickBot="1" x14ac:dyDescent="0.35">
      <c r="A169" s="24">
        <v>41096</v>
      </c>
      <c r="B169" s="21" t="s">
        <v>55</v>
      </c>
      <c r="C169" s="21" t="s">
        <v>78</v>
      </c>
      <c r="D169" s="21" t="s">
        <v>80</v>
      </c>
      <c r="E169" s="21">
        <v>9809</v>
      </c>
      <c r="F169">
        <f t="shared" si="2"/>
        <v>2012</v>
      </c>
      <c r="K169" s="13" t="s">
        <v>146</v>
      </c>
      <c r="L169" s="14">
        <v>25876</v>
      </c>
    </row>
    <row r="170" spans="1:12" ht="15" thickBot="1" x14ac:dyDescent="0.35">
      <c r="A170" s="24" t="s">
        <v>157</v>
      </c>
      <c r="B170" s="21" t="s">
        <v>52</v>
      </c>
      <c r="C170" s="21" t="s">
        <v>45</v>
      </c>
      <c r="D170" s="21" t="s">
        <v>70</v>
      </c>
      <c r="E170" s="21">
        <v>2865</v>
      </c>
      <c r="F170" t="e">
        <f t="shared" si="2"/>
        <v>#VALUE!</v>
      </c>
      <c r="K170" s="13" t="s">
        <v>223</v>
      </c>
      <c r="L170" s="14">
        <v>15548</v>
      </c>
    </row>
    <row r="171" spans="1:12" ht="15" thickBot="1" x14ac:dyDescent="0.35">
      <c r="A171" s="24">
        <v>40946</v>
      </c>
      <c r="B171" s="21" t="s">
        <v>48</v>
      </c>
      <c r="C171" s="21" t="s">
        <v>71</v>
      </c>
      <c r="D171" s="21" t="s">
        <v>70</v>
      </c>
      <c r="E171" s="21">
        <v>3637</v>
      </c>
      <c r="F171">
        <f t="shared" si="2"/>
        <v>2012</v>
      </c>
      <c r="K171" s="13" t="s">
        <v>375</v>
      </c>
      <c r="L171" s="14">
        <v>35030</v>
      </c>
    </row>
    <row r="172" spans="1:12" ht="15" thickBot="1" x14ac:dyDescent="0.35">
      <c r="A172" s="24" t="s">
        <v>158</v>
      </c>
      <c r="B172" s="21" t="s">
        <v>48</v>
      </c>
      <c r="C172" s="21" t="s">
        <v>56</v>
      </c>
      <c r="D172" s="21" t="s">
        <v>68</v>
      </c>
      <c r="E172" s="21">
        <v>9517</v>
      </c>
      <c r="F172" t="e">
        <f t="shared" si="2"/>
        <v>#VALUE!</v>
      </c>
      <c r="K172" s="13" t="s">
        <v>99</v>
      </c>
      <c r="L172" s="14">
        <v>31259</v>
      </c>
    </row>
    <row r="173" spans="1:12" ht="15" thickBot="1" x14ac:dyDescent="0.35">
      <c r="A173" s="24">
        <v>41549</v>
      </c>
      <c r="B173" s="21" t="s">
        <v>52</v>
      </c>
      <c r="C173" s="21" t="s">
        <v>45</v>
      </c>
      <c r="D173" s="21" t="s">
        <v>64</v>
      </c>
      <c r="E173" s="21">
        <v>5913</v>
      </c>
      <c r="F173">
        <f t="shared" si="2"/>
        <v>2013</v>
      </c>
      <c r="K173" s="13" t="s">
        <v>224</v>
      </c>
      <c r="L173" s="14">
        <v>15747</v>
      </c>
    </row>
    <row r="174" spans="1:12" ht="15" thickBot="1" x14ac:dyDescent="0.35">
      <c r="A174" s="24" t="s">
        <v>132</v>
      </c>
      <c r="B174" s="21" t="s">
        <v>52</v>
      </c>
      <c r="C174" s="21" t="s">
        <v>45</v>
      </c>
      <c r="D174" s="21" t="s">
        <v>64</v>
      </c>
      <c r="E174" s="21">
        <v>5769</v>
      </c>
      <c r="F174" t="e">
        <f t="shared" si="2"/>
        <v>#VALUE!</v>
      </c>
      <c r="K174" s="13" t="s">
        <v>85</v>
      </c>
      <c r="L174" s="14">
        <v>5205</v>
      </c>
    </row>
    <row r="175" spans="1:12" ht="15" thickBot="1" x14ac:dyDescent="0.35">
      <c r="A175" s="24">
        <v>41164</v>
      </c>
      <c r="B175" s="21" t="s">
        <v>44</v>
      </c>
      <c r="C175" s="21" t="s">
        <v>56</v>
      </c>
      <c r="D175" s="21" t="s">
        <v>74</v>
      </c>
      <c r="E175" s="21">
        <v>4316</v>
      </c>
      <c r="F175">
        <f t="shared" si="2"/>
        <v>2012</v>
      </c>
      <c r="K175" s="13" t="s">
        <v>290</v>
      </c>
      <c r="L175" s="14">
        <v>6875</v>
      </c>
    </row>
    <row r="176" spans="1:12" ht="15" thickBot="1" x14ac:dyDescent="0.35">
      <c r="A176" s="24" t="s">
        <v>159</v>
      </c>
      <c r="B176" s="21" t="s">
        <v>52</v>
      </c>
      <c r="C176" s="21" t="s">
        <v>71</v>
      </c>
      <c r="D176" s="21" t="s">
        <v>79</v>
      </c>
      <c r="E176" s="21">
        <v>1762</v>
      </c>
      <c r="F176" t="e">
        <f t="shared" si="2"/>
        <v>#VALUE!</v>
      </c>
      <c r="K176" s="13" t="s">
        <v>196</v>
      </c>
      <c r="L176" s="14">
        <v>24084</v>
      </c>
    </row>
    <row r="177" spans="1:12" ht="15" thickBot="1" x14ac:dyDescent="0.35">
      <c r="A177" s="24">
        <v>40910</v>
      </c>
      <c r="B177" s="21" t="s">
        <v>44</v>
      </c>
      <c r="C177" s="21" t="s">
        <v>71</v>
      </c>
      <c r="D177" s="21" t="s">
        <v>70</v>
      </c>
      <c r="E177" s="21">
        <v>9967</v>
      </c>
      <c r="F177">
        <f t="shared" si="2"/>
        <v>2012</v>
      </c>
      <c r="K177" s="13" t="s">
        <v>168</v>
      </c>
      <c r="L177" s="14">
        <v>14503</v>
      </c>
    </row>
    <row r="178" spans="1:12" ht="15" thickBot="1" x14ac:dyDescent="0.35">
      <c r="A178" s="24" t="s">
        <v>158</v>
      </c>
      <c r="B178" s="21" t="s">
        <v>61</v>
      </c>
      <c r="C178" s="21" t="s">
        <v>71</v>
      </c>
      <c r="D178" s="21" t="s">
        <v>50</v>
      </c>
      <c r="E178" s="21">
        <v>7369</v>
      </c>
      <c r="F178" t="e">
        <f t="shared" si="2"/>
        <v>#VALUE!</v>
      </c>
      <c r="K178" s="13" t="s">
        <v>173</v>
      </c>
      <c r="L178" s="14">
        <v>8434</v>
      </c>
    </row>
    <row r="179" spans="1:12" ht="15" thickBot="1" x14ac:dyDescent="0.35">
      <c r="A179" s="24">
        <v>41216</v>
      </c>
      <c r="B179" s="21" t="s">
        <v>61</v>
      </c>
      <c r="C179" s="21" t="s">
        <v>56</v>
      </c>
      <c r="D179" s="21" t="s">
        <v>46</v>
      </c>
      <c r="E179" s="21">
        <v>6570</v>
      </c>
      <c r="F179">
        <f t="shared" si="2"/>
        <v>2012</v>
      </c>
      <c r="K179" s="13" t="s">
        <v>268</v>
      </c>
      <c r="L179" s="14">
        <v>12854</v>
      </c>
    </row>
    <row r="180" spans="1:12" ht="15" thickBot="1" x14ac:dyDescent="0.35">
      <c r="A180" s="24" t="s">
        <v>160</v>
      </c>
      <c r="B180" s="21" t="s">
        <v>61</v>
      </c>
      <c r="C180" s="21" t="s">
        <v>62</v>
      </c>
      <c r="D180" s="21" t="s">
        <v>80</v>
      </c>
      <c r="E180" s="21">
        <v>7285</v>
      </c>
      <c r="F180" t="e">
        <f t="shared" si="2"/>
        <v>#VALUE!</v>
      </c>
      <c r="K180" s="13" t="s">
        <v>399</v>
      </c>
      <c r="L180" s="14">
        <v>1890</v>
      </c>
    </row>
    <row r="181" spans="1:12" ht="15" thickBot="1" x14ac:dyDescent="0.35">
      <c r="A181" s="24" t="s">
        <v>161</v>
      </c>
      <c r="B181" s="21" t="s">
        <v>48</v>
      </c>
      <c r="C181" s="21" t="s">
        <v>93</v>
      </c>
      <c r="D181" s="21" t="s">
        <v>74</v>
      </c>
      <c r="E181" s="21">
        <v>457</v>
      </c>
      <c r="F181" t="e">
        <f t="shared" si="2"/>
        <v>#VALUE!</v>
      </c>
      <c r="K181" s="13" t="s">
        <v>147</v>
      </c>
      <c r="L181" s="14">
        <v>34255</v>
      </c>
    </row>
    <row r="182" spans="1:12" ht="15" thickBot="1" x14ac:dyDescent="0.35">
      <c r="A182" s="24" t="s">
        <v>127</v>
      </c>
      <c r="B182" s="21" t="s">
        <v>48</v>
      </c>
      <c r="C182" s="21" t="s">
        <v>78</v>
      </c>
      <c r="D182" s="21" t="s">
        <v>79</v>
      </c>
      <c r="E182" s="21">
        <v>451</v>
      </c>
      <c r="F182" t="e">
        <f t="shared" si="2"/>
        <v>#VALUE!</v>
      </c>
      <c r="K182" s="13" t="s">
        <v>299</v>
      </c>
      <c r="L182" s="14">
        <v>18512</v>
      </c>
    </row>
    <row r="183" spans="1:12" ht="15" thickBot="1" x14ac:dyDescent="0.35">
      <c r="A183" s="24" t="s">
        <v>162</v>
      </c>
      <c r="B183" s="21" t="s">
        <v>61</v>
      </c>
      <c r="C183" s="21" t="s">
        <v>62</v>
      </c>
      <c r="D183" s="21" t="s">
        <v>59</v>
      </c>
      <c r="E183" s="21">
        <v>9582</v>
      </c>
      <c r="F183" t="e">
        <f t="shared" si="2"/>
        <v>#VALUE!</v>
      </c>
      <c r="K183" s="13" t="s">
        <v>417</v>
      </c>
      <c r="L183" s="14">
        <v>18937</v>
      </c>
    </row>
    <row r="184" spans="1:12" ht="15" thickBot="1" x14ac:dyDescent="0.35">
      <c r="A184" s="24" t="s">
        <v>158</v>
      </c>
      <c r="B184" s="21" t="s">
        <v>44</v>
      </c>
      <c r="C184" s="21" t="s">
        <v>58</v>
      </c>
      <c r="D184" s="21" t="s">
        <v>53</v>
      </c>
      <c r="E184" s="21">
        <v>2044</v>
      </c>
      <c r="F184" t="e">
        <f t="shared" si="2"/>
        <v>#VALUE!</v>
      </c>
      <c r="K184" s="13" t="s">
        <v>421</v>
      </c>
      <c r="L184" s="14">
        <v>4402</v>
      </c>
    </row>
    <row r="185" spans="1:12" ht="15" thickBot="1" x14ac:dyDescent="0.35">
      <c r="A185" s="24">
        <v>41341</v>
      </c>
      <c r="B185" s="21" t="s">
        <v>52</v>
      </c>
      <c r="C185" s="21" t="s">
        <v>56</v>
      </c>
      <c r="D185" s="21" t="s">
        <v>72</v>
      </c>
      <c r="E185" s="21">
        <v>3463</v>
      </c>
      <c r="F185">
        <f t="shared" si="2"/>
        <v>2013</v>
      </c>
      <c r="K185" s="13" t="s">
        <v>384</v>
      </c>
      <c r="L185" s="14">
        <v>8416</v>
      </c>
    </row>
    <row r="186" spans="1:12" ht="15" thickBot="1" x14ac:dyDescent="0.35">
      <c r="A186" s="24" t="s">
        <v>84</v>
      </c>
      <c r="B186" s="21" t="s">
        <v>44</v>
      </c>
      <c r="C186" s="21" t="s">
        <v>62</v>
      </c>
      <c r="D186" s="21" t="s">
        <v>64</v>
      </c>
      <c r="E186" s="21">
        <v>172</v>
      </c>
      <c r="F186" t="e">
        <f t="shared" si="2"/>
        <v>#VALUE!</v>
      </c>
      <c r="K186" s="13" t="s">
        <v>73</v>
      </c>
      <c r="L186" s="14">
        <v>29005</v>
      </c>
    </row>
    <row r="187" spans="1:12" ht="15" thickBot="1" x14ac:dyDescent="0.35">
      <c r="A187" s="24">
        <v>41192</v>
      </c>
      <c r="B187" s="21" t="s">
        <v>44</v>
      </c>
      <c r="C187" s="21" t="s">
        <v>66</v>
      </c>
      <c r="D187" s="21" t="s">
        <v>68</v>
      </c>
      <c r="E187" s="21">
        <v>9438</v>
      </c>
      <c r="F187">
        <f t="shared" si="2"/>
        <v>2012</v>
      </c>
      <c r="K187" s="13" t="s">
        <v>323</v>
      </c>
      <c r="L187" s="14">
        <v>15029</v>
      </c>
    </row>
    <row r="188" spans="1:12" ht="15" thickBot="1" x14ac:dyDescent="0.35">
      <c r="A188" s="24" t="s">
        <v>157</v>
      </c>
      <c r="B188" s="21" t="s">
        <v>61</v>
      </c>
      <c r="C188" s="21" t="s">
        <v>58</v>
      </c>
      <c r="D188" s="21" t="s">
        <v>76</v>
      </c>
      <c r="E188" s="21">
        <v>4488</v>
      </c>
      <c r="F188" t="e">
        <f t="shared" si="2"/>
        <v>#VALUE!</v>
      </c>
      <c r="K188" s="13" t="s">
        <v>464</v>
      </c>
      <c r="L188" s="14">
        <v>13400</v>
      </c>
    </row>
    <row r="189" spans="1:12" ht="15" thickBot="1" x14ac:dyDescent="0.35">
      <c r="A189" s="24" t="s">
        <v>163</v>
      </c>
      <c r="B189" s="21" t="s">
        <v>61</v>
      </c>
      <c r="C189" s="21" t="s">
        <v>75</v>
      </c>
      <c r="D189" s="21" t="s">
        <v>70</v>
      </c>
      <c r="E189" s="21">
        <v>3812</v>
      </c>
      <c r="F189" t="e">
        <f t="shared" si="2"/>
        <v>#VALUE!</v>
      </c>
      <c r="K189" s="13" t="s">
        <v>472</v>
      </c>
      <c r="L189" s="14">
        <v>3147</v>
      </c>
    </row>
    <row r="190" spans="1:12" ht="15" thickBot="1" x14ac:dyDescent="0.35">
      <c r="A190" s="24">
        <v>40951</v>
      </c>
      <c r="B190" s="21" t="s">
        <v>48</v>
      </c>
      <c r="C190" s="21" t="s">
        <v>62</v>
      </c>
      <c r="D190" s="21" t="s">
        <v>91</v>
      </c>
      <c r="E190" s="21">
        <v>7768</v>
      </c>
      <c r="F190">
        <f t="shared" si="2"/>
        <v>2012</v>
      </c>
      <c r="K190" s="13" t="s">
        <v>249</v>
      </c>
      <c r="L190" s="14">
        <v>14761</v>
      </c>
    </row>
    <row r="191" spans="1:12" ht="15" thickBot="1" x14ac:dyDescent="0.35">
      <c r="A191" s="24" t="s">
        <v>157</v>
      </c>
      <c r="B191" s="21" t="s">
        <v>61</v>
      </c>
      <c r="C191" s="21" t="s">
        <v>93</v>
      </c>
      <c r="D191" s="21" t="s">
        <v>46</v>
      </c>
      <c r="E191" s="21">
        <v>6486</v>
      </c>
      <c r="F191" t="e">
        <f t="shared" si="2"/>
        <v>#VALUE!</v>
      </c>
      <c r="K191" s="13" t="s">
        <v>309</v>
      </c>
      <c r="L191" s="14">
        <v>26539</v>
      </c>
    </row>
    <row r="192" spans="1:12" ht="15" thickBot="1" x14ac:dyDescent="0.35">
      <c r="A192" s="24" t="s">
        <v>164</v>
      </c>
      <c r="B192" s="21" t="s">
        <v>61</v>
      </c>
      <c r="C192" s="21" t="s">
        <v>71</v>
      </c>
      <c r="D192" s="21" t="s">
        <v>46</v>
      </c>
      <c r="E192" s="21">
        <v>8767</v>
      </c>
      <c r="F192" t="e">
        <f t="shared" si="2"/>
        <v>#VALUE!</v>
      </c>
      <c r="K192" s="13" t="s">
        <v>240</v>
      </c>
      <c r="L192" s="14">
        <v>24436</v>
      </c>
    </row>
    <row r="193" spans="1:12" ht="15" thickBot="1" x14ac:dyDescent="0.35">
      <c r="A193" s="24" t="s">
        <v>165</v>
      </c>
      <c r="B193" s="21" t="s">
        <v>61</v>
      </c>
      <c r="C193" s="21" t="s">
        <v>93</v>
      </c>
      <c r="D193" s="21" t="s">
        <v>79</v>
      </c>
      <c r="E193" s="21">
        <v>7991</v>
      </c>
      <c r="F193" t="e">
        <f t="shared" si="2"/>
        <v>#VALUE!</v>
      </c>
      <c r="K193" s="13" t="s">
        <v>442</v>
      </c>
      <c r="L193" s="14">
        <v>6754</v>
      </c>
    </row>
    <row r="194" spans="1:12" ht="15" thickBot="1" x14ac:dyDescent="0.35">
      <c r="A194" s="24" t="s">
        <v>166</v>
      </c>
      <c r="B194" s="21" t="s">
        <v>55</v>
      </c>
      <c r="C194" s="21" t="s">
        <v>93</v>
      </c>
      <c r="D194" s="21" t="s">
        <v>64</v>
      </c>
      <c r="E194" s="21">
        <v>3578</v>
      </c>
      <c r="F194" t="e">
        <f t="shared" si="2"/>
        <v>#VALUE!</v>
      </c>
      <c r="K194" s="13" t="s">
        <v>424</v>
      </c>
      <c r="L194" s="14">
        <v>14032</v>
      </c>
    </row>
    <row r="195" spans="1:12" ht="15" thickBot="1" x14ac:dyDescent="0.35">
      <c r="A195" s="24" t="s">
        <v>167</v>
      </c>
      <c r="B195" s="21" t="s">
        <v>55</v>
      </c>
      <c r="C195" s="21" t="s">
        <v>58</v>
      </c>
      <c r="D195" s="21" t="s">
        <v>53</v>
      </c>
      <c r="E195" s="21">
        <v>5592</v>
      </c>
      <c r="F195" t="e">
        <f t="shared" ref="F195:F258" si="3">YEAR(A:A)</f>
        <v>#VALUE!</v>
      </c>
      <c r="K195" s="13" t="s">
        <v>112</v>
      </c>
      <c r="L195" s="14">
        <v>18411</v>
      </c>
    </row>
    <row r="196" spans="1:12" ht="15" thickBot="1" x14ac:dyDescent="0.35">
      <c r="A196" s="24">
        <v>41127</v>
      </c>
      <c r="B196" s="21" t="s">
        <v>61</v>
      </c>
      <c r="C196" s="21" t="s">
        <v>78</v>
      </c>
      <c r="D196" s="21" t="s">
        <v>76</v>
      </c>
      <c r="E196" s="21">
        <v>9990</v>
      </c>
      <c r="F196">
        <f t="shared" si="3"/>
        <v>2012</v>
      </c>
      <c r="K196" s="13" t="s">
        <v>475</v>
      </c>
      <c r="L196" s="14">
        <v>13343</v>
      </c>
    </row>
    <row r="197" spans="1:12" ht="15" thickBot="1" x14ac:dyDescent="0.35">
      <c r="A197" s="24">
        <v>41433</v>
      </c>
      <c r="B197" s="21" t="s">
        <v>61</v>
      </c>
      <c r="C197" s="21" t="s">
        <v>66</v>
      </c>
      <c r="D197" s="21" t="s">
        <v>68</v>
      </c>
      <c r="E197" s="21">
        <v>1048</v>
      </c>
      <c r="F197">
        <f t="shared" si="3"/>
        <v>2013</v>
      </c>
      <c r="K197" s="13" t="s">
        <v>431</v>
      </c>
      <c r="L197" s="14">
        <v>9249</v>
      </c>
    </row>
    <row r="198" spans="1:12" ht="15" thickBot="1" x14ac:dyDescent="0.35">
      <c r="A198" s="24" t="s">
        <v>168</v>
      </c>
      <c r="B198" s="21" t="s">
        <v>44</v>
      </c>
      <c r="C198" s="21" t="s">
        <v>75</v>
      </c>
      <c r="D198" s="21" t="s">
        <v>46</v>
      </c>
      <c r="E198" s="21">
        <v>7376</v>
      </c>
      <c r="F198" t="e">
        <f t="shared" si="3"/>
        <v>#VALUE!</v>
      </c>
      <c r="K198" s="13" t="s">
        <v>155</v>
      </c>
      <c r="L198" s="14">
        <v>19738</v>
      </c>
    </row>
    <row r="199" spans="1:12" ht="15" thickBot="1" x14ac:dyDescent="0.35">
      <c r="A199" s="24" t="s">
        <v>169</v>
      </c>
      <c r="B199" s="21" t="s">
        <v>61</v>
      </c>
      <c r="C199" s="21" t="s">
        <v>45</v>
      </c>
      <c r="D199" s="21" t="s">
        <v>72</v>
      </c>
      <c r="E199" s="21">
        <v>586</v>
      </c>
      <c r="F199" t="e">
        <f t="shared" si="3"/>
        <v>#VALUE!</v>
      </c>
      <c r="K199" s="13" t="s">
        <v>463</v>
      </c>
      <c r="L199" s="14">
        <v>6963</v>
      </c>
    </row>
    <row r="200" spans="1:12" ht="15" thickBot="1" x14ac:dyDescent="0.35">
      <c r="A200" s="24" t="s">
        <v>170</v>
      </c>
      <c r="B200" s="21" t="s">
        <v>44</v>
      </c>
      <c r="C200" s="21" t="s">
        <v>71</v>
      </c>
      <c r="D200" s="21" t="s">
        <v>76</v>
      </c>
      <c r="E200" s="21">
        <v>8017</v>
      </c>
      <c r="F200" t="e">
        <f t="shared" si="3"/>
        <v>#VALUE!</v>
      </c>
      <c r="K200" s="13" t="s">
        <v>180</v>
      </c>
      <c r="L200" s="14">
        <v>6432</v>
      </c>
    </row>
    <row r="201" spans="1:12" ht="15" thickBot="1" x14ac:dyDescent="0.35">
      <c r="A201" s="24" t="s">
        <v>171</v>
      </c>
      <c r="B201" s="21" t="s">
        <v>52</v>
      </c>
      <c r="C201" s="21" t="s">
        <v>71</v>
      </c>
      <c r="D201" s="21" t="s">
        <v>79</v>
      </c>
      <c r="E201" s="21">
        <v>5340</v>
      </c>
      <c r="F201" t="e">
        <f t="shared" si="3"/>
        <v>#VALUE!</v>
      </c>
      <c r="K201" s="13" t="s">
        <v>141</v>
      </c>
      <c r="L201" s="14">
        <v>9088</v>
      </c>
    </row>
    <row r="202" spans="1:12" ht="15" thickBot="1" x14ac:dyDescent="0.35">
      <c r="A202" s="24">
        <v>41100</v>
      </c>
      <c r="B202" s="21" t="s">
        <v>61</v>
      </c>
      <c r="C202" s="21" t="s">
        <v>62</v>
      </c>
      <c r="D202" s="21" t="s">
        <v>72</v>
      </c>
      <c r="E202" s="21">
        <v>3122</v>
      </c>
      <c r="F202">
        <f t="shared" si="3"/>
        <v>2012</v>
      </c>
      <c r="K202" s="13" t="s">
        <v>149</v>
      </c>
      <c r="L202" s="14">
        <v>11597</v>
      </c>
    </row>
    <row r="203" spans="1:12" ht="15" thickBot="1" x14ac:dyDescent="0.35">
      <c r="A203" s="24" t="s">
        <v>172</v>
      </c>
      <c r="B203" s="21" t="s">
        <v>55</v>
      </c>
      <c r="C203" s="21" t="s">
        <v>66</v>
      </c>
      <c r="D203" s="21" t="s">
        <v>91</v>
      </c>
      <c r="E203" s="21">
        <v>9829</v>
      </c>
      <c r="F203" t="e">
        <f t="shared" si="3"/>
        <v>#VALUE!</v>
      </c>
      <c r="K203" s="13" t="s">
        <v>426</v>
      </c>
      <c r="L203" s="14">
        <v>7031</v>
      </c>
    </row>
    <row r="204" spans="1:12" ht="15" thickBot="1" x14ac:dyDescent="0.35">
      <c r="A204" s="24" t="s">
        <v>83</v>
      </c>
      <c r="B204" s="21" t="s">
        <v>61</v>
      </c>
      <c r="C204" s="21" t="s">
        <v>66</v>
      </c>
      <c r="D204" s="21" t="s">
        <v>50</v>
      </c>
      <c r="E204" s="21">
        <v>4574</v>
      </c>
      <c r="F204" t="e">
        <f t="shared" si="3"/>
        <v>#VALUE!</v>
      </c>
      <c r="K204" s="13" t="s">
        <v>396</v>
      </c>
      <c r="L204" s="14">
        <v>5678</v>
      </c>
    </row>
    <row r="205" spans="1:12" ht="15" thickBot="1" x14ac:dyDescent="0.35">
      <c r="A205" s="24" t="s">
        <v>173</v>
      </c>
      <c r="B205" s="21" t="s">
        <v>55</v>
      </c>
      <c r="C205" s="21" t="s">
        <v>49</v>
      </c>
      <c r="D205" s="21" t="s">
        <v>53</v>
      </c>
      <c r="E205" s="21">
        <v>8434</v>
      </c>
      <c r="F205" t="e">
        <f t="shared" si="3"/>
        <v>#VALUE!</v>
      </c>
      <c r="K205" s="13" t="s">
        <v>287</v>
      </c>
      <c r="L205" s="14">
        <v>26485</v>
      </c>
    </row>
    <row r="206" spans="1:12" ht="15" thickBot="1" x14ac:dyDescent="0.35">
      <c r="A206" s="24" t="s">
        <v>174</v>
      </c>
      <c r="B206" s="21" t="s">
        <v>52</v>
      </c>
      <c r="C206" s="21" t="s">
        <v>45</v>
      </c>
      <c r="D206" s="21" t="s">
        <v>80</v>
      </c>
      <c r="E206" s="21">
        <v>3561</v>
      </c>
      <c r="F206" t="e">
        <f t="shared" si="3"/>
        <v>#VALUE!</v>
      </c>
      <c r="K206" s="13" t="s">
        <v>369</v>
      </c>
      <c r="L206" s="14">
        <v>21374</v>
      </c>
    </row>
    <row r="207" spans="1:12" ht="15" thickBot="1" x14ac:dyDescent="0.35">
      <c r="A207" s="24" t="s">
        <v>175</v>
      </c>
      <c r="B207" s="21" t="s">
        <v>61</v>
      </c>
      <c r="C207" s="21" t="s">
        <v>45</v>
      </c>
      <c r="D207" s="21" t="s">
        <v>46</v>
      </c>
      <c r="E207" s="21">
        <v>895</v>
      </c>
      <c r="F207" t="e">
        <f t="shared" si="3"/>
        <v>#VALUE!</v>
      </c>
      <c r="K207" s="13" t="s">
        <v>103</v>
      </c>
      <c r="L207" s="14">
        <v>12165</v>
      </c>
    </row>
    <row r="208" spans="1:12" ht="15" thickBot="1" x14ac:dyDescent="0.35">
      <c r="A208" s="24" t="s">
        <v>176</v>
      </c>
      <c r="B208" s="21" t="s">
        <v>61</v>
      </c>
      <c r="C208" s="21" t="s">
        <v>62</v>
      </c>
      <c r="D208" s="21" t="s">
        <v>70</v>
      </c>
      <c r="E208" s="21">
        <v>9988</v>
      </c>
      <c r="F208" t="e">
        <f t="shared" si="3"/>
        <v>#VALUE!</v>
      </c>
      <c r="K208" s="13" t="s">
        <v>338</v>
      </c>
      <c r="L208" s="14">
        <v>16090</v>
      </c>
    </row>
    <row r="209" spans="1:12" ht="15" thickBot="1" x14ac:dyDescent="0.35">
      <c r="A209" s="24" t="s">
        <v>177</v>
      </c>
      <c r="B209" s="21" t="s">
        <v>48</v>
      </c>
      <c r="C209" s="21" t="s">
        <v>58</v>
      </c>
      <c r="D209" s="21" t="s">
        <v>46</v>
      </c>
      <c r="E209" s="21">
        <v>4053</v>
      </c>
      <c r="F209" t="e">
        <f t="shared" si="3"/>
        <v>#VALUE!</v>
      </c>
      <c r="K209" s="13" t="s">
        <v>177</v>
      </c>
      <c r="L209" s="14">
        <v>21243</v>
      </c>
    </row>
    <row r="210" spans="1:12" ht="15" thickBot="1" x14ac:dyDescent="0.35">
      <c r="A210" s="24" t="s">
        <v>178</v>
      </c>
      <c r="B210" s="21" t="s">
        <v>61</v>
      </c>
      <c r="C210" s="21" t="s">
        <v>75</v>
      </c>
      <c r="D210" s="21" t="s">
        <v>72</v>
      </c>
      <c r="E210" s="21">
        <v>6958</v>
      </c>
      <c r="F210" t="e">
        <f t="shared" si="3"/>
        <v>#VALUE!</v>
      </c>
      <c r="K210" s="13" t="s">
        <v>329</v>
      </c>
      <c r="L210" s="14">
        <v>21673</v>
      </c>
    </row>
    <row r="211" spans="1:12" ht="15" thickBot="1" x14ac:dyDescent="0.35">
      <c r="A211" s="24">
        <v>41008</v>
      </c>
      <c r="B211" s="21" t="s">
        <v>55</v>
      </c>
      <c r="C211" s="21" t="s">
        <v>56</v>
      </c>
      <c r="D211" s="21" t="s">
        <v>46</v>
      </c>
      <c r="E211" s="21">
        <v>7985</v>
      </c>
      <c r="F211">
        <f t="shared" si="3"/>
        <v>2012</v>
      </c>
      <c r="K211" s="13" t="s">
        <v>459</v>
      </c>
      <c r="L211" s="14">
        <v>9993</v>
      </c>
    </row>
    <row r="212" spans="1:12" ht="15" thickBot="1" x14ac:dyDescent="0.35">
      <c r="A212" s="24" t="s">
        <v>179</v>
      </c>
      <c r="B212" s="21" t="s">
        <v>61</v>
      </c>
      <c r="C212" s="21" t="s">
        <v>66</v>
      </c>
      <c r="D212" s="21" t="s">
        <v>80</v>
      </c>
      <c r="E212" s="21">
        <v>6599</v>
      </c>
      <c r="F212" t="e">
        <f t="shared" si="3"/>
        <v>#VALUE!</v>
      </c>
      <c r="K212" s="13" t="s">
        <v>165</v>
      </c>
      <c r="L212" s="14">
        <v>7991</v>
      </c>
    </row>
    <row r="213" spans="1:12" ht="15" thickBot="1" x14ac:dyDescent="0.35">
      <c r="A213" s="24">
        <v>41030</v>
      </c>
      <c r="B213" s="21" t="s">
        <v>48</v>
      </c>
      <c r="C213" s="21" t="s">
        <v>49</v>
      </c>
      <c r="D213" s="21" t="s">
        <v>59</v>
      </c>
      <c r="E213" s="21">
        <v>1092</v>
      </c>
      <c r="F213">
        <f t="shared" si="3"/>
        <v>2012</v>
      </c>
      <c r="K213" s="13" t="s">
        <v>133</v>
      </c>
      <c r="L213" s="14">
        <v>3547</v>
      </c>
    </row>
    <row r="214" spans="1:12" ht="15" thickBot="1" x14ac:dyDescent="0.35">
      <c r="A214" s="24" t="s">
        <v>180</v>
      </c>
      <c r="B214" s="21" t="s">
        <v>44</v>
      </c>
      <c r="C214" s="21" t="s">
        <v>56</v>
      </c>
      <c r="D214" s="21" t="s">
        <v>53</v>
      </c>
      <c r="E214" s="21">
        <v>6432</v>
      </c>
      <c r="F214" t="e">
        <f t="shared" si="3"/>
        <v>#VALUE!</v>
      </c>
      <c r="K214" s="13" t="s">
        <v>387</v>
      </c>
      <c r="L214" s="14">
        <v>4222</v>
      </c>
    </row>
    <row r="215" spans="1:12" ht="15" thickBot="1" x14ac:dyDescent="0.35">
      <c r="A215" s="24" t="s">
        <v>181</v>
      </c>
      <c r="B215" s="21" t="s">
        <v>61</v>
      </c>
      <c r="C215" s="21" t="s">
        <v>49</v>
      </c>
      <c r="D215" s="21" t="s">
        <v>74</v>
      </c>
      <c r="E215" s="21">
        <v>3353</v>
      </c>
      <c r="F215" t="e">
        <f t="shared" si="3"/>
        <v>#VALUE!</v>
      </c>
      <c r="K215" s="13" t="s">
        <v>406</v>
      </c>
      <c r="L215" s="14">
        <v>7353</v>
      </c>
    </row>
    <row r="216" spans="1:12" ht="15" thickBot="1" x14ac:dyDescent="0.35">
      <c r="A216" s="24" t="s">
        <v>65</v>
      </c>
      <c r="B216" s="21" t="s">
        <v>61</v>
      </c>
      <c r="C216" s="21" t="s">
        <v>93</v>
      </c>
      <c r="D216" s="21" t="s">
        <v>80</v>
      </c>
      <c r="E216" s="21">
        <v>1643</v>
      </c>
      <c r="F216" t="e">
        <f t="shared" si="3"/>
        <v>#VALUE!</v>
      </c>
      <c r="K216" s="13" t="s">
        <v>246</v>
      </c>
      <c r="L216" s="14">
        <v>7626</v>
      </c>
    </row>
    <row r="217" spans="1:12" ht="15" thickBot="1" x14ac:dyDescent="0.35">
      <c r="A217" s="24" t="s">
        <v>182</v>
      </c>
      <c r="B217" s="21" t="s">
        <v>61</v>
      </c>
      <c r="C217" s="21" t="s">
        <v>66</v>
      </c>
      <c r="D217" s="21" t="s">
        <v>59</v>
      </c>
      <c r="E217" s="21">
        <v>2780</v>
      </c>
      <c r="F217" t="e">
        <f t="shared" si="3"/>
        <v>#VALUE!</v>
      </c>
      <c r="K217" s="13" t="s">
        <v>123</v>
      </c>
      <c r="L217" s="14">
        <v>24926</v>
      </c>
    </row>
    <row r="218" spans="1:12" ht="15" thickBot="1" x14ac:dyDescent="0.35">
      <c r="A218" s="24" t="s">
        <v>183</v>
      </c>
      <c r="B218" s="21" t="s">
        <v>44</v>
      </c>
      <c r="C218" s="21" t="s">
        <v>45</v>
      </c>
      <c r="D218" s="21" t="s">
        <v>80</v>
      </c>
      <c r="E218" s="21">
        <v>2054</v>
      </c>
      <c r="F218" t="e">
        <f t="shared" si="3"/>
        <v>#VALUE!</v>
      </c>
      <c r="K218" s="13" t="s">
        <v>118</v>
      </c>
      <c r="L218" s="14">
        <v>8276</v>
      </c>
    </row>
    <row r="219" spans="1:12" ht="15" thickBot="1" x14ac:dyDescent="0.35">
      <c r="A219" s="24" t="s">
        <v>184</v>
      </c>
      <c r="B219" s="21" t="s">
        <v>61</v>
      </c>
      <c r="C219" s="21" t="s">
        <v>62</v>
      </c>
      <c r="D219" s="21" t="s">
        <v>70</v>
      </c>
      <c r="E219" s="21">
        <v>9300</v>
      </c>
      <c r="F219" t="e">
        <f t="shared" si="3"/>
        <v>#VALUE!</v>
      </c>
      <c r="K219" s="13" t="s">
        <v>152</v>
      </c>
      <c r="L219" s="14">
        <v>9660</v>
      </c>
    </row>
    <row r="220" spans="1:12" ht="15" thickBot="1" x14ac:dyDescent="0.35">
      <c r="A220" s="24">
        <v>41194</v>
      </c>
      <c r="B220" s="21" t="s">
        <v>48</v>
      </c>
      <c r="C220" s="21" t="s">
        <v>45</v>
      </c>
      <c r="D220" s="21" t="s">
        <v>50</v>
      </c>
      <c r="E220" s="21">
        <v>3255</v>
      </c>
      <c r="F220">
        <f t="shared" si="3"/>
        <v>2012</v>
      </c>
      <c r="K220" s="13" t="s">
        <v>271</v>
      </c>
      <c r="L220" s="14">
        <v>15911</v>
      </c>
    </row>
    <row r="221" spans="1:12" ht="15" thickBot="1" x14ac:dyDescent="0.35">
      <c r="A221" s="24" t="s">
        <v>185</v>
      </c>
      <c r="B221" s="21" t="s">
        <v>48</v>
      </c>
      <c r="C221" s="21" t="s">
        <v>58</v>
      </c>
      <c r="D221" s="21" t="s">
        <v>72</v>
      </c>
      <c r="E221" s="21">
        <v>4004</v>
      </c>
      <c r="F221" t="e">
        <f t="shared" si="3"/>
        <v>#VALUE!</v>
      </c>
      <c r="K221" s="13" t="s">
        <v>359</v>
      </c>
      <c r="L221" s="14">
        <v>7872</v>
      </c>
    </row>
    <row r="222" spans="1:12" ht="15" thickBot="1" x14ac:dyDescent="0.35">
      <c r="A222" s="24" t="s">
        <v>186</v>
      </c>
      <c r="B222" s="21" t="s">
        <v>61</v>
      </c>
      <c r="C222" s="21" t="s">
        <v>71</v>
      </c>
      <c r="D222" s="21" t="s">
        <v>91</v>
      </c>
      <c r="E222" s="21">
        <v>3080</v>
      </c>
      <c r="F222" t="e">
        <f t="shared" si="3"/>
        <v>#VALUE!</v>
      </c>
      <c r="K222" s="13" t="s">
        <v>308</v>
      </c>
      <c r="L222" s="14">
        <v>10229</v>
      </c>
    </row>
    <row r="223" spans="1:12" ht="15" thickBot="1" x14ac:dyDescent="0.35">
      <c r="A223" s="24" t="s">
        <v>144</v>
      </c>
      <c r="B223" s="21" t="s">
        <v>52</v>
      </c>
      <c r="C223" s="21" t="s">
        <v>45</v>
      </c>
      <c r="D223" s="21" t="s">
        <v>74</v>
      </c>
      <c r="E223" s="21">
        <v>194</v>
      </c>
      <c r="F223" t="e">
        <f t="shared" si="3"/>
        <v>#VALUE!</v>
      </c>
      <c r="K223" s="13" t="s">
        <v>377</v>
      </c>
      <c r="L223" s="14">
        <v>5262</v>
      </c>
    </row>
    <row r="224" spans="1:12" ht="15" thickBot="1" x14ac:dyDescent="0.35">
      <c r="A224" s="24">
        <v>40913</v>
      </c>
      <c r="B224" s="21" t="s">
        <v>52</v>
      </c>
      <c r="C224" s="21" t="s">
        <v>66</v>
      </c>
      <c r="D224" s="21" t="s">
        <v>74</v>
      </c>
      <c r="E224" s="21">
        <v>3355</v>
      </c>
      <c r="F224">
        <f t="shared" si="3"/>
        <v>2012</v>
      </c>
      <c r="K224" s="13" t="s">
        <v>310</v>
      </c>
      <c r="L224" s="14">
        <v>6881</v>
      </c>
    </row>
    <row r="225" spans="1:12" ht="15" thickBot="1" x14ac:dyDescent="0.35">
      <c r="A225" s="24" t="s">
        <v>108</v>
      </c>
      <c r="B225" s="21" t="s">
        <v>61</v>
      </c>
      <c r="C225" s="21" t="s">
        <v>66</v>
      </c>
      <c r="D225" s="21" t="s">
        <v>64</v>
      </c>
      <c r="E225" s="21">
        <v>6822</v>
      </c>
      <c r="F225" t="e">
        <f t="shared" si="3"/>
        <v>#VALUE!</v>
      </c>
      <c r="K225" s="13" t="s">
        <v>87</v>
      </c>
      <c r="L225" s="14">
        <v>23096</v>
      </c>
    </row>
    <row r="226" spans="1:12" ht="15" thickBot="1" x14ac:dyDescent="0.35">
      <c r="A226" s="24" t="s">
        <v>101</v>
      </c>
      <c r="B226" s="21" t="s">
        <v>48</v>
      </c>
      <c r="C226" s="21" t="s">
        <v>66</v>
      </c>
      <c r="D226" s="21" t="s">
        <v>46</v>
      </c>
      <c r="E226" s="21">
        <v>31</v>
      </c>
      <c r="F226" t="e">
        <f t="shared" si="3"/>
        <v>#VALUE!</v>
      </c>
      <c r="K226" s="13" t="s">
        <v>280</v>
      </c>
      <c r="L226" s="14">
        <v>24408</v>
      </c>
    </row>
    <row r="227" spans="1:12" ht="15" thickBot="1" x14ac:dyDescent="0.35">
      <c r="A227" s="24" t="s">
        <v>187</v>
      </c>
      <c r="B227" s="21" t="s">
        <v>55</v>
      </c>
      <c r="C227" s="21" t="s">
        <v>45</v>
      </c>
      <c r="D227" s="21" t="s">
        <v>79</v>
      </c>
      <c r="E227" s="21">
        <v>9179</v>
      </c>
      <c r="F227" t="e">
        <f t="shared" si="3"/>
        <v>#VALUE!</v>
      </c>
      <c r="K227" s="13" t="s">
        <v>170</v>
      </c>
      <c r="L227" s="14">
        <v>12012</v>
      </c>
    </row>
    <row r="228" spans="1:12" ht="15" thickBot="1" x14ac:dyDescent="0.35">
      <c r="A228" s="24">
        <v>41489</v>
      </c>
      <c r="B228" s="21" t="s">
        <v>48</v>
      </c>
      <c r="C228" s="21" t="s">
        <v>75</v>
      </c>
      <c r="D228" s="21" t="s">
        <v>76</v>
      </c>
      <c r="E228" s="21">
        <v>3780</v>
      </c>
      <c r="F228">
        <f t="shared" si="3"/>
        <v>2013</v>
      </c>
      <c r="K228" s="13" t="s">
        <v>476</v>
      </c>
      <c r="L228" s="14">
        <v>738</v>
      </c>
    </row>
    <row r="229" spans="1:12" ht="15" thickBot="1" x14ac:dyDescent="0.35">
      <c r="A229" s="24">
        <v>40909</v>
      </c>
      <c r="B229" s="21" t="s">
        <v>48</v>
      </c>
      <c r="C229" s="21" t="s">
        <v>45</v>
      </c>
      <c r="D229" s="21" t="s">
        <v>91</v>
      </c>
      <c r="E229" s="21">
        <v>7358</v>
      </c>
      <c r="F229">
        <f t="shared" si="3"/>
        <v>2012</v>
      </c>
      <c r="K229" s="13" t="s">
        <v>321</v>
      </c>
      <c r="L229" s="14">
        <v>8641</v>
      </c>
    </row>
    <row r="230" spans="1:12" ht="15" thickBot="1" x14ac:dyDescent="0.35">
      <c r="A230" s="24">
        <v>41554</v>
      </c>
      <c r="B230" s="21" t="s">
        <v>55</v>
      </c>
      <c r="C230" s="21" t="s">
        <v>49</v>
      </c>
      <c r="D230" s="21" t="s">
        <v>80</v>
      </c>
      <c r="E230" s="21">
        <v>9138</v>
      </c>
      <c r="F230">
        <f t="shared" si="3"/>
        <v>2013</v>
      </c>
      <c r="K230" s="13" t="s">
        <v>221</v>
      </c>
      <c r="L230" s="14">
        <v>12490</v>
      </c>
    </row>
    <row r="231" spans="1:12" ht="15" thickBot="1" x14ac:dyDescent="0.35">
      <c r="A231" s="24">
        <v>41215</v>
      </c>
      <c r="B231" s="21" t="s">
        <v>55</v>
      </c>
      <c r="C231" s="21" t="s">
        <v>45</v>
      </c>
      <c r="D231" s="21" t="s">
        <v>72</v>
      </c>
      <c r="E231" s="21">
        <v>4852</v>
      </c>
      <c r="F231">
        <f t="shared" si="3"/>
        <v>2012</v>
      </c>
      <c r="K231" s="13" t="s">
        <v>285</v>
      </c>
      <c r="L231" s="14">
        <v>4004</v>
      </c>
    </row>
    <row r="232" spans="1:12" ht="15" thickBot="1" x14ac:dyDescent="0.35">
      <c r="A232" s="24">
        <v>41282</v>
      </c>
      <c r="B232" s="21" t="s">
        <v>61</v>
      </c>
      <c r="C232" s="21" t="s">
        <v>49</v>
      </c>
      <c r="D232" s="21" t="s">
        <v>50</v>
      </c>
      <c r="E232" s="21">
        <v>8293</v>
      </c>
      <c r="F232">
        <f t="shared" si="3"/>
        <v>2013</v>
      </c>
      <c r="K232" s="13" t="s">
        <v>438</v>
      </c>
      <c r="L232" s="14">
        <v>25803</v>
      </c>
    </row>
    <row r="233" spans="1:12" ht="15" thickBot="1" x14ac:dyDescent="0.35">
      <c r="A233" s="24" t="s">
        <v>188</v>
      </c>
      <c r="B233" s="21" t="s">
        <v>44</v>
      </c>
      <c r="C233" s="21" t="s">
        <v>78</v>
      </c>
      <c r="D233" s="21" t="s">
        <v>46</v>
      </c>
      <c r="E233" s="21">
        <v>8702</v>
      </c>
      <c r="F233" t="e">
        <f t="shared" si="3"/>
        <v>#VALUE!</v>
      </c>
      <c r="K233" s="13" t="s">
        <v>336</v>
      </c>
      <c r="L233" s="14">
        <v>22440</v>
      </c>
    </row>
    <row r="234" spans="1:12" ht="15" thickBot="1" x14ac:dyDescent="0.35">
      <c r="A234" s="24" t="s">
        <v>189</v>
      </c>
      <c r="B234" s="21" t="s">
        <v>55</v>
      </c>
      <c r="C234" s="21" t="s">
        <v>45</v>
      </c>
      <c r="D234" s="21" t="s">
        <v>46</v>
      </c>
      <c r="E234" s="21">
        <v>6801</v>
      </c>
      <c r="F234" t="e">
        <f t="shared" si="3"/>
        <v>#VALUE!</v>
      </c>
      <c r="K234" s="13" t="s">
        <v>350</v>
      </c>
      <c r="L234" s="14">
        <v>3830</v>
      </c>
    </row>
    <row r="235" spans="1:12" ht="15" thickBot="1" x14ac:dyDescent="0.35">
      <c r="A235" s="24" t="s">
        <v>159</v>
      </c>
      <c r="B235" s="21" t="s">
        <v>48</v>
      </c>
      <c r="C235" s="21" t="s">
        <v>58</v>
      </c>
      <c r="D235" s="21" t="s">
        <v>46</v>
      </c>
      <c r="E235" s="21">
        <v>1739</v>
      </c>
      <c r="F235" t="e">
        <f t="shared" si="3"/>
        <v>#VALUE!</v>
      </c>
      <c r="K235" s="13" t="s">
        <v>142</v>
      </c>
      <c r="L235" s="14">
        <v>11972</v>
      </c>
    </row>
    <row r="236" spans="1:12" ht="15" thickBot="1" x14ac:dyDescent="0.35">
      <c r="A236" s="24" t="s">
        <v>190</v>
      </c>
      <c r="B236" s="21" t="s">
        <v>61</v>
      </c>
      <c r="C236" s="21" t="s">
        <v>93</v>
      </c>
      <c r="D236" s="21" t="s">
        <v>72</v>
      </c>
      <c r="E236" s="21">
        <v>1591</v>
      </c>
      <c r="F236" t="e">
        <f t="shared" si="3"/>
        <v>#VALUE!</v>
      </c>
      <c r="K236" s="13" t="s">
        <v>341</v>
      </c>
      <c r="L236" s="14">
        <v>13983</v>
      </c>
    </row>
    <row r="237" spans="1:12" ht="15" thickBot="1" x14ac:dyDescent="0.35">
      <c r="A237" s="24">
        <v>41156</v>
      </c>
      <c r="B237" s="21" t="s">
        <v>44</v>
      </c>
      <c r="C237" s="21" t="s">
        <v>58</v>
      </c>
      <c r="D237" s="21" t="s">
        <v>91</v>
      </c>
      <c r="E237" s="21">
        <v>4565</v>
      </c>
      <c r="F237">
        <f t="shared" si="3"/>
        <v>2012</v>
      </c>
      <c r="K237" s="13" t="s">
        <v>307</v>
      </c>
      <c r="L237" s="14">
        <v>16647</v>
      </c>
    </row>
    <row r="238" spans="1:12" ht="15" thickBot="1" x14ac:dyDescent="0.35">
      <c r="A238" s="24" t="s">
        <v>191</v>
      </c>
      <c r="B238" s="21" t="s">
        <v>61</v>
      </c>
      <c r="C238" s="21" t="s">
        <v>66</v>
      </c>
      <c r="D238" s="21" t="s">
        <v>59</v>
      </c>
      <c r="E238" s="21">
        <v>1865</v>
      </c>
      <c r="F238" t="e">
        <f t="shared" si="3"/>
        <v>#VALUE!</v>
      </c>
      <c r="K238" s="13" t="s">
        <v>128</v>
      </c>
      <c r="L238" s="14">
        <v>17353</v>
      </c>
    </row>
    <row r="239" spans="1:12" ht="15" thickBot="1" x14ac:dyDescent="0.35">
      <c r="A239" s="24" t="s">
        <v>192</v>
      </c>
      <c r="B239" s="21" t="s">
        <v>55</v>
      </c>
      <c r="C239" s="21" t="s">
        <v>56</v>
      </c>
      <c r="D239" s="21" t="s">
        <v>46</v>
      </c>
      <c r="E239" s="21">
        <v>7328</v>
      </c>
      <c r="F239" t="e">
        <f t="shared" si="3"/>
        <v>#VALUE!</v>
      </c>
      <c r="K239" s="13" t="s">
        <v>267</v>
      </c>
      <c r="L239" s="14">
        <v>10249</v>
      </c>
    </row>
    <row r="240" spans="1:12" ht="15" thickBot="1" x14ac:dyDescent="0.35">
      <c r="A240" s="24" t="s">
        <v>193</v>
      </c>
      <c r="B240" s="21" t="s">
        <v>48</v>
      </c>
      <c r="C240" s="21" t="s">
        <v>66</v>
      </c>
      <c r="D240" s="21" t="s">
        <v>46</v>
      </c>
      <c r="E240" s="21">
        <v>8208</v>
      </c>
      <c r="F240" t="e">
        <f t="shared" si="3"/>
        <v>#VALUE!</v>
      </c>
      <c r="K240" s="13" t="s">
        <v>391</v>
      </c>
      <c r="L240" s="14">
        <v>19871</v>
      </c>
    </row>
    <row r="241" spans="1:12" ht="15" thickBot="1" x14ac:dyDescent="0.35">
      <c r="A241" s="24" t="s">
        <v>194</v>
      </c>
      <c r="B241" s="21" t="s">
        <v>61</v>
      </c>
      <c r="C241" s="21" t="s">
        <v>62</v>
      </c>
      <c r="D241" s="21" t="s">
        <v>76</v>
      </c>
      <c r="E241" s="21">
        <v>7500</v>
      </c>
      <c r="F241" t="e">
        <f t="shared" si="3"/>
        <v>#VALUE!</v>
      </c>
      <c r="K241" s="13" t="s">
        <v>456</v>
      </c>
      <c r="L241" s="14">
        <v>2752</v>
      </c>
    </row>
    <row r="242" spans="1:12" ht="15" thickBot="1" x14ac:dyDescent="0.35">
      <c r="A242" s="24">
        <v>41282</v>
      </c>
      <c r="B242" s="21" t="s">
        <v>61</v>
      </c>
      <c r="C242" s="21" t="s">
        <v>62</v>
      </c>
      <c r="D242" s="21" t="s">
        <v>91</v>
      </c>
      <c r="E242" s="21">
        <v>8355</v>
      </c>
      <c r="F242">
        <f t="shared" si="3"/>
        <v>2013</v>
      </c>
      <c r="K242" s="13" t="s">
        <v>332</v>
      </c>
      <c r="L242" s="14">
        <v>18665</v>
      </c>
    </row>
    <row r="243" spans="1:12" ht="15" thickBot="1" x14ac:dyDescent="0.35">
      <c r="A243" s="24">
        <v>41427</v>
      </c>
      <c r="B243" s="21" t="s">
        <v>48</v>
      </c>
      <c r="C243" s="21" t="s">
        <v>66</v>
      </c>
      <c r="D243" s="21" t="s">
        <v>68</v>
      </c>
      <c r="E243" s="21">
        <v>7299</v>
      </c>
      <c r="F243">
        <f t="shared" si="3"/>
        <v>2013</v>
      </c>
      <c r="K243" s="13" t="s">
        <v>262</v>
      </c>
      <c r="L243" s="14">
        <v>3885</v>
      </c>
    </row>
    <row r="244" spans="1:12" ht="15" thickBot="1" x14ac:dyDescent="0.35">
      <c r="A244" s="24">
        <v>41099</v>
      </c>
      <c r="B244" s="21" t="s">
        <v>61</v>
      </c>
      <c r="C244" s="21" t="s">
        <v>49</v>
      </c>
      <c r="D244" s="21" t="s">
        <v>46</v>
      </c>
      <c r="E244" s="21">
        <v>2742</v>
      </c>
      <c r="F244">
        <f t="shared" si="3"/>
        <v>2012</v>
      </c>
      <c r="K244" s="13" t="s">
        <v>114</v>
      </c>
      <c r="L244" s="14">
        <v>16281</v>
      </c>
    </row>
    <row r="245" spans="1:12" ht="15" thickBot="1" x14ac:dyDescent="0.35">
      <c r="A245" s="24">
        <v>41219</v>
      </c>
      <c r="B245" s="21" t="s">
        <v>61</v>
      </c>
      <c r="C245" s="21" t="s">
        <v>66</v>
      </c>
      <c r="D245" s="21" t="s">
        <v>53</v>
      </c>
      <c r="E245" s="21">
        <v>4899</v>
      </c>
      <c r="F245">
        <f t="shared" si="3"/>
        <v>2012</v>
      </c>
      <c r="K245" s="13" t="s">
        <v>316</v>
      </c>
      <c r="L245" s="14">
        <v>4342</v>
      </c>
    </row>
    <row r="246" spans="1:12" ht="15" thickBot="1" x14ac:dyDescent="0.35">
      <c r="A246" s="24" t="s">
        <v>195</v>
      </c>
      <c r="B246" s="21" t="s">
        <v>48</v>
      </c>
      <c r="C246" s="21" t="s">
        <v>66</v>
      </c>
      <c r="D246" s="21" t="s">
        <v>79</v>
      </c>
      <c r="E246" s="21">
        <v>7383</v>
      </c>
      <c r="F246" t="e">
        <f t="shared" si="3"/>
        <v>#VALUE!</v>
      </c>
      <c r="K246" s="13" t="s">
        <v>122</v>
      </c>
      <c r="L246" s="14">
        <v>16904</v>
      </c>
    </row>
    <row r="247" spans="1:12" ht="15" thickBot="1" x14ac:dyDescent="0.35">
      <c r="A247" s="24" t="s">
        <v>196</v>
      </c>
      <c r="B247" s="21" t="s">
        <v>48</v>
      </c>
      <c r="C247" s="21" t="s">
        <v>75</v>
      </c>
      <c r="D247" s="21" t="s">
        <v>68</v>
      </c>
      <c r="E247" s="21">
        <v>367</v>
      </c>
      <c r="F247" t="e">
        <f t="shared" si="3"/>
        <v>#VALUE!</v>
      </c>
      <c r="K247" s="13" t="s">
        <v>139</v>
      </c>
      <c r="L247" s="14">
        <v>23024</v>
      </c>
    </row>
    <row r="248" spans="1:12" ht="15" thickBot="1" x14ac:dyDescent="0.35">
      <c r="A248" s="24">
        <v>41552</v>
      </c>
      <c r="B248" s="21" t="s">
        <v>61</v>
      </c>
      <c r="C248" s="21" t="s">
        <v>93</v>
      </c>
      <c r="D248" s="21" t="s">
        <v>46</v>
      </c>
      <c r="E248" s="21">
        <v>5015</v>
      </c>
      <c r="F248">
        <f t="shared" si="3"/>
        <v>2013</v>
      </c>
      <c r="K248" s="13" t="s">
        <v>145</v>
      </c>
      <c r="L248" s="14">
        <v>27746</v>
      </c>
    </row>
    <row r="249" spans="1:12" ht="15" thickBot="1" x14ac:dyDescent="0.35">
      <c r="A249" s="24">
        <v>41459</v>
      </c>
      <c r="B249" s="21" t="s">
        <v>48</v>
      </c>
      <c r="C249" s="21" t="s">
        <v>75</v>
      </c>
      <c r="D249" s="21" t="s">
        <v>70</v>
      </c>
      <c r="E249" s="21">
        <v>1296</v>
      </c>
      <c r="F249">
        <f t="shared" si="3"/>
        <v>2013</v>
      </c>
      <c r="K249" s="13" t="s">
        <v>331</v>
      </c>
      <c r="L249" s="14">
        <v>6052</v>
      </c>
    </row>
    <row r="250" spans="1:12" ht="15" thickBot="1" x14ac:dyDescent="0.35">
      <c r="A250" s="24" t="s">
        <v>65</v>
      </c>
      <c r="B250" s="21" t="s">
        <v>48</v>
      </c>
      <c r="C250" s="21" t="s">
        <v>56</v>
      </c>
      <c r="D250" s="21" t="s">
        <v>64</v>
      </c>
      <c r="E250" s="21">
        <v>5430</v>
      </c>
      <c r="F250" t="e">
        <f t="shared" si="3"/>
        <v>#VALUE!</v>
      </c>
      <c r="K250" s="13" t="s">
        <v>86</v>
      </c>
      <c r="L250" s="14">
        <v>29279</v>
      </c>
    </row>
    <row r="251" spans="1:12" ht="15" thickBot="1" x14ac:dyDescent="0.35">
      <c r="A251" s="24">
        <v>41164</v>
      </c>
      <c r="B251" s="21" t="s">
        <v>48</v>
      </c>
      <c r="C251" s="21" t="s">
        <v>58</v>
      </c>
      <c r="D251" s="21" t="s">
        <v>72</v>
      </c>
      <c r="E251" s="21">
        <v>1394</v>
      </c>
      <c r="F251">
        <f t="shared" si="3"/>
        <v>2012</v>
      </c>
      <c r="K251" s="13" t="s">
        <v>51</v>
      </c>
      <c r="L251" s="14">
        <v>18551</v>
      </c>
    </row>
    <row r="252" spans="1:12" ht="15" thickBot="1" x14ac:dyDescent="0.35">
      <c r="A252" s="24" t="s">
        <v>107</v>
      </c>
      <c r="B252" s="21" t="s">
        <v>61</v>
      </c>
      <c r="C252" s="21" t="s">
        <v>78</v>
      </c>
      <c r="D252" s="21" t="s">
        <v>50</v>
      </c>
      <c r="E252" s="21">
        <v>8619</v>
      </c>
      <c r="F252" t="e">
        <f t="shared" si="3"/>
        <v>#VALUE!</v>
      </c>
      <c r="K252" s="13" t="s">
        <v>235</v>
      </c>
      <c r="L252" s="14">
        <v>12163</v>
      </c>
    </row>
    <row r="253" spans="1:12" ht="15" thickBot="1" x14ac:dyDescent="0.35">
      <c r="A253" s="24">
        <v>41153</v>
      </c>
      <c r="B253" s="21" t="s">
        <v>55</v>
      </c>
      <c r="C253" s="21" t="s">
        <v>56</v>
      </c>
      <c r="D253" s="21" t="s">
        <v>74</v>
      </c>
      <c r="E253" s="21">
        <v>5596</v>
      </c>
      <c r="F253">
        <f t="shared" si="3"/>
        <v>2012</v>
      </c>
      <c r="K253" s="13" t="s">
        <v>453</v>
      </c>
      <c r="L253" s="14">
        <v>10612</v>
      </c>
    </row>
    <row r="254" spans="1:12" ht="15" thickBot="1" x14ac:dyDescent="0.35">
      <c r="A254" s="24" t="s">
        <v>120</v>
      </c>
      <c r="B254" s="21" t="s">
        <v>44</v>
      </c>
      <c r="C254" s="21" t="s">
        <v>56</v>
      </c>
      <c r="D254" s="21" t="s">
        <v>53</v>
      </c>
      <c r="E254" s="21">
        <v>8741</v>
      </c>
      <c r="F254" t="e">
        <f t="shared" si="3"/>
        <v>#VALUE!</v>
      </c>
      <c r="K254" s="13" t="s">
        <v>275</v>
      </c>
      <c r="L254" s="14">
        <v>16959</v>
      </c>
    </row>
    <row r="255" spans="1:12" ht="15" thickBot="1" x14ac:dyDescent="0.35">
      <c r="A255" s="24" t="s">
        <v>179</v>
      </c>
      <c r="B255" s="21" t="s">
        <v>61</v>
      </c>
      <c r="C255" s="21" t="s">
        <v>93</v>
      </c>
      <c r="D255" s="21" t="s">
        <v>46</v>
      </c>
      <c r="E255" s="21">
        <v>3165</v>
      </c>
      <c r="F255" t="e">
        <f t="shared" si="3"/>
        <v>#VALUE!</v>
      </c>
      <c r="K255" s="13" t="s">
        <v>371</v>
      </c>
      <c r="L255" s="14">
        <v>17648</v>
      </c>
    </row>
    <row r="256" spans="1:12" ht="15" thickBot="1" x14ac:dyDescent="0.35">
      <c r="A256" s="24" t="s">
        <v>197</v>
      </c>
      <c r="B256" s="21" t="s">
        <v>52</v>
      </c>
      <c r="C256" s="21" t="s">
        <v>75</v>
      </c>
      <c r="D256" s="21" t="s">
        <v>79</v>
      </c>
      <c r="E256" s="21">
        <v>2254</v>
      </c>
      <c r="F256" t="e">
        <f t="shared" si="3"/>
        <v>#VALUE!</v>
      </c>
      <c r="K256" s="13" t="s">
        <v>433</v>
      </c>
      <c r="L256" s="14">
        <v>16952</v>
      </c>
    </row>
    <row r="257" spans="1:12" ht="15" thickBot="1" x14ac:dyDescent="0.35">
      <c r="A257" s="24" t="s">
        <v>181</v>
      </c>
      <c r="B257" s="21" t="s">
        <v>61</v>
      </c>
      <c r="C257" s="21" t="s">
        <v>58</v>
      </c>
      <c r="D257" s="21" t="s">
        <v>91</v>
      </c>
      <c r="E257" s="21">
        <v>3627</v>
      </c>
      <c r="F257" t="e">
        <f t="shared" si="3"/>
        <v>#VALUE!</v>
      </c>
      <c r="K257" s="13" t="s">
        <v>462</v>
      </c>
      <c r="L257" s="14">
        <v>7690</v>
      </c>
    </row>
    <row r="258" spans="1:12" ht="15" thickBot="1" x14ac:dyDescent="0.35">
      <c r="A258" s="24">
        <v>41335</v>
      </c>
      <c r="B258" s="21" t="s">
        <v>44</v>
      </c>
      <c r="C258" s="21" t="s">
        <v>75</v>
      </c>
      <c r="D258" s="21" t="s">
        <v>46</v>
      </c>
      <c r="E258" s="21">
        <v>2007</v>
      </c>
      <c r="F258">
        <f t="shared" si="3"/>
        <v>2013</v>
      </c>
      <c r="K258" s="13" t="s">
        <v>283</v>
      </c>
      <c r="L258" s="14">
        <v>2227</v>
      </c>
    </row>
    <row r="259" spans="1:12" ht="15" thickBot="1" x14ac:dyDescent="0.35">
      <c r="A259" s="24">
        <v>41004</v>
      </c>
      <c r="B259" s="21" t="s">
        <v>61</v>
      </c>
      <c r="C259" s="21" t="s">
        <v>93</v>
      </c>
      <c r="D259" s="21" t="s">
        <v>46</v>
      </c>
      <c r="E259" s="21">
        <v>2659</v>
      </c>
      <c r="F259">
        <f t="shared" ref="F259:F322" si="4">YEAR(A:A)</f>
        <v>2012</v>
      </c>
      <c r="K259" s="13" t="s">
        <v>90</v>
      </c>
      <c r="L259" s="14">
        <v>19028</v>
      </c>
    </row>
    <row r="260" spans="1:12" ht="15" thickBot="1" x14ac:dyDescent="0.35">
      <c r="A260" s="24" t="s">
        <v>198</v>
      </c>
      <c r="B260" s="21" t="s">
        <v>55</v>
      </c>
      <c r="C260" s="21" t="s">
        <v>71</v>
      </c>
      <c r="D260" s="21" t="s">
        <v>79</v>
      </c>
      <c r="E260" s="21">
        <v>4519</v>
      </c>
      <c r="F260" t="e">
        <f t="shared" si="4"/>
        <v>#VALUE!</v>
      </c>
      <c r="K260" s="13" t="s">
        <v>255</v>
      </c>
      <c r="L260" s="14">
        <v>2259</v>
      </c>
    </row>
    <row r="261" spans="1:12" ht="15" thickBot="1" x14ac:dyDescent="0.35">
      <c r="A261" s="24">
        <v>41434</v>
      </c>
      <c r="B261" s="21" t="s">
        <v>48</v>
      </c>
      <c r="C261" s="21" t="s">
        <v>45</v>
      </c>
      <c r="D261" s="21" t="s">
        <v>79</v>
      </c>
      <c r="E261" s="21">
        <v>6123</v>
      </c>
      <c r="F261">
        <f t="shared" si="4"/>
        <v>2013</v>
      </c>
      <c r="K261" s="13" t="s">
        <v>206</v>
      </c>
      <c r="L261" s="14">
        <v>18759</v>
      </c>
    </row>
    <row r="262" spans="1:12" ht="15" thickBot="1" x14ac:dyDescent="0.35">
      <c r="A262" s="24">
        <v>41585</v>
      </c>
      <c r="B262" s="21" t="s">
        <v>48</v>
      </c>
      <c r="C262" s="21" t="s">
        <v>49</v>
      </c>
      <c r="D262" s="21" t="s">
        <v>46</v>
      </c>
      <c r="E262" s="21">
        <v>7226</v>
      </c>
      <c r="F262">
        <f t="shared" si="4"/>
        <v>2013</v>
      </c>
      <c r="K262" s="13" t="s">
        <v>458</v>
      </c>
      <c r="L262" s="14">
        <v>7795</v>
      </c>
    </row>
    <row r="263" spans="1:12" ht="15" thickBot="1" x14ac:dyDescent="0.35">
      <c r="A263" s="24">
        <v>41003</v>
      </c>
      <c r="B263" s="21" t="s">
        <v>61</v>
      </c>
      <c r="C263" s="21" t="s">
        <v>75</v>
      </c>
      <c r="D263" s="21" t="s">
        <v>59</v>
      </c>
      <c r="E263" s="21">
        <v>2737</v>
      </c>
      <c r="F263">
        <f t="shared" si="4"/>
        <v>2012</v>
      </c>
      <c r="K263" s="13" t="s">
        <v>398</v>
      </c>
      <c r="L263" s="14">
        <v>6509</v>
      </c>
    </row>
    <row r="264" spans="1:12" ht="15" thickBot="1" x14ac:dyDescent="0.35">
      <c r="A264" s="24">
        <v>41062</v>
      </c>
      <c r="B264" s="21" t="s">
        <v>52</v>
      </c>
      <c r="C264" s="21" t="s">
        <v>93</v>
      </c>
      <c r="D264" s="21" t="s">
        <v>76</v>
      </c>
      <c r="E264" s="21">
        <v>5634</v>
      </c>
      <c r="F264">
        <f t="shared" si="4"/>
        <v>2012</v>
      </c>
      <c r="K264" s="13" t="s">
        <v>144</v>
      </c>
      <c r="L264" s="14">
        <v>25569</v>
      </c>
    </row>
    <row r="265" spans="1:12" ht="15" thickBot="1" x14ac:dyDescent="0.35">
      <c r="A265" s="24" t="s">
        <v>199</v>
      </c>
      <c r="B265" s="21" t="s">
        <v>61</v>
      </c>
      <c r="C265" s="21" t="s">
        <v>66</v>
      </c>
      <c r="D265" s="21" t="s">
        <v>74</v>
      </c>
      <c r="E265" s="21">
        <v>7390</v>
      </c>
      <c r="F265" t="e">
        <f t="shared" si="4"/>
        <v>#VALUE!</v>
      </c>
      <c r="K265" s="13" t="s">
        <v>411</v>
      </c>
      <c r="L265" s="14">
        <v>1809</v>
      </c>
    </row>
    <row r="266" spans="1:12" ht="15" thickBot="1" x14ac:dyDescent="0.35">
      <c r="A266" s="24" t="s">
        <v>200</v>
      </c>
      <c r="B266" s="21" t="s">
        <v>61</v>
      </c>
      <c r="C266" s="21" t="s">
        <v>49</v>
      </c>
      <c r="D266" s="21" t="s">
        <v>74</v>
      </c>
      <c r="E266" s="21">
        <v>9566</v>
      </c>
      <c r="F266" t="e">
        <f t="shared" si="4"/>
        <v>#VALUE!</v>
      </c>
      <c r="K266" s="13" t="s">
        <v>422</v>
      </c>
      <c r="L266" s="14">
        <v>27554</v>
      </c>
    </row>
    <row r="267" spans="1:12" ht="15" thickBot="1" x14ac:dyDescent="0.35">
      <c r="A267" s="24">
        <v>41467</v>
      </c>
      <c r="B267" s="21" t="s">
        <v>61</v>
      </c>
      <c r="C267" s="21" t="s">
        <v>75</v>
      </c>
      <c r="D267" s="21" t="s">
        <v>50</v>
      </c>
      <c r="E267" s="21">
        <v>6261</v>
      </c>
      <c r="F267">
        <f t="shared" si="4"/>
        <v>2013</v>
      </c>
      <c r="K267" s="13" t="s">
        <v>367</v>
      </c>
      <c r="L267" s="14">
        <v>18209</v>
      </c>
    </row>
    <row r="268" spans="1:12" ht="15" thickBot="1" x14ac:dyDescent="0.35">
      <c r="A268" s="24" t="s">
        <v>201</v>
      </c>
      <c r="B268" s="21" t="s">
        <v>44</v>
      </c>
      <c r="C268" s="21" t="s">
        <v>58</v>
      </c>
      <c r="D268" s="21" t="s">
        <v>72</v>
      </c>
      <c r="E268" s="21">
        <v>4920</v>
      </c>
      <c r="F268" t="e">
        <f t="shared" si="4"/>
        <v>#VALUE!</v>
      </c>
      <c r="K268" s="13" t="s">
        <v>376</v>
      </c>
      <c r="L268" s="14">
        <v>12085</v>
      </c>
    </row>
    <row r="269" spans="1:12" ht="15" thickBot="1" x14ac:dyDescent="0.35">
      <c r="A269" s="24" t="s">
        <v>202</v>
      </c>
      <c r="B269" s="21" t="s">
        <v>61</v>
      </c>
      <c r="C269" s="21" t="s">
        <v>75</v>
      </c>
      <c r="D269" s="21" t="s">
        <v>46</v>
      </c>
      <c r="E269" s="21">
        <v>7694</v>
      </c>
      <c r="F269" t="e">
        <f t="shared" si="4"/>
        <v>#VALUE!</v>
      </c>
      <c r="K269" s="13" t="s">
        <v>269</v>
      </c>
      <c r="L269" s="14">
        <v>6931</v>
      </c>
    </row>
    <row r="270" spans="1:12" ht="15" thickBot="1" x14ac:dyDescent="0.35">
      <c r="A270" s="24" t="s">
        <v>203</v>
      </c>
      <c r="B270" s="21" t="s">
        <v>48</v>
      </c>
      <c r="C270" s="21" t="s">
        <v>58</v>
      </c>
      <c r="D270" s="21" t="s">
        <v>72</v>
      </c>
      <c r="E270" s="21">
        <v>7255</v>
      </c>
      <c r="F270" t="e">
        <f t="shared" si="4"/>
        <v>#VALUE!</v>
      </c>
      <c r="K270" s="13" t="s">
        <v>150</v>
      </c>
      <c r="L270" s="14">
        <v>12137</v>
      </c>
    </row>
    <row r="271" spans="1:12" ht="15" thickBot="1" x14ac:dyDescent="0.35">
      <c r="A271" s="24" t="s">
        <v>47</v>
      </c>
      <c r="B271" s="21" t="s">
        <v>61</v>
      </c>
      <c r="C271" s="21" t="s">
        <v>58</v>
      </c>
      <c r="D271" s="21" t="s">
        <v>70</v>
      </c>
      <c r="E271" s="21">
        <v>6638</v>
      </c>
      <c r="F271" t="e">
        <f t="shared" si="4"/>
        <v>#VALUE!</v>
      </c>
      <c r="K271" s="13" t="s">
        <v>153</v>
      </c>
      <c r="L271" s="14">
        <v>3626</v>
      </c>
    </row>
    <row r="272" spans="1:12" ht="15" thickBot="1" x14ac:dyDescent="0.35">
      <c r="A272" s="24" t="s">
        <v>204</v>
      </c>
      <c r="B272" s="21" t="s">
        <v>44</v>
      </c>
      <c r="C272" s="21" t="s">
        <v>78</v>
      </c>
      <c r="D272" s="21" t="s">
        <v>46</v>
      </c>
      <c r="E272" s="21">
        <v>9190</v>
      </c>
      <c r="F272" t="e">
        <f t="shared" si="4"/>
        <v>#VALUE!</v>
      </c>
      <c r="K272" s="13" t="s">
        <v>176</v>
      </c>
      <c r="L272" s="14">
        <v>9988</v>
      </c>
    </row>
    <row r="273" spans="1:12" ht="15" thickBot="1" x14ac:dyDescent="0.35">
      <c r="A273" s="24" t="s">
        <v>205</v>
      </c>
      <c r="B273" s="21" t="s">
        <v>52</v>
      </c>
      <c r="C273" s="21" t="s">
        <v>71</v>
      </c>
      <c r="D273" s="21" t="s">
        <v>64</v>
      </c>
      <c r="E273" s="21">
        <v>7139</v>
      </c>
      <c r="F273" t="e">
        <f t="shared" si="4"/>
        <v>#VALUE!</v>
      </c>
      <c r="K273" s="13" t="s">
        <v>200</v>
      </c>
      <c r="L273" s="14">
        <v>13338</v>
      </c>
    </row>
    <row r="274" spans="1:12" ht="15" thickBot="1" x14ac:dyDescent="0.35">
      <c r="A274" s="24" t="s">
        <v>206</v>
      </c>
      <c r="B274" s="21" t="s">
        <v>48</v>
      </c>
      <c r="C274" s="21" t="s">
        <v>75</v>
      </c>
      <c r="D274" s="21" t="s">
        <v>79</v>
      </c>
      <c r="E274" s="21">
        <v>2928</v>
      </c>
      <c r="F274" t="e">
        <f t="shared" si="4"/>
        <v>#VALUE!</v>
      </c>
      <c r="K274" s="13" t="s">
        <v>320</v>
      </c>
      <c r="L274" s="14">
        <v>18541</v>
      </c>
    </row>
    <row r="275" spans="1:12" ht="15" thickBot="1" x14ac:dyDescent="0.35">
      <c r="A275" s="24" t="s">
        <v>111</v>
      </c>
      <c r="B275" s="21" t="s">
        <v>52</v>
      </c>
      <c r="C275" s="21" t="s">
        <v>75</v>
      </c>
      <c r="D275" s="21" t="s">
        <v>79</v>
      </c>
      <c r="E275" s="21">
        <v>6995</v>
      </c>
      <c r="F275" t="e">
        <f t="shared" si="4"/>
        <v>#VALUE!</v>
      </c>
      <c r="K275" s="13" t="s">
        <v>452</v>
      </c>
      <c r="L275" s="14">
        <v>7160</v>
      </c>
    </row>
    <row r="276" spans="1:12" ht="15" thickBot="1" x14ac:dyDescent="0.35">
      <c r="A276" s="24" t="s">
        <v>207</v>
      </c>
      <c r="B276" s="21" t="s">
        <v>48</v>
      </c>
      <c r="C276" s="21" t="s">
        <v>45</v>
      </c>
      <c r="D276" s="21" t="s">
        <v>53</v>
      </c>
      <c r="E276" s="21">
        <v>1168</v>
      </c>
      <c r="F276" t="e">
        <f t="shared" si="4"/>
        <v>#VALUE!</v>
      </c>
      <c r="K276" s="13" t="s">
        <v>381</v>
      </c>
      <c r="L276" s="14">
        <v>10132</v>
      </c>
    </row>
    <row r="277" spans="1:12" ht="15" thickBot="1" x14ac:dyDescent="0.35">
      <c r="A277" s="24" t="s">
        <v>208</v>
      </c>
      <c r="B277" s="21" t="s">
        <v>44</v>
      </c>
      <c r="C277" s="21" t="s">
        <v>45</v>
      </c>
      <c r="D277" s="21" t="s">
        <v>46</v>
      </c>
      <c r="E277" s="21">
        <v>2976</v>
      </c>
      <c r="F277" t="e">
        <f t="shared" si="4"/>
        <v>#VALUE!</v>
      </c>
      <c r="K277" s="13" t="s">
        <v>335</v>
      </c>
      <c r="L277" s="14">
        <v>13565</v>
      </c>
    </row>
    <row r="278" spans="1:12" ht="15" thickBot="1" x14ac:dyDescent="0.35">
      <c r="A278" s="24" t="s">
        <v>209</v>
      </c>
      <c r="B278" s="21" t="s">
        <v>61</v>
      </c>
      <c r="C278" s="21" t="s">
        <v>93</v>
      </c>
      <c r="D278" s="21" t="s">
        <v>91</v>
      </c>
      <c r="E278" s="21">
        <v>3383</v>
      </c>
      <c r="F278" t="e">
        <f t="shared" si="4"/>
        <v>#VALUE!</v>
      </c>
      <c r="K278" s="13" t="s">
        <v>252</v>
      </c>
      <c r="L278" s="14">
        <v>9811</v>
      </c>
    </row>
    <row r="279" spans="1:12" ht="15" thickBot="1" x14ac:dyDescent="0.35">
      <c r="A279" s="24" t="s">
        <v>182</v>
      </c>
      <c r="B279" s="21" t="s">
        <v>48</v>
      </c>
      <c r="C279" s="21" t="s">
        <v>66</v>
      </c>
      <c r="D279" s="21" t="s">
        <v>72</v>
      </c>
      <c r="E279" s="21">
        <v>1116</v>
      </c>
      <c r="F279" t="e">
        <f t="shared" si="4"/>
        <v>#VALUE!</v>
      </c>
      <c r="K279" s="13" t="s">
        <v>179</v>
      </c>
      <c r="L279" s="14">
        <v>9764</v>
      </c>
    </row>
    <row r="280" spans="1:12" ht="15" thickBot="1" x14ac:dyDescent="0.35">
      <c r="A280" s="24">
        <v>40915</v>
      </c>
      <c r="B280" s="21" t="s">
        <v>61</v>
      </c>
      <c r="C280" s="21" t="s">
        <v>71</v>
      </c>
      <c r="D280" s="21" t="s">
        <v>76</v>
      </c>
      <c r="E280" s="21">
        <v>285</v>
      </c>
      <c r="F280">
        <f t="shared" si="4"/>
        <v>2012</v>
      </c>
      <c r="K280" s="13" t="s">
        <v>89</v>
      </c>
      <c r="L280" s="14">
        <v>27577</v>
      </c>
    </row>
    <row r="281" spans="1:12" ht="15" thickBot="1" x14ac:dyDescent="0.35">
      <c r="A281" s="24" t="s">
        <v>210</v>
      </c>
      <c r="B281" s="21" t="s">
        <v>52</v>
      </c>
      <c r="C281" s="21" t="s">
        <v>93</v>
      </c>
      <c r="D281" s="21" t="s">
        <v>53</v>
      </c>
      <c r="E281" s="21">
        <v>5023</v>
      </c>
      <c r="F281" t="e">
        <f t="shared" si="4"/>
        <v>#VALUE!</v>
      </c>
      <c r="K281" s="13" t="s">
        <v>304</v>
      </c>
      <c r="L281" s="14">
        <v>39329</v>
      </c>
    </row>
    <row r="282" spans="1:12" ht="15" thickBot="1" x14ac:dyDescent="0.35">
      <c r="A282" s="24">
        <v>41437</v>
      </c>
      <c r="B282" s="21" t="s">
        <v>52</v>
      </c>
      <c r="C282" s="21" t="s">
        <v>56</v>
      </c>
      <c r="D282" s="21" t="s">
        <v>91</v>
      </c>
      <c r="E282" s="21">
        <v>2024</v>
      </c>
      <c r="F282">
        <f t="shared" si="4"/>
        <v>2013</v>
      </c>
      <c r="K282" s="13" t="s">
        <v>313</v>
      </c>
      <c r="L282" s="14">
        <v>6503</v>
      </c>
    </row>
    <row r="283" spans="1:12" ht="15" thickBot="1" x14ac:dyDescent="0.35">
      <c r="A283" s="24">
        <v>41494</v>
      </c>
      <c r="B283" s="21" t="s">
        <v>61</v>
      </c>
      <c r="C283" s="21" t="s">
        <v>71</v>
      </c>
      <c r="D283" s="21" t="s">
        <v>53</v>
      </c>
      <c r="E283" s="21">
        <v>3792</v>
      </c>
      <c r="F283">
        <f t="shared" si="4"/>
        <v>2013</v>
      </c>
      <c r="K283" s="13" t="s">
        <v>273</v>
      </c>
      <c r="L283" s="14">
        <v>21834</v>
      </c>
    </row>
    <row r="284" spans="1:12" ht="15" thickBot="1" x14ac:dyDescent="0.35">
      <c r="A284" s="24">
        <v>41493</v>
      </c>
      <c r="B284" s="21" t="s">
        <v>55</v>
      </c>
      <c r="C284" s="21" t="s">
        <v>56</v>
      </c>
      <c r="D284" s="21" t="s">
        <v>50</v>
      </c>
      <c r="E284" s="21">
        <v>4945</v>
      </c>
      <c r="F284">
        <f t="shared" si="4"/>
        <v>2013</v>
      </c>
      <c r="K284" s="13" t="s">
        <v>461</v>
      </c>
      <c r="L284" s="14">
        <v>8656</v>
      </c>
    </row>
    <row r="285" spans="1:12" ht="15" thickBot="1" x14ac:dyDescent="0.35">
      <c r="A285" s="24" t="s">
        <v>211</v>
      </c>
      <c r="B285" s="21" t="s">
        <v>61</v>
      </c>
      <c r="C285" s="21" t="s">
        <v>71</v>
      </c>
      <c r="D285" s="21" t="s">
        <v>64</v>
      </c>
      <c r="E285" s="21">
        <v>5669</v>
      </c>
      <c r="F285" t="e">
        <f t="shared" si="4"/>
        <v>#VALUE!</v>
      </c>
      <c r="K285" s="13" t="s">
        <v>151</v>
      </c>
      <c r="L285" s="14">
        <v>21701</v>
      </c>
    </row>
    <row r="286" spans="1:12" ht="15" thickBot="1" x14ac:dyDescent="0.35">
      <c r="A286" s="24">
        <v>41310</v>
      </c>
      <c r="B286" s="21" t="s">
        <v>61</v>
      </c>
      <c r="C286" s="21" t="s">
        <v>56</v>
      </c>
      <c r="D286" s="21" t="s">
        <v>72</v>
      </c>
      <c r="E286" s="21">
        <v>9743</v>
      </c>
      <c r="F286">
        <f t="shared" si="4"/>
        <v>2013</v>
      </c>
      <c r="K286" s="13" t="s">
        <v>437</v>
      </c>
      <c r="L286" s="14">
        <v>17508</v>
      </c>
    </row>
    <row r="287" spans="1:12" ht="15" thickBot="1" x14ac:dyDescent="0.35">
      <c r="A287" s="24" t="s">
        <v>169</v>
      </c>
      <c r="B287" s="21" t="s">
        <v>48</v>
      </c>
      <c r="C287" s="21" t="s">
        <v>58</v>
      </c>
      <c r="D287" s="21" t="s">
        <v>46</v>
      </c>
      <c r="E287" s="21">
        <v>3336</v>
      </c>
      <c r="F287" t="e">
        <f t="shared" si="4"/>
        <v>#VALUE!</v>
      </c>
      <c r="K287" s="13" t="s">
        <v>432</v>
      </c>
      <c r="L287" s="14">
        <v>11628</v>
      </c>
    </row>
    <row r="288" spans="1:12" ht="15" thickBot="1" x14ac:dyDescent="0.35">
      <c r="A288" s="24" t="s">
        <v>212</v>
      </c>
      <c r="B288" s="21" t="s">
        <v>61</v>
      </c>
      <c r="C288" s="21" t="s">
        <v>75</v>
      </c>
      <c r="D288" s="21" t="s">
        <v>79</v>
      </c>
      <c r="E288" s="21">
        <v>8921</v>
      </c>
      <c r="F288" t="e">
        <f t="shared" si="4"/>
        <v>#VALUE!</v>
      </c>
      <c r="K288" s="13" t="s">
        <v>327</v>
      </c>
      <c r="L288" s="14">
        <v>16680</v>
      </c>
    </row>
    <row r="289" spans="1:12" ht="15" thickBot="1" x14ac:dyDescent="0.35">
      <c r="A289" s="24">
        <v>41399</v>
      </c>
      <c r="B289" s="21" t="s">
        <v>52</v>
      </c>
      <c r="C289" s="21" t="s">
        <v>58</v>
      </c>
      <c r="D289" s="21" t="s">
        <v>80</v>
      </c>
      <c r="E289" s="21">
        <v>9754</v>
      </c>
      <c r="F289">
        <f t="shared" si="4"/>
        <v>2013</v>
      </c>
      <c r="K289" s="13" t="s">
        <v>204</v>
      </c>
      <c r="L289" s="14">
        <v>11429</v>
      </c>
    </row>
    <row r="290" spans="1:12" ht="15" thickBot="1" x14ac:dyDescent="0.35">
      <c r="A290" s="24" t="s">
        <v>185</v>
      </c>
      <c r="B290" s="21" t="s">
        <v>61</v>
      </c>
      <c r="C290" s="21" t="s">
        <v>58</v>
      </c>
      <c r="D290" s="21" t="s">
        <v>72</v>
      </c>
      <c r="E290" s="21">
        <v>1205</v>
      </c>
      <c r="F290" t="e">
        <f t="shared" si="4"/>
        <v>#VALUE!</v>
      </c>
      <c r="K290" s="13" t="s">
        <v>263</v>
      </c>
      <c r="L290" s="14">
        <v>10019</v>
      </c>
    </row>
    <row r="291" spans="1:12" ht="15" thickBot="1" x14ac:dyDescent="0.35">
      <c r="A291" s="24" t="s">
        <v>69</v>
      </c>
      <c r="B291" s="21" t="s">
        <v>55</v>
      </c>
      <c r="C291" s="21" t="s">
        <v>62</v>
      </c>
      <c r="D291" s="21" t="s">
        <v>59</v>
      </c>
      <c r="E291" s="21">
        <v>5923</v>
      </c>
      <c r="F291" t="e">
        <f t="shared" si="4"/>
        <v>#VALUE!</v>
      </c>
      <c r="K291" s="13" t="s">
        <v>148</v>
      </c>
      <c r="L291" s="14">
        <v>12922</v>
      </c>
    </row>
    <row r="292" spans="1:12" ht="15" thickBot="1" x14ac:dyDescent="0.35">
      <c r="A292" s="24">
        <v>41372</v>
      </c>
      <c r="B292" s="21" t="s">
        <v>52</v>
      </c>
      <c r="C292" s="21" t="s">
        <v>58</v>
      </c>
      <c r="D292" s="21" t="s">
        <v>46</v>
      </c>
      <c r="E292" s="21">
        <v>5253</v>
      </c>
      <c r="F292">
        <f t="shared" si="4"/>
        <v>2013</v>
      </c>
      <c r="K292" s="13" t="s">
        <v>314</v>
      </c>
      <c r="L292" s="14">
        <v>1412</v>
      </c>
    </row>
    <row r="293" spans="1:12" ht="15" thickBot="1" x14ac:dyDescent="0.35">
      <c r="A293" s="24">
        <v>41316</v>
      </c>
      <c r="B293" s="21" t="s">
        <v>55</v>
      </c>
      <c r="C293" s="21" t="s">
        <v>93</v>
      </c>
      <c r="D293" s="21" t="s">
        <v>70</v>
      </c>
      <c r="E293" s="21">
        <v>7618</v>
      </c>
      <c r="F293">
        <f t="shared" si="4"/>
        <v>2013</v>
      </c>
      <c r="K293" s="13" t="s">
        <v>67</v>
      </c>
      <c r="L293" s="14">
        <v>22961</v>
      </c>
    </row>
    <row r="294" spans="1:12" ht="15" thickBot="1" x14ac:dyDescent="0.35">
      <c r="A294" s="24">
        <v>41279</v>
      </c>
      <c r="B294" s="21" t="s">
        <v>44</v>
      </c>
      <c r="C294" s="21" t="s">
        <v>49</v>
      </c>
      <c r="D294" s="21" t="s">
        <v>72</v>
      </c>
      <c r="E294" s="21">
        <v>9094</v>
      </c>
      <c r="F294">
        <f t="shared" si="4"/>
        <v>2013</v>
      </c>
      <c r="K294" s="13" t="s">
        <v>352</v>
      </c>
      <c r="L294" s="14">
        <v>20822</v>
      </c>
    </row>
    <row r="295" spans="1:12" ht="15" thickBot="1" x14ac:dyDescent="0.35">
      <c r="A295" s="24">
        <v>41459</v>
      </c>
      <c r="B295" s="21" t="s">
        <v>52</v>
      </c>
      <c r="C295" s="21" t="s">
        <v>62</v>
      </c>
      <c r="D295" s="21" t="s">
        <v>68</v>
      </c>
      <c r="E295" s="21">
        <v>6112</v>
      </c>
      <c r="F295">
        <f t="shared" si="4"/>
        <v>2013</v>
      </c>
      <c r="K295" s="13" t="s">
        <v>408</v>
      </c>
      <c r="L295" s="14">
        <v>16421</v>
      </c>
    </row>
    <row r="296" spans="1:12" ht="15" thickBot="1" x14ac:dyDescent="0.35">
      <c r="A296" s="24" t="s">
        <v>187</v>
      </c>
      <c r="B296" s="21" t="s">
        <v>48</v>
      </c>
      <c r="C296" s="21" t="s">
        <v>75</v>
      </c>
      <c r="D296" s="21" t="s">
        <v>53</v>
      </c>
      <c r="E296" s="21">
        <v>1487</v>
      </c>
      <c r="F296" t="e">
        <f t="shared" si="4"/>
        <v>#VALUE!</v>
      </c>
      <c r="K296" s="13" t="s">
        <v>156</v>
      </c>
      <c r="L296" s="14">
        <v>14519</v>
      </c>
    </row>
    <row r="297" spans="1:12" ht="15" thickBot="1" x14ac:dyDescent="0.35">
      <c r="A297" s="24">
        <v>41428</v>
      </c>
      <c r="B297" s="21" t="s">
        <v>61</v>
      </c>
      <c r="C297" s="21" t="s">
        <v>93</v>
      </c>
      <c r="D297" s="21" t="s">
        <v>70</v>
      </c>
      <c r="E297" s="21">
        <v>4285</v>
      </c>
      <c r="F297">
        <f t="shared" si="4"/>
        <v>2013</v>
      </c>
      <c r="K297" s="13" t="s">
        <v>209</v>
      </c>
      <c r="L297" s="14">
        <v>9675</v>
      </c>
    </row>
    <row r="298" spans="1:12" ht="15" thickBot="1" x14ac:dyDescent="0.35">
      <c r="A298" s="24" t="s">
        <v>195</v>
      </c>
      <c r="B298" s="21" t="s">
        <v>48</v>
      </c>
      <c r="C298" s="21" t="s">
        <v>93</v>
      </c>
      <c r="D298" s="21" t="s">
        <v>70</v>
      </c>
      <c r="E298" s="21">
        <v>1150</v>
      </c>
      <c r="F298" t="e">
        <f t="shared" si="4"/>
        <v>#VALUE!</v>
      </c>
      <c r="K298" s="13" t="s">
        <v>232</v>
      </c>
      <c r="L298" s="14">
        <v>11708</v>
      </c>
    </row>
    <row r="299" spans="1:12" ht="15" thickBot="1" x14ac:dyDescent="0.35">
      <c r="A299" s="24" t="s">
        <v>213</v>
      </c>
      <c r="B299" s="21" t="s">
        <v>61</v>
      </c>
      <c r="C299" s="21" t="s">
        <v>58</v>
      </c>
      <c r="D299" s="21" t="s">
        <v>50</v>
      </c>
      <c r="E299" s="21">
        <v>4334</v>
      </c>
      <c r="F299" t="e">
        <f t="shared" si="4"/>
        <v>#VALUE!</v>
      </c>
      <c r="K299" s="13" t="s">
        <v>198</v>
      </c>
      <c r="L299" s="14">
        <v>14568</v>
      </c>
    </row>
    <row r="300" spans="1:12" ht="15" thickBot="1" x14ac:dyDescent="0.35">
      <c r="A300" s="24">
        <v>40948</v>
      </c>
      <c r="B300" s="21" t="s">
        <v>61</v>
      </c>
      <c r="C300" s="21" t="s">
        <v>49</v>
      </c>
      <c r="D300" s="21" t="s">
        <v>68</v>
      </c>
      <c r="E300" s="21">
        <v>5810</v>
      </c>
      <c r="F300">
        <f t="shared" si="4"/>
        <v>2012</v>
      </c>
      <c r="K300" s="13" t="s">
        <v>218</v>
      </c>
      <c r="L300" s="14">
        <v>1854</v>
      </c>
    </row>
    <row r="301" spans="1:12" ht="15" thickBot="1" x14ac:dyDescent="0.35">
      <c r="A301" s="24">
        <v>40948</v>
      </c>
      <c r="B301" s="21" t="s">
        <v>48</v>
      </c>
      <c r="C301" s="21" t="s">
        <v>58</v>
      </c>
      <c r="D301" s="21" t="s">
        <v>91</v>
      </c>
      <c r="E301" s="21">
        <v>5851</v>
      </c>
      <c r="F301">
        <f t="shared" si="4"/>
        <v>2012</v>
      </c>
      <c r="K301" s="13" t="s">
        <v>163</v>
      </c>
      <c r="L301" s="14">
        <v>8564</v>
      </c>
    </row>
    <row r="302" spans="1:12" ht="15" thickBot="1" x14ac:dyDescent="0.35">
      <c r="A302" s="24" t="s">
        <v>214</v>
      </c>
      <c r="B302" s="21" t="s">
        <v>61</v>
      </c>
      <c r="C302" s="21" t="s">
        <v>56</v>
      </c>
      <c r="D302" s="21" t="s">
        <v>68</v>
      </c>
      <c r="E302" s="21">
        <v>9809</v>
      </c>
      <c r="F302" t="e">
        <f t="shared" si="4"/>
        <v>#VALUE!</v>
      </c>
      <c r="K302" s="13" t="s">
        <v>436</v>
      </c>
      <c r="L302" s="14">
        <v>2846</v>
      </c>
    </row>
    <row r="303" spans="1:12" ht="15" thickBot="1" x14ac:dyDescent="0.35">
      <c r="A303" s="24">
        <v>40911</v>
      </c>
      <c r="B303" s="21" t="s">
        <v>55</v>
      </c>
      <c r="C303" s="21" t="s">
        <v>62</v>
      </c>
      <c r="D303" s="21" t="s">
        <v>64</v>
      </c>
      <c r="E303" s="21">
        <v>7494</v>
      </c>
      <c r="F303">
        <f t="shared" si="4"/>
        <v>2012</v>
      </c>
      <c r="K303" s="13" t="s">
        <v>266</v>
      </c>
      <c r="L303" s="14">
        <v>13241</v>
      </c>
    </row>
    <row r="304" spans="1:12" ht="15" thickBot="1" x14ac:dyDescent="0.35">
      <c r="A304" s="24" t="s">
        <v>154</v>
      </c>
      <c r="B304" s="21" t="s">
        <v>55</v>
      </c>
      <c r="C304" s="21" t="s">
        <v>45</v>
      </c>
      <c r="D304" s="21" t="s">
        <v>64</v>
      </c>
      <c r="E304" s="21">
        <v>8144</v>
      </c>
      <c r="F304" t="e">
        <f t="shared" si="4"/>
        <v>#VALUE!</v>
      </c>
      <c r="K304" s="13" t="s">
        <v>386</v>
      </c>
      <c r="L304" s="14">
        <v>5547</v>
      </c>
    </row>
    <row r="305" spans="1:12" ht="15" thickBot="1" x14ac:dyDescent="0.35">
      <c r="A305" s="24">
        <v>41400</v>
      </c>
      <c r="B305" s="21" t="s">
        <v>44</v>
      </c>
      <c r="C305" s="21" t="s">
        <v>45</v>
      </c>
      <c r="D305" s="21" t="s">
        <v>79</v>
      </c>
      <c r="E305" s="21">
        <v>573</v>
      </c>
      <c r="F305">
        <f t="shared" si="4"/>
        <v>2013</v>
      </c>
      <c r="K305" s="13" t="s">
        <v>264</v>
      </c>
      <c r="L305" s="14">
        <v>18512</v>
      </c>
    </row>
    <row r="306" spans="1:12" ht="15" thickBot="1" x14ac:dyDescent="0.35">
      <c r="A306" s="24">
        <v>41555</v>
      </c>
      <c r="B306" s="21" t="s">
        <v>61</v>
      </c>
      <c r="C306" s="21" t="s">
        <v>49</v>
      </c>
      <c r="D306" s="21" t="s">
        <v>79</v>
      </c>
      <c r="E306" s="21">
        <v>892</v>
      </c>
      <c r="F306">
        <f t="shared" si="4"/>
        <v>2013</v>
      </c>
      <c r="K306" s="13" t="s">
        <v>385</v>
      </c>
      <c r="L306" s="14">
        <v>14875</v>
      </c>
    </row>
    <row r="307" spans="1:12" ht="15" thickBot="1" x14ac:dyDescent="0.35">
      <c r="A307" s="24">
        <v>41041</v>
      </c>
      <c r="B307" s="21" t="s">
        <v>48</v>
      </c>
      <c r="C307" s="21" t="s">
        <v>49</v>
      </c>
      <c r="D307" s="21" t="s">
        <v>46</v>
      </c>
      <c r="E307" s="21">
        <v>4800</v>
      </c>
      <c r="F307">
        <f t="shared" si="4"/>
        <v>2012</v>
      </c>
      <c r="K307" s="13" t="s">
        <v>247</v>
      </c>
      <c r="L307" s="14">
        <v>21552</v>
      </c>
    </row>
    <row r="308" spans="1:12" ht="15" thickBot="1" x14ac:dyDescent="0.35">
      <c r="A308" s="24" t="s">
        <v>215</v>
      </c>
      <c r="B308" s="21" t="s">
        <v>61</v>
      </c>
      <c r="C308" s="21" t="s">
        <v>66</v>
      </c>
      <c r="D308" s="21" t="s">
        <v>70</v>
      </c>
      <c r="E308" s="21">
        <v>8898</v>
      </c>
      <c r="F308" t="e">
        <f t="shared" si="4"/>
        <v>#VALUE!</v>
      </c>
      <c r="K308" s="13" t="s">
        <v>129</v>
      </c>
      <c r="L308" s="14">
        <v>17422</v>
      </c>
    </row>
    <row r="309" spans="1:12" ht="15" thickBot="1" x14ac:dyDescent="0.35">
      <c r="A309" s="24" t="s">
        <v>178</v>
      </c>
      <c r="B309" s="21" t="s">
        <v>44</v>
      </c>
      <c r="C309" s="21" t="s">
        <v>78</v>
      </c>
      <c r="D309" s="21" t="s">
        <v>91</v>
      </c>
      <c r="E309" s="21">
        <v>3955</v>
      </c>
      <c r="F309" t="e">
        <f t="shared" si="4"/>
        <v>#VALUE!</v>
      </c>
      <c r="K309" s="13" t="s">
        <v>337</v>
      </c>
      <c r="L309" s="14">
        <v>11930</v>
      </c>
    </row>
    <row r="310" spans="1:12" ht="15" thickBot="1" x14ac:dyDescent="0.35">
      <c r="A310" s="24" t="s">
        <v>216</v>
      </c>
      <c r="B310" s="21" t="s">
        <v>44</v>
      </c>
      <c r="C310" s="21" t="s">
        <v>58</v>
      </c>
      <c r="D310" s="21" t="s">
        <v>64</v>
      </c>
      <c r="E310" s="21">
        <v>764</v>
      </c>
      <c r="F310" t="e">
        <f t="shared" si="4"/>
        <v>#VALUE!</v>
      </c>
      <c r="K310" s="13" t="s">
        <v>162</v>
      </c>
      <c r="L310" s="14">
        <v>9582</v>
      </c>
    </row>
    <row r="311" spans="1:12" ht="15" thickBot="1" x14ac:dyDescent="0.35">
      <c r="A311" s="24">
        <v>41526</v>
      </c>
      <c r="B311" s="21" t="s">
        <v>48</v>
      </c>
      <c r="C311" s="21" t="s">
        <v>62</v>
      </c>
      <c r="D311" s="21" t="s">
        <v>46</v>
      </c>
      <c r="E311" s="21">
        <v>4990</v>
      </c>
      <c r="F311">
        <f t="shared" si="4"/>
        <v>2013</v>
      </c>
      <c r="K311" s="13" t="s">
        <v>298</v>
      </c>
      <c r="L311" s="14">
        <v>12881</v>
      </c>
    </row>
    <row r="312" spans="1:12" ht="15" thickBot="1" x14ac:dyDescent="0.35">
      <c r="A312" s="24" t="s">
        <v>217</v>
      </c>
      <c r="B312" s="21" t="s">
        <v>61</v>
      </c>
      <c r="C312" s="21" t="s">
        <v>45</v>
      </c>
      <c r="D312" s="21" t="s">
        <v>46</v>
      </c>
      <c r="E312" s="21">
        <v>7710</v>
      </c>
      <c r="F312" t="e">
        <f t="shared" si="4"/>
        <v>#VALUE!</v>
      </c>
      <c r="K312" s="13" t="s">
        <v>97</v>
      </c>
      <c r="L312" s="14">
        <v>8050</v>
      </c>
    </row>
    <row r="313" spans="1:12" ht="15" thickBot="1" x14ac:dyDescent="0.35">
      <c r="A313" s="24" t="s">
        <v>218</v>
      </c>
      <c r="B313" s="21" t="s">
        <v>55</v>
      </c>
      <c r="C313" s="21" t="s">
        <v>66</v>
      </c>
      <c r="D313" s="21" t="s">
        <v>46</v>
      </c>
      <c r="E313" s="21">
        <v>903</v>
      </c>
      <c r="F313" t="e">
        <f t="shared" si="4"/>
        <v>#VALUE!</v>
      </c>
      <c r="K313" s="13" t="s">
        <v>303</v>
      </c>
      <c r="L313" s="14">
        <v>24398</v>
      </c>
    </row>
    <row r="314" spans="1:12" ht="15" thickBot="1" x14ac:dyDescent="0.35">
      <c r="A314" s="24" t="s">
        <v>219</v>
      </c>
      <c r="B314" s="21" t="s">
        <v>55</v>
      </c>
      <c r="C314" s="21" t="s">
        <v>66</v>
      </c>
      <c r="D314" s="21" t="s">
        <v>46</v>
      </c>
      <c r="E314" s="21">
        <v>6083</v>
      </c>
      <c r="F314" t="e">
        <f t="shared" si="4"/>
        <v>#VALUE!</v>
      </c>
      <c r="K314" s="13" t="s">
        <v>229</v>
      </c>
      <c r="L314" s="14">
        <v>14730</v>
      </c>
    </row>
    <row r="315" spans="1:12" ht="15" thickBot="1" x14ac:dyDescent="0.35">
      <c r="A315" s="24">
        <v>40914</v>
      </c>
      <c r="B315" s="21" t="s">
        <v>48</v>
      </c>
      <c r="C315" s="21" t="s">
        <v>56</v>
      </c>
      <c r="D315" s="21" t="s">
        <v>59</v>
      </c>
      <c r="E315" s="21">
        <v>1773</v>
      </c>
      <c r="F315">
        <f t="shared" si="4"/>
        <v>2012</v>
      </c>
      <c r="K315" s="13" t="s">
        <v>380</v>
      </c>
      <c r="L315" s="14">
        <v>17328</v>
      </c>
    </row>
    <row r="316" spans="1:12" ht="15" thickBot="1" x14ac:dyDescent="0.35">
      <c r="A316" s="24" t="s">
        <v>220</v>
      </c>
      <c r="B316" s="21" t="s">
        <v>48</v>
      </c>
      <c r="C316" s="21" t="s">
        <v>56</v>
      </c>
      <c r="D316" s="21" t="s">
        <v>53</v>
      </c>
      <c r="E316" s="21">
        <v>6201</v>
      </c>
      <c r="F316" t="e">
        <f t="shared" si="4"/>
        <v>#VALUE!</v>
      </c>
      <c r="K316" s="13" t="s">
        <v>394</v>
      </c>
      <c r="L316" s="14">
        <v>13308</v>
      </c>
    </row>
    <row r="317" spans="1:12" ht="15" thickBot="1" x14ac:dyDescent="0.35">
      <c r="A317" s="24" t="s">
        <v>221</v>
      </c>
      <c r="B317" s="21" t="s">
        <v>44</v>
      </c>
      <c r="C317" s="21" t="s">
        <v>62</v>
      </c>
      <c r="D317" s="21" t="s">
        <v>59</v>
      </c>
      <c r="E317" s="21">
        <v>2760</v>
      </c>
      <c r="F317" t="e">
        <f t="shared" si="4"/>
        <v>#VALUE!</v>
      </c>
      <c r="K317" s="13" t="s">
        <v>278</v>
      </c>
      <c r="L317" s="14">
        <v>19966</v>
      </c>
    </row>
    <row r="318" spans="1:12" ht="15" thickBot="1" x14ac:dyDescent="0.35">
      <c r="A318" s="24" t="s">
        <v>222</v>
      </c>
      <c r="B318" s="21" t="s">
        <v>52</v>
      </c>
      <c r="C318" s="21" t="s">
        <v>45</v>
      </c>
      <c r="D318" s="21" t="s">
        <v>59</v>
      </c>
      <c r="E318" s="21">
        <v>9598</v>
      </c>
      <c r="F318" t="e">
        <f t="shared" si="4"/>
        <v>#VALUE!</v>
      </c>
      <c r="K318" s="13" t="s">
        <v>301</v>
      </c>
      <c r="L318" s="14">
        <v>19746</v>
      </c>
    </row>
    <row r="319" spans="1:12" ht="15" thickBot="1" x14ac:dyDescent="0.35">
      <c r="A319" s="24" t="s">
        <v>223</v>
      </c>
      <c r="B319" s="21" t="s">
        <v>61</v>
      </c>
      <c r="C319" s="21" t="s">
        <v>56</v>
      </c>
      <c r="D319" s="21" t="s">
        <v>68</v>
      </c>
      <c r="E319" s="21">
        <v>8121</v>
      </c>
      <c r="F319" t="e">
        <f t="shared" si="4"/>
        <v>#VALUE!</v>
      </c>
      <c r="K319" s="13" t="s">
        <v>191</v>
      </c>
      <c r="L319" s="14">
        <v>1865</v>
      </c>
    </row>
    <row r="320" spans="1:12" ht="15" thickBot="1" x14ac:dyDescent="0.35">
      <c r="A320" s="24" t="s">
        <v>224</v>
      </c>
      <c r="B320" s="21" t="s">
        <v>61</v>
      </c>
      <c r="C320" s="21" t="s">
        <v>66</v>
      </c>
      <c r="D320" s="21" t="s">
        <v>46</v>
      </c>
      <c r="E320" s="21">
        <v>8942</v>
      </c>
      <c r="F320" t="e">
        <f t="shared" si="4"/>
        <v>#VALUE!</v>
      </c>
      <c r="K320" s="13" t="s">
        <v>203</v>
      </c>
      <c r="L320" s="14">
        <v>27598</v>
      </c>
    </row>
    <row r="321" spans="1:12" ht="15" thickBot="1" x14ac:dyDescent="0.35">
      <c r="A321" s="24" t="s">
        <v>171</v>
      </c>
      <c r="B321" s="21" t="s">
        <v>52</v>
      </c>
      <c r="C321" s="21" t="s">
        <v>71</v>
      </c>
      <c r="D321" s="21" t="s">
        <v>79</v>
      </c>
      <c r="E321" s="21">
        <v>1240</v>
      </c>
      <c r="F321" t="e">
        <f t="shared" si="4"/>
        <v>#VALUE!</v>
      </c>
      <c r="K321" s="13" t="s">
        <v>116</v>
      </c>
      <c r="L321" s="14">
        <v>17696</v>
      </c>
    </row>
    <row r="322" spans="1:12" ht="15" thickBot="1" x14ac:dyDescent="0.35">
      <c r="A322" s="24" t="s">
        <v>225</v>
      </c>
      <c r="B322" s="21" t="s">
        <v>52</v>
      </c>
      <c r="C322" s="21" t="s">
        <v>56</v>
      </c>
      <c r="D322" s="21" t="s">
        <v>72</v>
      </c>
      <c r="E322" s="21">
        <v>6670</v>
      </c>
      <c r="F322" t="e">
        <f t="shared" si="4"/>
        <v>#VALUE!</v>
      </c>
      <c r="K322" s="13" t="s">
        <v>420</v>
      </c>
      <c r="L322" s="14">
        <v>8462</v>
      </c>
    </row>
    <row r="323" spans="1:12" ht="15" thickBot="1" x14ac:dyDescent="0.35">
      <c r="A323" s="24">
        <v>41275</v>
      </c>
      <c r="B323" s="21" t="s">
        <v>48</v>
      </c>
      <c r="C323" s="21" t="s">
        <v>71</v>
      </c>
      <c r="D323" s="21" t="s">
        <v>79</v>
      </c>
      <c r="E323" s="21">
        <v>2635</v>
      </c>
      <c r="F323">
        <f t="shared" ref="F323:F386" si="5">YEAR(A:A)</f>
        <v>2013</v>
      </c>
      <c r="K323" s="13" t="s">
        <v>441</v>
      </c>
      <c r="L323" s="14">
        <v>16612</v>
      </c>
    </row>
    <row r="324" spans="1:12" ht="15" thickBot="1" x14ac:dyDescent="0.35">
      <c r="A324" s="24">
        <v>40947</v>
      </c>
      <c r="B324" s="21" t="s">
        <v>48</v>
      </c>
      <c r="C324" s="21" t="s">
        <v>56</v>
      </c>
      <c r="D324" s="21" t="s">
        <v>76</v>
      </c>
      <c r="E324" s="21">
        <v>9989</v>
      </c>
      <c r="F324">
        <f t="shared" si="5"/>
        <v>2012</v>
      </c>
      <c r="K324" s="13" t="s">
        <v>402</v>
      </c>
      <c r="L324" s="14">
        <v>11849</v>
      </c>
    </row>
    <row r="325" spans="1:12" ht="15" thickBot="1" x14ac:dyDescent="0.35">
      <c r="A325" s="24">
        <v>41466</v>
      </c>
      <c r="B325" s="21" t="s">
        <v>61</v>
      </c>
      <c r="C325" s="21" t="s">
        <v>75</v>
      </c>
      <c r="D325" s="21" t="s">
        <v>74</v>
      </c>
      <c r="E325" s="21">
        <v>6195</v>
      </c>
      <c r="F325">
        <f t="shared" si="5"/>
        <v>2013</v>
      </c>
      <c r="K325" s="13" t="s">
        <v>120</v>
      </c>
      <c r="L325" s="14">
        <v>25724</v>
      </c>
    </row>
    <row r="326" spans="1:12" ht="15" thickBot="1" x14ac:dyDescent="0.35">
      <c r="A326" s="24" t="s">
        <v>182</v>
      </c>
      <c r="B326" s="21" t="s">
        <v>61</v>
      </c>
      <c r="C326" s="21" t="s">
        <v>58</v>
      </c>
      <c r="D326" s="21" t="s">
        <v>91</v>
      </c>
      <c r="E326" s="21">
        <v>9079</v>
      </c>
      <c r="F326" t="e">
        <f t="shared" si="5"/>
        <v>#VALUE!</v>
      </c>
      <c r="K326" s="13" t="s">
        <v>474</v>
      </c>
      <c r="L326" s="14">
        <v>9343</v>
      </c>
    </row>
    <row r="327" spans="1:12" ht="15" thickBot="1" x14ac:dyDescent="0.35">
      <c r="A327" s="24" t="s">
        <v>226</v>
      </c>
      <c r="B327" s="21" t="s">
        <v>55</v>
      </c>
      <c r="C327" s="21" t="s">
        <v>45</v>
      </c>
      <c r="D327" s="21" t="s">
        <v>72</v>
      </c>
      <c r="E327" s="21">
        <v>6273</v>
      </c>
      <c r="F327" t="e">
        <f t="shared" si="5"/>
        <v>#VALUE!</v>
      </c>
      <c r="K327" s="13" t="s">
        <v>379</v>
      </c>
      <c r="L327" s="14">
        <v>31192</v>
      </c>
    </row>
    <row r="328" spans="1:12" ht="15" thickBot="1" x14ac:dyDescent="0.35">
      <c r="A328" s="24" t="s">
        <v>186</v>
      </c>
      <c r="B328" s="21" t="s">
        <v>48</v>
      </c>
      <c r="C328" s="21" t="s">
        <v>58</v>
      </c>
      <c r="D328" s="21" t="s">
        <v>72</v>
      </c>
      <c r="E328" s="21">
        <v>1856</v>
      </c>
      <c r="F328" t="e">
        <f t="shared" si="5"/>
        <v>#VALUE!</v>
      </c>
      <c r="K328" s="13" t="s">
        <v>297</v>
      </c>
      <c r="L328" s="14">
        <v>14734</v>
      </c>
    </row>
    <row r="329" spans="1:12" ht="15" thickBot="1" x14ac:dyDescent="0.35">
      <c r="A329" s="24" t="s">
        <v>227</v>
      </c>
      <c r="B329" s="21" t="s">
        <v>55</v>
      </c>
      <c r="C329" s="21" t="s">
        <v>93</v>
      </c>
      <c r="D329" s="21" t="s">
        <v>74</v>
      </c>
      <c r="E329" s="21">
        <v>5878</v>
      </c>
      <c r="F329" t="e">
        <f t="shared" si="5"/>
        <v>#VALUE!</v>
      </c>
      <c r="K329" s="13" t="s">
        <v>215</v>
      </c>
      <c r="L329" s="14">
        <v>17009</v>
      </c>
    </row>
    <row r="330" spans="1:12" ht="15" thickBot="1" x14ac:dyDescent="0.35">
      <c r="A330" s="24" t="s">
        <v>228</v>
      </c>
      <c r="B330" s="21" t="s">
        <v>48</v>
      </c>
      <c r="C330" s="21" t="s">
        <v>45</v>
      </c>
      <c r="D330" s="21" t="s">
        <v>46</v>
      </c>
      <c r="E330" s="21">
        <v>254</v>
      </c>
      <c r="F330" t="e">
        <f t="shared" si="5"/>
        <v>#VALUE!</v>
      </c>
      <c r="K330" s="13" t="s">
        <v>291</v>
      </c>
      <c r="L330" s="14">
        <v>16446</v>
      </c>
    </row>
    <row r="331" spans="1:12" ht="15" thickBot="1" x14ac:dyDescent="0.35">
      <c r="A331" s="24">
        <v>41437</v>
      </c>
      <c r="B331" s="21" t="s">
        <v>52</v>
      </c>
      <c r="C331" s="21" t="s">
        <v>71</v>
      </c>
      <c r="D331" s="21" t="s">
        <v>72</v>
      </c>
      <c r="E331" s="21">
        <v>126</v>
      </c>
      <c r="F331">
        <f t="shared" si="5"/>
        <v>2013</v>
      </c>
      <c r="K331" s="13" t="s">
        <v>219</v>
      </c>
      <c r="L331" s="14">
        <v>16664</v>
      </c>
    </row>
    <row r="332" spans="1:12" ht="15" thickBot="1" x14ac:dyDescent="0.35">
      <c r="A332" s="24">
        <v>41404</v>
      </c>
      <c r="B332" s="21" t="s">
        <v>61</v>
      </c>
      <c r="C332" s="21" t="s">
        <v>75</v>
      </c>
      <c r="D332" s="21" t="s">
        <v>68</v>
      </c>
      <c r="E332" s="21">
        <v>1552</v>
      </c>
      <c r="F332">
        <f t="shared" si="5"/>
        <v>2013</v>
      </c>
      <c r="K332" s="13" t="s">
        <v>362</v>
      </c>
      <c r="L332" s="14">
        <v>30049</v>
      </c>
    </row>
    <row r="333" spans="1:12" ht="15" thickBot="1" x14ac:dyDescent="0.35">
      <c r="A333" s="24">
        <v>41244</v>
      </c>
      <c r="B333" s="21" t="s">
        <v>55</v>
      </c>
      <c r="C333" s="21" t="s">
        <v>66</v>
      </c>
      <c r="D333" s="21" t="s">
        <v>91</v>
      </c>
      <c r="E333" s="21">
        <v>9735</v>
      </c>
      <c r="F333">
        <f t="shared" si="5"/>
        <v>2012</v>
      </c>
      <c r="K333" s="13" t="s">
        <v>306</v>
      </c>
      <c r="L333" s="14">
        <v>37284</v>
      </c>
    </row>
    <row r="334" spans="1:12" ht="15" thickBot="1" x14ac:dyDescent="0.35">
      <c r="A334" s="24">
        <v>41283</v>
      </c>
      <c r="B334" s="21" t="s">
        <v>52</v>
      </c>
      <c r="C334" s="21" t="s">
        <v>75</v>
      </c>
      <c r="D334" s="21" t="s">
        <v>91</v>
      </c>
      <c r="E334" s="21">
        <v>9769</v>
      </c>
      <c r="F334">
        <f t="shared" si="5"/>
        <v>2013</v>
      </c>
      <c r="K334" s="13" t="s">
        <v>305</v>
      </c>
      <c r="L334" s="14">
        <v>14826</v>
      </c>
    </row>
    <row r="335" spans="1:12" ht="15" thickBot="1" x14ac:dyDescent="0.35">
      <c r="A335" s="24" t="s">
        <v>229</v>
      </c>
      <c r="B335" s="21" t="s">
        <v>55</v>
      </c>
      <c r="C335" s="21" t="s">
        <v>93</v>
      </c>
      <c r="D335" s="21" t="s">
        <v>74</v>
      </c>
      <c r="E335" s="21">
        <v>7665</v>
      </c>
      <c r="F335" t="e">
        <f t="shared" si="5"/>
        <v>#VALUE!</v>
      </c>
      <c r="K335" s="13" t="s">
        <v>96</v>
      </c>
      <c r="L335" s="14">
        <v>16110</v>
      </c>
    </row>
    <row r="336" spans="1:12" ht="15" thickBot="1" x14ac:dyDescent="0.35">
      <c r="A336" s="24" t="s">
        <v>230</v>
      </c>
      <c r="B336" s="21" t="s">
        <v>61</v>
      </c>
      <c r="C336" s="21" t="s">
        <v>75</v>
      </c>
      <c r="D336" s="21" t="s">
        <v>79</v>
      </c>
      <c r="E336" s="21">
        <v>9789</v>
      </c>
      <c r="F336" t="e">
        <f t="shared" si="5"/>
        <v>#VALUE!</v>
      </c>
      <c r="K336" s="13" t="s">
        <v>455</v>
      </c>
      <c r="L336" s="14">
        <v>10610</v>
      </c>
    </row>
    <row r="337" spans="1:12" ht="15" thickBot="1" x14ac:dyDescent="0.35">
      <c r="A337" s="24" t="s">
        <v>231</v>
      </c>
      <c r="B337" s="21" t="s">
        <v>52</v>
      </c>
      <c r="C337" s="21" t="s">
        <v>93</v>
      </c>
      <c r="D337" s="21" t="s">
        <v>46</v>
      </c>
      <c r="E337" s="21">
        <v>1222</v>
      </c>
      <c r="F337" t="e">
        <f t="shared" si="5"/>
        <v>#VALUE!</v>
      </c>
      <c r="K337" s="13" t="s">
        <v>345</v>
      </c>
      <c r="L337" s="14">
        <v>7306</v>
      </c>
    </row>
    <row r="338" spans="1:12" ht="15" thickBot="1" x14ac:dyDescent="0.35">
      <c r="A338" s="24" t="s">
        <v>65</v>
      </c>
      <c r="B338" s="21" t="s">
        <v>55</v>
      </c>
      <c r="C338" s="21" t="s">
        <v>66</v>
      </c>
      <c r="D338" s="21" t="s">
        <v>91</v>
      </c>
      <c r="E338" s="21">
        <v>7026</v>
      </c>
      <c r="F338" t="e">
        <f t="shared" si="5"/>
        <v>#VALUE!</v>
      </c>
      <c r="K338" s="13" t="s">
        <v>467</v>
      </c>
      <c r="L338" s="14">
        <v>18905</v>
      </c>
    </row>
    <row r="339" spans="1:12" ht="15" thickBot="1" x14ac:dyDescent="0.35">
      <c r="A339" s="24" t="s">
        <v>232</v>
      </c>
      <c r="B339" s="21" t="s">
        <v>55</v>
      </c>
      <c r="C339" s="21" t="s">
        <v>71</v>
      </c>
      <c r="D339" s="21" t="s">
        <v>64</v>
      </c>
      <c r="E339" s="21">
        <v>2905</v>
      </c>
      <c r="F339" t="e">
        <f t="shared" si="5"/>
        <v>#VALUE!</v>
      </c>
      <c r="K339" s="13" t="s">
        <v>354</v>
      </c>
      <c r="L339" s="14">
        <v>22801</v>
      </c>
    </row>
    <row r="340" spans="1:12" ht="15" thickBot="1" x14ac:dyDescent="0.35">
      <c r="A340" s="24" t="s">
        <v>136</v>
      </c>
      <c r="B340" s="21" t="s">
        <v>61</v>
      </c>
      <c r="C340" s="21" t="s">
        <v>71</v>
      </c>
      <c r="D340" s="21" t="s">
        <v>68</v>
      </c>
      <c r="E340" s="21">
        <v>5146</v>
      </c>
      <c r="F340" t="e">
        <f t="shared" si="5"/>
        <v>#VALUE!</v>
      </c>
      <c r="K340" s="13" t="s">
        <v>296</v>
      </c>
      <c r="L340" s="14">
        <v>1751</v>
      </c>
    </row>
    <row r="341" spans="1:12" ht="15" thickBot="1" x14ac:dyDescent="0.35">
      <c r="A341" s="24" t="s">
        <v>233</v>
      </c>
      <c r="B341" s="21" t="s">
        <v>61</v>
      </c>
      <c r="C341" s="21" t="s">
        <v>75</v>
      </c>
      <c r="D341" s="21" t="s">
        <v>50</v>
      </c>
      <c r="E341" s="21">
        <v>9946</v>
      </c>
      <c r="F341" t="e">
        <f t="shared" si="5"/>
        <v>#VALUE!</v>
      </c>
      <c r="K341" s="13" t="s">
        <v>222</v>
      </c>
      <c r="L341" s="14">
        <v>12051</v>
      </c>
    </row>
    <row r="342" spans="1:12" ht="15" thickBot="1" x14ac:dyDescent="0.35">
      <c r="A342" s="24" t="s">
        <v>234</v>
      </c>
      <c r="B342" s="21" t="s">
        <v>55</v>
      </c>
      <c r="C342" s="21" t="s">
        <v>56</v>
      </c>
      <c r="D342" s="21" t="s">
        <v>46</v>
      </c>
      <c r="E342" s="21">
        <v>7215</v>
      </c>
      <c r="F342" t="e">
        <f t="shared" si="5"/>
        <v>#VALUE!</v>
      </c>
      <c r="K342" s="13" t="s">
        <v>227</v>
      </c>
      <c r="L342" s="14">
        <v>20820</v>
      </c>
    </row>
    <row r="343" spans="1:12" ht="15" thickBot="1" x14ac:dyDescent="0.35">
      <c r="A343" s="24" t="s">
        <v>123</v>
      </c>
      <c r="B343" s="21" t="s">
        <v>61</v>
      </c>
      <c r="C343" s="21" t="s">
        <v>58</v>
      </c>
      <c r="D343" s="21" t="s">
        <v>64</v>
      </c>
      <c r="E343" s="21">
        <v>9691</v>
      </c>
      <c r="F343" t="e">
        <f t="shared" si="5"/>
        <v>#VALUE!</v>
      </c>
      <c r="K343" s="13" t="s">
        <v>443</v>
      </c>
      <c r="L343" s="14">
        <v>9416</v>
      </c>
    </row>
    <row r="344" spans="1:12" ht="15" thickBot="1" x14ac:dyDescent="0.35">
      <c r="A344" s="24" t="s">
        <v>195</v>
      </c>
      <c r="B344" s="21" t="s">
        <v>44</v>
      </c>
      <c r="C344" s="21" t="s">
        <v>45</v>
      </c>
      <c r="D344" s="21" t="s">
        <v>70</v>
      </c>
      <c r="E344" s="21">
        <v>2821</v>
      </c>
      <c r="F344" t="e">
        <f t="shared" si="5"/>
        <v>#VALUE!</v>
      </c>
      <c r="K344" s="13" t="s">
        <v>330</v>
      </c>
      <c r="L344" s="14">
        <v>17500</v>
      </c>
    </row>
    <row r="345" spans="1:12" ht="15" thickBot="1" x14ac:dyDescent="0.35">
      <c r="A345" s="24">
        <v>41376</v>
      </c>
      <c r="B345" s="21" t="s">
        <v>52</v>
      </c>
      <c r="C345" s="21" t="s">
        <v>62</v>
      </c>
      <c r="D345" s="21" t="s">
        <v>79</v>
      </c>
      <c r="E345" s="21">
        <v>2640</v>
      </c>
      <c r="F345">
        <f t="shared" si="5"/>
        <v>2013</v>
      </c>
      <c r="K345" s="13" t="s">
        <v>397</v>
      </c>
      <c r="L345" s="14">
        <v>4863</v>
      </c>
    </row>
    <row r="346" spans="1:12" ht="15" thickBot="1" x14ac:dyDescent="0.35">
      <c r="A346" s="24">
        <v>41003</v>
      </c>
      <c r="B346" s="21" t="s">
        <v>55</v>
      </c>
      <c r="C346" s="21" t="s">
        <v>66</v>
      </c>
      <c r="D346" s="21" t="s">
        <v>79</v>
      </c>
      <c r="E346" s="21">
        <v>2645</v>
      </c>
      <c r="F346">
        <f t="shared" si="5"/>
        <v>2012</v>
      </c>
      <c r="K346" s="13" t="s">
        <v>241</v>
      </c>
      <c r="L346" s="14">
        <v>8527</v>
      </c>
    </row>
    <row r="347" spans="1:12" ht="15" thickBot="1" x14ac:dyDescent="0.35">
      <c r="A347" s="24">
        <v>41003</v>
      </c>
      <c r="B347" s="21" t="s">
        <v>61</v>
      </c>
      <c r="C347" s="21" t="s">
        <v>62</v>
      </c>
      <c r="D347" s="21" t="s">
        <v>72</v>
      </c>
      <c r="E347" s="21">
        <v>1815</v>
      </c>
      <c r="F347">
        <f t="shared" si="5"/>
        <v>2012</v>
      </c>
      <c r="K347" s="13" t="s">
        <v>357</v>
      </c>
      <c r="L347" s="14">
        <v>26777</v>
      </c>
    </row>
    <row r="348" spans="1:12" ht="15" thickBot="1" x14ac:dyDescent="0.35">
      <c r="A348" s="24" t="s">
        <v>235</v>
      </c>
      <c r="B348" s="21" t="s">
        <v>48</v>
      </c>
      <c r="C348" s="21" t="s">
        <v>75</v>
      </c>
      <c r="D348" s="21" t="s">
        <v>68</v>
      </c>
      <c r="E348" s="21">
        <v>3712</v>
      </c>
      <c r="F348" t="e">
        <f t="shared" si="5"/>
        <v>#VALUE!</v>
      </c>
      <c r="K348" s="13" t="s">
        <v>328</v>
      </c>
      <c r="L348" s="14">
        <v>12651</v>
      </c>
    </row>
    <row r="349" spans="1:12" ht="15" thickBot="1" x14ac:dyDescent="0.35">
      <c r="A349" s="24" t="s">
        <v>54</v>
      </c>
      <c r="B349" s="21" t="s">
        <v>52</v>
      </c>
      <c r="C349" s="21" t="s">
        <v>93</v>
      </c>
      <c r="D349" s="21" t="s">
        <v>91</v>
      </c>
      <c r="E349" s="21">
        <v>9057</v>
      </c>
      <c r="F349" t="e">
        <f t="shared" si="5"/>
        <v>#VALUE!</v>
      </c>
      <c r="K349" s="13" t="s">
        <v>100</v>
      </c>
      <c r="L349" s="14">
        <v>17082</v>
      </c>
    </row>
    <row r="350" spans="1:12" ht="15" thickBot="1" x14ac:dyDescent="0.35">
      <c r="A350" s="24" t="s">
        <v>236</v>
      </c>
      <c r="B350" s="21" t="s">
        <v>55</v>
      </c>
      <c r="C350" s="21" t="s">
        <v>93</v>
      </c>
      <c r="D350" s="21" t="s">
        <v>72</v>
      </c>
      <c r="E350" s="21">
        <v>3408</v>
      </c>
      <c r="F350" t="e">
        <f t="shared" si="5"/>
        <v>#VALUE!</v>
      </c>
      <c r="K350" s="13" t="s">
        <v>454</v>
      </c>
      <c r="L350" s="14">
        <v>7124</v>
      </c>
    </row>
    <row r="351" spans="1:12" ht="15" thickBot="1" x14ac:dyDescent="0.35">
      <c r="A351" s="24" t="s">
        <v>211</v>
      </c>
      <c r="B351" s="21" t="s">
        <v>55</v>
      </c>
      <c r="C351" s="21" t="s">
        <v>45</v>
      </c>
      <c r="D351" s="21" t="s">
        <v>74</v>
      </c>
      <c r="E351" s="21">
        <v>4548</v>
      </c>
      <c r="F351" t="e">
        <f t="shared" si="5"/>
        <v>#VALUE!</v>
      </c>
      <c r="K351" s="13" t="s">
        <v>83</v>
      </c>
      <c r="L351" s="14">
        <v>32890</v>
      </c>
    </row>
    <row r="352" spans="1:12" ht="15" thickBot="1" x14ac:dyDescent="0.35">
      <c r="A352" s="24" t="s">
        <v>237</v>
      </c>
      <c r="B352" s="21" t="s">
        <v>52</v>
      </c>
      <c r="C352" s="21" t="s">
        <v>45</v>
      </c>
      <c r="D352" s="21" t="s">
        <v>80</v>
      </c>
      <c r="E352" s="21">
        <v>6559</v>
      </c>
      <c r="F352" t="e">
        <f t="shared" si="5"/>
        <v>#VALUE!</v>
      </c>
      <c r="K352" s="13" t="s">
        <v>435</v>
      </c>
      <c r="L352" s="14">
        <v>8313</v>
      </c>
    </row>
    <row r="353" spans="1:12" ht="15" thickBot="1" x14ac:dyDescent="0.35">
      <c r="A353" s="24" t="s">
        <v>238</v>
      </c>
      <c r="B353" s="21" t="s">
        <v>55</v>
      </c>
      <c r="C353" s="21" t="s">
        <v>58</v>
      </c>
      <c r="D353" s="21" t="s">
        <v>64</v>
      </c>
      <c r="E353" s="21">
        <v>1191</v>
      </c>
      <c r="F353" t="e">
        <f t="shared" si="5"/>
        <v>#VALUE!</v>
      </c>
      <c r="K353" s="13" t="s">
        <v>214</v>
      </c>
      <c r="L353" s="14">
        <v>13666</v>
      </c>
    </row>
    <row r="354" spans="1:12" ht="15" thickBot="1" x14ac:dyDescent="0.35">
      <c r="A354" s="24" t="s">
        <v>239</v>
      </c>
      <c r="B354" s="21" t="s">
        <v>61</v>
      </c>
      <c r="C354" s="21" t="s">
        <v>78</v>
      </c>
      <c r="D354" s="21" t="s">
        <v>46</v>
      </c>
      <c r="E354" s="21">
        <v>9477</v>
      </c>
      <c r="F354" t="e">
        <f t="shared" si="5"/>
        <v>#VALUE!</v>
      </c>
      <c r="K354" s="13" t="s">
        <v>161</v>
      </c>
      <c r="L354" s="14">
        <v>8488</v>
      </c>
    </row>
    <row r="355" spans="1:12" ht="15" thickBot="1" x14ac:dyDescent="0.35">
      <c r="A355" s="24" t="s">
        <v>240</v>
      </c>
      <c r="B355" s="21" t="s">
        <v>61</v>
      </c>
      <c r="C355" s="21" t="s">
        <v>56</v>
      </c>
      <c r="D355" s="21" t="s">
        <v>80</v>
      </c>
      <c r="E355" s="21">
        <v>3202</v>
      </c>
      <c r="F355" t="e">
        <f t="shared" si="5"/>
        <v>#VALUE!</v>
      </c>
      <c r="K355" s="13" t="s">
        <v>259</v>
      </c>
      <c r="L355" s="14">
        <v>11305</v>
      </c>
    </row>
    <row r="356" spans="1:12" ht="15" thickBot="1" x14ac:dyDescent="0.35">
      <c r="A356" s="24">
        <v>41315</v>
      </c>
      <c r="B356" s="21" t="s">
        <v>61</v>
      </c>
      <c r="C356" s="21" t="s">
        <v>71</v>
      </c>
      <c r="D356" s="21" t="s">
        <v>59</v>
      </c>
      <c r="E356" s="21">
        <v>8900</v>
      </c>
      <c r="F356">
        <f t="shared" si="5"/>
        <v>2013</v>
      </c>
      <c r="K356" s="13" t="s">
        <v>265</v>
      </c>
      <c r="L356" s="14">
        <v>2032</v>
      </c>
    </row>
    <row r="357" spans="1:12" ht="15" thickBot="1" x14ac:dyDescent="0.35">
      <c r="A357" s="24">
        <v>41341</v>
      </c>
      <c r="B357" s="21" t="s">
        <v>52</v>
      </c>
      <c r="C357" s="21" t="s">
        <v>56</v>
      </c>
      <c r="D357" s="21" t="s">
        <v>80</v>
      </c>
      <c r="E357" s="21">
        <v>4894</v>
      </c>
      <c r="F357">
        <f t="shared" si="5"/>
        <v>2013</v>
      </c>
      <c r="K357" s="13" t="s">
        <v>446</v>
      </c>
      <c r="L357" s="14">
        <v>2962</v>
      </c>
    </row>
    <row r="358" spans="1:12" ht="15" thickBot="1" x14ac:dyDescent="0.35">
      <c r="A358" s="24" t="s">
        <v>122</v>
      </c>
      <c r="B358" s="21" t="s">
        <v>48</v>
      </c>
      <c r="C358" s="21" t="s">
        <v>75</v>
      </c>
      <c r="D358" s="21" t="s">
        <v>91</v>
      </c>
      <c r="E358" s="21">
        <v>1202</v>
      </c>
      <c r="F358" t="e">
        <f t="shared" si="5"/>
        <v>#VALUE!</v>
      </c>
      <c r="K358" s="13" t="s">
        <v>342</v>
      </c>
      <c r="L358" s="14">
        <v>3712</v>
      </c>
    </row>
    <row r="359" spans="1:12" ht="15" thickBot="1" x14ac:dyDescent="0.35">
      <c r="A359" s="24" t="s">
        <v>139</v>
      </c>
      <c r="B359" s="21" t="s">
        <v>61</v>
      </c>
      <c r="C359" s="21" t="s">
        <v>75</v>
      </c>
      <c r="D359" s="21" t="s">
        <v>46</v>
      </c>
      <c r="E359" s="21">
        <v>739</v>
      </c>
      <c r="F359" t="e">
        <f t="shared" si="5"/>
        <v>#VALUE!</v>
      </c>
      <c r="K359" s="13" t="s">
        <v>69</v>
      </c>
      <c r="L359" s="14">
        <v>30922</v>
      </c>
    </row>
    <row r="360" spans="1:12" ht="15" thickBot="1" x14ac:dyDescent="0.35">
      <c r="A360" s="24" t="s">
        <v>241</v>
      </c>
      <c r="B360" s="21" t="s">
        <v>52</v>
      </c>
      <c r="C360" s="21" t="s">
        <v>78</v>
      </c>
      <c r="D360" s="21" t="s">
        <v>46</v>
      </c>
      <c r="E360" s="21">
        <v>2829</v>
      </c>
      <c r="F360" t="e">
        <f t="shared" si="5"/>
        <v>#VALUE!</v>
      </c>
      <c r="K360" s="13" t="s">
        <v>159</v>
      </c>
      <c r="L360" s="14">
        <v>25121</v>
      </c>
    </row>
    <row r="361" spans="1:12" ht="15" thickBot="1" x14ac:dyDescent="0.35">
      <c r="A361" s="24" t="s">
        <v>140</v>
      </c>
      <c r="B361" s="21" t="s">
        <v>61</v>
      </c>
      <c r="C361" s="21" t="s">
        <v>66</v>
      </c>
      <c r="D361" s="21" t="s">
        <v>91</v>
      </c>
      <c r="E361" s="21">
        <v>2615</v>
      </c>
      <c r="F361" t="e">
        <f t="shared" si="5"/>
        <v>#VALUE!</v>
      </c>
      <c r="K361" s="13" t="s">
        <v>212</v>
      </c>
      <c r="L361" s="14">
        <v>31787</v>
      </c>
    </row>
    <row r="362" spans="1:12" ht="15" thickBot="1" x14ac:dyDescent="0.35">
      <c r="A362" s="24" t="s">
        <v>67</v>
      </c>
      <c r="B362" s="21" t="s">
        <v>55</v>
      </c>
      <c r="C362" s="21" t="s">
        <v>78</v>
      </c>
      <c r="D362" s="21" t="s">
        <v>50</v>
      </c>
      <c r="E362" s="21">
        <v>942</v>
      </c>
      <c r="F362" t="e">
        <f t="shared" si="5"/>
        <v>#VALUE!</v>
      </c>
      <c r="K362" s="13" t="s">
        <v>334</v>
      </c>
      <c r="L362" s="14">
        <v>17021</v>
      </c>
    </row>
    <row r="363" spans="1:12" ht="15" thickBot="1" x14ac:dyDescent="0.35">
      <c r="A363" s="24">
        <v>41527</v>
      </c>
      <c r="B363" s="21" t="s">
        <v>55</v>
      </c>
      <c r="C363" s="21" t="s">
        <v>56</v>
      </c>
      <c r="D363" s="21" t="s">
        <v>64</v>
      </c>
      <c r="E363" s="21">
        <v>498</v>
      </c>
      <c r="F363">
        <f t="shared" si="5"/>
        <v>2013</v>
      </c>
      <c r="K363" s="13" t="s">
        <v>368</v>
      </c>
      <c r="L363" s="14">
        <v>1050</v>
      </c>
    </row>
    <row r="364" spans="1:12" ht="15" thickBot="1" x14ac:dyDescent="0.35">
      <c r="A364" s="24" t="s">
        <v>60</v>
      </c>
      <c r="B364" s="21" t="s">
        <v>52</v>
      </c>
      <c r="C364" s="21" t="s">
        <v>49</v>
      </c>
      <c r="D364" s="21" t="s">
        <v>50</v>
      </c>
      <c r="E364" s="21">
        <v>6794</v>
      </c>
      <c r="F364" t="e">
        <f t="shared" si="5"/>
        <v>#VALUE!</v>
      </c>
      <c r="K364" s="13" t="s">
        <v>132</v>
      </c>
      <c r="L364" s="14">
        <v>16534</v>
      </c>
    </row>
    <row r="365" spans="1:12" ht="15" thickBot="1" x14ac:dyDescent="0.35">
      <c r="A365" s="24" t="s">
        <v>206</v>
      </c>
      <c r="B365" s="21" t="s">
        <v>44</v>
      </c>
      <c r="C365" s="21" t="s">
        <v>66</v>
      </c>
      <c r="D365" s="21" t="s">
        <v>59</v>
      </c>
      <c r="E365" s="21">
        <v>1009</v>
      </c>
      <c r="F365" t="e">
        <f t="shared" si="5"/>
        <v>#VALUE!</v>
      </c>
      <c r="K365" s="13" t="s">
        <v>195</v>
      </c>
      <c r="L365" s="14">
        <v>21329</v>
      </c>
    </row>
    <row r="366" spans="1:12" ht="15" thickBot="1" x14ac:dyDescent="0.35">
      <c r="A366" s="24" t="s">
        <v>242</v>
      </c>
      <c r="B366" s="21" t="s">
        <v>61</v>
      </c>
      <c r="C366" s="21" t="s">
        <v>56</v>
      </c>
      <c r="D366" s="21" t="s">
        <v>59</v>
      </c>
      <c r="E366" s="21">
        <v>6130</v>
      </c>
      <c r="F366" t="e">
        <f t="shared" si="5"/>
        <v>#VALUE!</v>
      </c>
      <c r="K366" s="13" t="s">
        <v>361</v>
      </c>
      <c r="L366" s="14">
        <v>6964</v>
      </c>
    </row>
    <row r="367" spans="1:12" ht="15" thickBot="1" x14ac:dyDescent="0.35">
      <c r="A367" s="24" t="s">
        <v>243</v>
      </c>
      <c r="B367" s="21" t="s">
        <v>61</v>
      </c>
      <c r="C367" s="21" t="s">
        <v>58</v>
      </c>
      <c r="D367" s="21" t="s">
        <v>64</v>
      </c>
      <c r="E367" s="21">
        <v>1407</v>
      </c>
      <c r="F367" t="e">
        <f t="shared" si="5"/>
        <v>#VALUE!</v>
      </c>
      <c r="K367" s="13" t="s">
        <v>466</v>
      </c>
      <c r="L367" s="14">
        <v>452</v>
      </c>
    </row>
    <row r="368" spans="1:12" ht="15" thickBot="1" x14ac:dyDescent="0.35">
      <c r="A368" s="24" t="s">
        <v>244</v>
      </c>
      <c r="B368" s="21" t="s">
        <v>61</v>
      </c>
      <c r="C368" s="21" t="s">
        <v>71</v>
      </c>
      <c r="D368" s="21" t="s">
        <v>74</v>
      </c>
      <c r="E368" s="21">
        <v>9945</v>
      </c>
      <c r="F368" t="e">
        <f t="shared" si="5"/>
        <v>#VALUE!</v>
      </c>
      <c r="K368" s="13" t="s">
        <v>82</v>
      </c>
      <c r="L368" s="14">
        <v>23266</v>
      </c>
    </row>
    <row r="369" spans="1:12" ht="15" thickBot="1" x14ac:dyDescent="0.35">
      <c r="A369" s="24">
        <v>41306</v>
      </c>
      <c r="B369" s="21" t="s">
        <v>48</v>
      </c>
      <c r="C369" s="21" t="s">
        <v>75</v>
      </c>
      <c r="D369" s="21" t="s">
        <v>91</v>
      </c>
      <c r="E369" s="21">
        <v>6141</v>
      </c>
      <c r="F369">
        <f t="shared" si="5"/>
        <v>2013</v>
      </c>
      <c r="K369" s="13" t="s">
        <v>131</v>
      </c>
      <c r="L369" s="14">
        <v>7627</v>
      </c>
    </row>
    <row r="370" spans="1:12" ht="15" thickBot="1" x14ac:dyDescent="0.35">
      <c r="A370" s="24" t="s">
        <v>129</v>
      </c>
      <c r="B370" s="21" t="s">
        <v>61</v>
      </c>
      <c r="C370" s="21" t="s">
        <v>75</v>
      </c>
      <c r="D370" s="21" t="s">
        <v>79</v>
      </c>
      <c r="E370" s="21">
        <v>9966</v>
      </c>
      <c r="F370" t="e">
        <f t="shared" si="5"/>
        <v>#VALUE!</v>
      </c>
      <c r="K370" s="13" t="s">
        <v>130</v>
      </c>
      <c r="L370" s="14">
        <v>38135</v>
      </c>
    </row>
    <row r="371" spans="1:12" ht="15" thickBot="1" x14ac:dyDescent="0.35">
      <c r="A371" s="24" t="s">
        <v>245</v>
      </c>
      <c r="B371" s="21" t="s">
        <v>44</v>
      </c>
      <c r="C371" s="21" t="s">
        <v>66</v>
      </c>
      <c r="D371" s="21" t="s">
        <v>46</v>
      </c>
      <c r="E371" s="21">
        <v>561</v>
      </c>
      <c r="F371" t="e">
        <f t="shared" si="5"/>
        <v>#VALUE!</v>
      </c>
      <c r="K371" s="13" t="s">
        <v>315</v>
      </c>
      <c r="L371" s="14">
        <v>16810</v>
      </c>
    </row>
    <row r="372" spans="1:12" ht="15" thickBot="1" x14ac:dyDescent="0.35">
      <c r="A372" s="24" t="s">
        <v>246</v>
      </c>
      <c r="B372" s="21" t="s">
        <v>61</v>
      </c>
      <c r="C372" s="21" t="s">
        <v>71</v>
      </c>
      <c r="D372" s="21" t="s">
        <v>53</v>
      </c>
      <c r="E372" s="21">
        <v>3177</v>
      </c>
      <c r="F372" t="e">
        <f t="shared" si="5"/>
        <v>#VALUE!</v>
      </c>
      <c r="K372" s="13" t="s">
        <v>415</v>
      </c>
      <c r="L372" s="14">
        <v>10266</v>
      </c>
    </row>
    <row r="373" spans="1:12" ht="15" thickBot="1" x14ac:dyDescent="0.35">
      <c r="A373" s="24">
        <v>41465</v>
      </c>
      <c r="B373" s="21" t="s">
        <v>52</v>
      </c>
      <c r="C373" s="21" t="s">
        <v>45</v>
      </c>
      <c r="D373" s="21" t="s">
        <v>50</v>
      </c>
      <c r="E373" s="21">
        <v>7883</v>
      </c>
      <c r="F373">
        <f t="shared" si="5"/>
        <v>2013</v>
      </c>
      <c r="K373" s="13" t="s">
        <v>124</v>
      </c>
      <c r="L373" s="14">
        <v>26514</v>
      </c>
    </row>
    <row r="374" spans="1:12" ht="15" thickBot="1" x14ac:dyDescent="0.35">
      <c r="A374" s="24">
        <v>41395</v>
      </c>
      <c r="B374" s="21" t="s">
        <v>55</v>
      </c>
      <c r="C374" s="21" t="s">
        <v>78</v>
      </c>
      <c r="D374" s="21" t="s">
        <v>91</v>
      </c>
      <c r="E374" s="21">
        <v>3346</v>
      </c>
      <c r="F374">
        <f t="shared" si="5"/>
        <v>2013</v>
      </c>
      <c r="K374" s="13" t="s">
        <v>126</v>
      </c>
      <c r="L374" s="14">
        <v>16404</v>
      </c>
    </row>
    <row r="375" spans="1:12" ht="15" thickBot="1" x14ac:dyDescent="0.35">
      <c r="A375" s="24" t="s">
        <v>247</v>
      </c>
      <c r="B375" s="21" t="s">
        <v>44</v>
      </c>
      <c r="C375" s="21" t="s">
        <v>93</v>
      </c>
      <c r="D375" s="21" t="s">
        <v>50</v>
      </c>
      <c r="E375" s="21">
        <v>3642</v>
      </c>
      <c r="F375" t="e">
        <f t="shared" si="5"/>
        <v>#VALUE!</v>
      </c>
      <c r="K375" s="13" t="s">
        <v>134</v>
      </c>
      <c r="L375" s="14">
        <v>25575</v>
      </c>
    </row>
    <row r="376" spans="1:12" ht="15" thickBot="1" x14ac:dyDescent="0.35">
      <c r="A376" s="24" t="s">
        <v>100</v>
      </c>
      <c r="B376" s="21" t="s">
        <v>48</v>
      </c>
      <c r="C376" s="21" t="s">
        <v>49</v>
      </c>
      <c r="D376" s="21" t="s">
        <v>46</v>
      </c>
      <c r="E376" s="21">
        <v>8309</v>
      </c>
      <c r="F376" t="e">
        <f t="shared" si="5"/>
        <v>#VALUE!</v>
      </c>
      <c r="K376" s="13" t="s">
        <v>419</v>
      </c>
      <c r="L376" s="14">
        <v>13355</v>
      </c>
    </row>
    <row r="377" spans="1:12" ht="15" thickBot="1" x14ac:dyDescent="0.35">
      <c r="A377" s="24">
        <v>41460</v>
      </c>
      <c r="B377" s="21" t="s">
        <v>61</v>
      </c>
      <c r="C377" s="21" t="s">
        <v>49</v>
      </c>
      <c r="D377" s="21" t="s">
        <v>74</v>
      </c>
      <c r="E377" s="21">
        <v>8520</v>
      </c>
      <c r="F377">
        <f t="shared" si="5"/>
        <v>2013</v>
      </c>
      <c r="K377" s="13" t="s">
        <v>207</v>
      </c>
      <c r="L377" s="14">
        <v>1168</v>
      </c>
    </row>
    <row r="378" spans="1:12" ht="15" thickBot="1" x14ac:dyDescent="0.35">
      <c r="A378" s="24" t="s">
        <v>159</v>
      </c>
      <c r="B378" s="21" t="s">
        <v>61</v>
      </c>
      <c r="C378" s="21" t="s">
        <v>71</v>
      </c>
      <c r="D378" s="21" t="s">
        <v>76</v>
      </c>
      <c r="E378" s="21">
        <v>5300</v>
      </c>
      <c r="F378" t="e">
        <f t="shared" si="5"/>
        <v>#VALUE!</v>
      </c>
      <c r="K378" s="13" t="s">
        <v>343</v>
      </c>
      <c r="L378" s="14">
        <v>14889</v>
      </c>
    </row>
    <row r="379" spans="1:12" ht="15" thickBot="1" x14ac:dyDescent="0.35">
      <c r="A379" s="24" t="s">
        <v>221</v>
      </c>
      <c r="B379" s="21" t="s">
        <v>55</v>
      </c>
      <c r="C379" s="21" t="s">
        <v>78</v>
      </c>
      <c r="D379" s="21" t="s">
        <v>46</v>
      </c>
      <c r="E379" s="21">
        <v>4453</v>
      </c>
      <c r="F379" t="e">
        <f t="shared" si="5"/>
        <v>#VALUE!</v>
      </c>
      <c r="K379" s="13" t="s">
        <v>95</v>
      </c>
      <c r="L379" s="14">
        <v>13833</v>
      </c>
    </row>
    <row r="380" spans="1:12" ht="15" thickBot="1" x14ac:dyDescent="0.35">
      <c r="A380" s="24" t="s">
        <v>248</v>
      </c>
      <c r="B380" s="21" t="s">
        <v>61</v>
      </c>
      <c r="C380" s="21" t="s">
        <v>62</v>
      </c>
      <c r="D380" s="21" t="s">
        <v>68</v>
      </c>
      <c r="E380" s="21">
        <v>8597</v>
      </c>
      <c r="F380" t="e">
        <f t="shared" si="5"/>
        <v>#VALUE!</v>
      </c>
      <c r="K380" s="13" t="s">
        <v>317</v>
      </c>
      <c r="L380" s="14">
        <v>18733</v>
      </c>
    </row>
    <row r="381" spans="1:12" ht="15" thickBot="1" x14ac:dyDescent="0.35">
      <c r="A381" s="24" t="s">
        <v>249</v>
      </c>
      <c r="B381" s="21" t="s">
        <v>44</v>
      </c>
      <c r="C381" s="21" t="s">
        <v>93</v>
      </c>
      <c r="D381" s="21" t="s">
        <v>50</v>
      </c>
      <c r="E381" s="21">
        <v>3027</v>
      </c>
      <c r="F381" t="e">
        <f t="shared" si="5"/>
        <v>#VALUE!</v>
      </c>
      <c r="K381" s="13" t="s">
        <v>237</v>
      </c>
      <c r="L381" s="14">
        <v>6559</v>
      </c>
    </row>
    <row r="382" spans="1:12" ht="15" thickBot="1" x14ac:dyDescent="0.35">
      <c r="A382" s="24" t="s">
        <v>210</v>
      </c>
      <c r="B382" s="21" t="s">
        <v>61</v>
      </c>
      <c r="C382" s="21" t="s">
        <v>45</v>
      </c>
      <c r="D382" s="21" t="s">
        <v>50</v>
      </c>
      <c r="E382" s="21">
        <v>9310</v>
      </c>
      <c r="F382" t="e">
        <f t="shared" si="5"/>
        <v>#VALUE!</v>
      </c>
      <c r="K382" s="13" t="s">
        <v>105</v>
      </c>
      <c r="L382" s="14">
        <v>11370</v>
      </c>
    </row>
    <row r="383" spans="1:12" ht="15" thickBot="1" x14ac:dyDescent="0.35">
      <c r="A383" s="24" t="s">
        <v>250</v>
      </c>
      <c r="B383" s="21" t="s">
        <v>61</v>
      </c>
      <c r="C383" s="21" t="s">
        <v>56</v>
      </c>
      <c r="D383" s="21" t="s">
        <v>68</v>
      </c>
      <c r="E383" s="21">
        <v>1168</v>
      </c>
      <c r="F383" t="e">
        <f t="shared" si="5"/>
        <v>#VALUE!</v>
      </c>
      <c r="K383" s="13" t="s">
        <v>392</v>
      </c>
      <c r="L383" s="14">
        <v>12729</v>
      </c>
    </row>
    <row r="384" spans="1:12" ht="15" thickBot="1" x14ac:dyDescent="0.35">
      <c r="A384" s="24">
        <v>41102</v>
      </c>
      <c r="B384" s="21" t="s">
        <v>52</v>
      </c>
      <c r="C384" s="21" t="s">
        <v>49</v>
      </c>
      <c r="D384" s="21" t="s">
        <v>79</v>
      </c>
      <c r="E384" s="21">
        <v>9929</v>
      </c>
      <c r="F384">
        <f t="shared" si="5"/>
        <v>2012</v>
      </c>
      <c r="K384" s="13" t="s">
        <v>127</v>
      </c>
      <c r="L384" s="14">
        <v>26813</v>
      </c>
    </row>
    <row r="385" spans="1:12" ht="15" thickBot="1" x14ac:dyDescent="0.35">
      <c r="A385" s="24" t="s">
        <v>251</v>
      </c>
      <c r="B385" s="21" t="s">
        <v>48</v>
      </c>
      <c r="C385" s="21" t="s">
        <v>66</v>
      </c>
      <c r="D385" s="21" t="s">
        <v>70</v>
      </c>
      <c r="E385" s="21">
        <v>6238</v>
      </c>
      <c r="F385" t="e">
        <f t="shared" si="5"/>
        <v>#VALUE!</v>
      </c>
      <c r="K385" s="13" t="s">
        <v>157</v>
      </c>
      <c r="L385" s="14">
        <v>25567</v>
      </c>
    </row>
    <row r="386" spans="1:12" ht="15" thickBot="1" x14ac:dyDescent="0.35">
      <c r="A386" s="24" t="s">
        <v>252</v>
      </c>
      <c r="B386" s="21" t="s">
        <v>44</v>
      </c>
      <c r="C386" s="21" t="s">
        <v>62</v>
      </c>
      <c r="D386" s="21" t="s">
        <v>46</v>
      </c>
      <c r="E386" s="21">
        <v>4998</v>
      </c>
      <c r="F386" t="e">
        <f t="shared" si="5"/>
        <v>#VALUE!</v>
      </c>
      <c r="K386" s="13" t="s">
        <v>425</v>
      </c>
      <c r="L386" s="14">
        <v>9713</v>
      </c>
    </row>
    <row r="387" spans="1:12" ht="15" thickBot="1" x14ac:dyDescent="0.35">
      <c r="A387" s="24" t="s">
        <v>112</v>
      </c>
      <c r="B387" s="21" t="s">
        <v>52</v>
      </c>
      <c r="C387" s="21" t="s">
        <v>45</v>
      </c>
      <c r="D387" s="21" t="s">
        <v>50</v>
      </c>
      <c r="E387" s="21">
        <v>1012</v>
      </c>
      <c r="F387" t="e">
        <f t="shared" ref="F387:F450" si="6">YEAR(A:A)</f>
        <v>#VALUE!</v>
      </c>
      <c r="K387" s="13" t="s">
        <v>106</v>
      </c>
      <c r="L387" s="14">
        <v>24082</v>
      </c>
    </row>
    <row r="388" spans="1:12" ht="15" thickBot="1" x14ac:dyDescent="0.35">
      <c r="A388" s="24" t="s">
        <v>253</v>
      </c>
      <c r="B388" s="21" t="s">
        <v>44</v>
      </c>
      <c r="C388" s="21" t="s">
        <v>62</v>
      </c>
      <c r="D388" s="21" t="s">
        <v>74</v>
      </c>
      <c r="E388" s="21">
        <v>4453</v>
      </c>
      <c r="F388" t="e">
        <f t="shared" si="6"/>
        <v>#VALUE!</v>
      </c>
      <c r="K388" s="13" t="s">
        <v>318</v>
      </c>
      <c r="L388" s="14">
        <v>17326</v>
      </c>
    </row>
    <row r="389" spans="1:12" ht="15" thickBot="1" x14ac:dyDescent="0.35">
      <c r="A389" s="24" t="s">
        <v>254</v>
      </c>
      <c r="B389" s="21" t="s">
        <v>48</v>
      </c>
      <c r="C389" s="21" t="s">
        <v>58</v>
      </c>
      <c r="D389" s="21" t="s">
        <v>80</v>
      </c>
      <c r="E389" s="21">
        <v>2594</v>
      </c>
      <c r="F389" t="e">
        <f t="shared" si="6"/>
        <v>#VALUE!</v>
      </c>
      <c r="K389" s="13" t="s">
        <v>143</v>
      </c>
      <c r="L389" s="14">
        <v>20571</v>
      </c>
    </row>
    <row r="390" spans="1:12" ht="15" thickBot="1" x14ac:dyDescent="0.35">
      <c r="A390" s="24">
        <v>41279</v>
      </c>
      <c r="B390" s="21" t="s">
        <v>61</v>
      </c>
      <c r="C390" s="21" t="s">
        <v>71</v>
      </c>
      <c r="D390" s="21" t="s">
        <v>80</v>
      </c>
      <c r="E390" s="21">
        <v>5317</v>
      </c>
      <c r="F390">
        <f t="shared" si="6"/>
        <v>2013</v>
      </c>
      <c r="K390" s="13" t="s">
        <v>347</v>
      </c>
      <c r="L390" s="14">
        <v>15838</v>
      </c>
    </row>
    <row r="391" spans="1:12" ht="15" thickBot="1" x14ac:dyDescent="0.35">
      <c r="A391" s="24" t="s">
        <v>94</v>
      </c>
      <c r="B391" s="21" t="s">
        <v>44</v>
      </c>
      <c r="C391" s="21" t="s">
        <v>66</v>
      </c>
      <c r="D391" s="21" t="s">
        <v>76</v>
      </c>
      <c r="E391" s="21">
        <v>1337</v>
      </c>
      <c r="F391" t="e">
        <f t="shared" si="6"/>
        <v>#VALUE!</v>
      </c>
      <c r="K391" s="13" t="s">
        <v>372</v>
      </c>
      <c r="L391" s="14">
        <v>9571</v>
      </c>
    </row>
    <row r="392" spans="1:12" ht="15" thickBot="1" x14ac:dyDescent="0.35">
      <c r="A392" s="24">
        <v>41007</v>
      </c>
      <c r="B392" s="21" t="s">
        <v>61</v>
      </c>
      <c r="C392" s="21" t="s">
        <v>56</v>
      </c>
      <c r="D392" s="21" t="s">
        <v>64</v>
      </c>
      <c r="E392" s="21">
        <v>1865</v>
      </c>
      <c r="F392">
        <f t="shared" si="6"/>
        <v>2012</v>
      </c>
      <c r="K392" s="13" t="s">
        <v>208</v>
      </c>
      <c r="L392" s="14">
        <v>24125</v>
      </c>
    </row>
    <row r="393" spans="1:12" ht="15" thickBot="1" x14ac:dyDescent="0.35">
      <c r="A393" s="24">
        <v>41244</v>
      </c>
      <c r="B393" s="21" t="s">
        <v>55</v>
      </c>
      <c r="C393" s="21" t="s">
        <v>49</v>
      </c>
      <c r="D393" s="21" t="s">
        <v>46</v>
      </c>
      <c r="E393" s="21">
        <v>5726</v>
      </c>
      <c r="F393">
        <f t="shared" si="6"/>
        <v>2012</v>
      </c>
      <c r="K393" s="13" t="s">
        <v>469</v>
      </c>
      <c r="L393" s="14">
        <v>5884</v>
      </c>
    </row>
    <row r="394" spans="1:12" ht="15" thickBot="1" x14ac:dyDescent="0.35">
      <c r="A394" s="24">
        <v>41552</v>
      </c>
      <c r="B394" s="21" t="s">
        <v>52</v>
      </c>
      <c r="C394" s="21" t="s">
        <v>49</v>
      </c>
      <c r="D394" s="21" t="s">
        <v>70</v>
      </c>
      <c r="E394" s="21">
        <v>3128</v>
      </c>
      <c r="F394">
        <f t="shared" si="6"/>
        <v>2013</v>
      </c>
      <c r="K394" s="13" t="s">
        <v>325</v>
      </c>
      <c r="L394" s="14">
        <v>8137</v>
      </c>
    </row>
    <row r="395" spans="1:12" ht="15" thickBot="1" x14ac:dyDescent="0.35">
      <c r="A395" s="24" t="s">
        <v>255</v>
      </c>
      <c r="B395" s="21" t="s">
        <v>61</v>
      </c>
      <c r="C395" s="21" t="s">
        <v>93</v>
      </c>
      <c r="D395" s="21" t="s">
        <v>68</v>
      </c>
      <c r="E395" s="21">
        <v>2259</v>
      </c>
      <c r="F395" t="e">
        <f t="shared" si="6"/>
        <v>#VALUE!</v>
      </c>
      <c r="K395" s="13" t="s">
        <v>401</v>
      </c>
      <c r="L395" s="14">
        <v>13071</v>
      </c>
    </row>
    <row r="396" spans="1:12" ht="15" thickBot="1" x14ac:dyDescent="0.35">
      <c r="A396" s="24" t="s">
        <v>256</v>
      </c>
      <c r="B396" s="21" t="s">
        <v>44</v>
      </c>
      <c r="C396" s="21" t="s">
        <v>45</v>
      </c>
      <c r="D396" s="21" t="s">
        <v>64</v>
      </c>
      <c r="E396" s="21">
        <v>7183</v>
      </c>
      <c r="F396" t="e">
        <f t="shared" si="6"/>
        <v>#VALUE!</v>
      </c>
      <c r="K396" s="13" t="s">
        <v>181</v>
      </c>
      <c r="L396" s="14">
        <v>29697</v>
      </c>
    </row>
    <row r="397" spans="1:12" ht="15" thickBot="1" x14ac:dyDescent="0.35">
      <c r="A397" s="24" t="s">
        <v>151</v>
      </c>
      <c r="B397" s="21" t="s">
        <v>61</v>
      </c>
      <c r="C397" s="21" t="s">
        <v>93</v>
      </c>
      <c r="D397" s="21" t="s">
        <v>46</v>
      </c>
      <c r="E397" s="21">
        <v>8428</v>
      </c>
      <c r="F397" t="e">
        <f t="shared" si="6"/>
        <v>#VALUE!</v>
      </c>
      <c r="K397" s="13" t="s">
        <v>54</v>
      </c>
      <c r="L397" s="14">
        <v>23426</v>
      </c>
    </row>
    <row r="398" spans="1:12" ht="15" thickBot="1" x14ac:dyDescent="0.35">
      <c r="A398" s="24" t="s">
        <v>143</v>
      </c>
      <c r="B398" s="21" t="s">
        <v>52</v>
      </c>
      <c r="C398" s="21" t="s">
        <v>71</v>
      </c>
      <c r="D398" s="21" t="s">
        <v>80</v>
      </c>
      <c r="E398" s="21">
        <v>210</v>
      </c>
      <c r="F398" t="e">
        <f t="shared" si="6"/>
        <v>#VALUE!</v>
      </c>
      <c r="K398" s="13" t="s">
        <v>88</v>
      </c>
      <c r="L398" s="14">
        <v>11581</v>
      </c>
    </row>
    <row r="399" spans="1:12" ht="15" thickBot="1" x14ac:dyDescent="0.35">
      <c r="A399" s="24">
        <v>41101</v>
      </c>
      <c r="B399" s="21" t="s">
        <v>52</v>
      </c>
      <c r="C399" s="21" t="s">
        <v>58</v>
      </c>
      <c r="D399" s="21" t="s">
        <v>64</v>
      </c>
      <c r="E399" s="21">
        <v>9976</v>
      </c>
      <c r="F399">
        <f t="shared" si="6"/>
        <v>2012</v>
      </c>
      <c r="K399" s="13" t="s">
        <v>395</v>
      </c>
      <c r="L399" s="14">
        <v>21203</v>
      </c>
    </row>
    <row r="400" spans="1:12" ht="15" thickBot="1" x14ac:dyDescent="0.35">
      <c r="A400" s="24" t="s">
        <v>257</v>
      </c>
      <c r="B400" s="21" t="s">
        <v>55</v>
      </c>
      <c r="C400" s="21" t="s">
        <v>49</v>
      </c>
      <c r="D400" s="21" t="s">
        <v>80</v>
      </c>
      <c r="E400" s="21">
        <v>5500</v>
      </c>
      <c r="F400" t="e">
        <f t="shared" si="6"/>
        <v>#VALUE!</v>
      </c>
      <c r="K400" s="13" t="s">
        <v>77</v>
      </c>
      <c r="L400" s="14">
        <v>7876</v>
      </c>
    </row>
    <row r="401" spans="1:12" ht="15" thickBot="1" x14ac:dyDescent="0.35">
      <c r="A401" s="24" t="s">
        <v>258</v>
      </c>
      <c r="B401" s="21" t="s">
        <v>52</v>
      </c>
      <c r="C401" s="21" t="s">
        <v>75</v>
      </c>
      <c r="D401" s="21" t="s">
        <v>64</v>
      </c>
      <c r="E401" s="21">
        <v>3728</v>
      </c>
      <c r="F401" t="e">
        <f t="shared" si="6"/>
        <v>#VALUE!</v>
      </c>
      <c r="K401" s="13" t="s">
        <v>117</v>
      </c>
      <c r="L401" s="14">
        <v>15113</v>
      </c>
    </row>
    <row r="402" spans="1:12" ht="15" thickBot="1" x14ac:dyDescent="0.35">
      <c r="A402" s="24" t="s">
        <v>151</v>
      </c>
      <c r="B402" s="21" t="s">
        <v>61</v>
      </c>
      <c r="C402" s="21" t="s">
        <v>75</v>
      </c>
      <c r="D402" s="21" t="s">
        <v>59</v>
      </c>
      <c r="E402" s="21">
        <v>2921</v>
      </c>
      <c r="F402" t="e">
        <f t="shared" si="6"/>
        <v>#VALUE!</v>
      </c>
      <c r="K402" s="13" t="s">
        <v>102</v>
      </c>
      <c r="L402" s="14">
        <v>14922</v>
      </c>
    </row>
    <row r="403" spans="1:12" ht="15" thickBot="1" x14ac:dyDescent="0.35">
      <c r="A403" s="24">
        <v>41219</v>
      </c>
      <c r="B403" s="21" t="s">
        <v>55</v>
      </c>
      <c r="C403" s="21" t="s">
        <v>75</v>
      </c>
      <c r="D403" s="21" t="s">
        <v>53</v>
      </c>
      <c r="E403" s="21">
        <v>4824</v>
      </c>
      <c r="F403">
        <f t="shared" si="6"/>
        <v>2012</v>
      </c>
      <c r="K403" s="13" t="s">
        <v>470</v>
      </c>
      <c r="L403" s="14">
        <v>3895</v>
      </c>
    </row>
    <row r="404" spans="1:12" ht="15" thickBot="1" x14ac:dyDescent="0.35">
      <c r="A404" s="24">
        <v>41157</v>
      </c>
      <c r="B404" s="21" t="s">
        <v>48</v>
      </c>
      <c r="C404" s="21" t="s">
        <v>71</v>
      </c>
      <c r="D404" s="21" t="s">
        <v>70</v>
      </c>
      <c r="E404" s="21">
        <v>2863</v>
      </c>
      <c r="F404">
        <f t="shared" si="6"/>
        <v>2012</v>
      </c>
      <c r="K404" s="13" t="s">
        <v>281</v>
      </c>
      <c r="L404" s="14">
        <v>21391</v>
      </c>
    </row>
    <row r="405" spans="1:12" ht="15" thickBot="1" x14ac:dyDescent="0.35">
      <c r="A405" s="24" t="s">
        <v>259</v>
      </c>
      <c r="B405" s="21" t="s">
        <v>48</v>
      </c>
      <c r="C405" s="21" t="s">
        <v>45</v>
      </c>
      <c r="D405" s="21" t="s">
        <v>64</v>
      </c>
      <c r="E405" s="21">
        <v>1163</v>
      </c>
      <c r="F405" t="e">
        <f t="shared" si="6"/>
        <v>#VALUE!</v>
      </c>
      <c r="K405" s="13" t="s">
        <v>447</v>
      </c>
      <c r="L405" s="14">
        <v>1151</v>
      </c>
    </row>
    <row r="406" spans="1:12" ht="15" thickBot="1" x14ac:dyDescent="0.35">
      <c r="A406" s="24">
        <v>41131</v>
      </c>
      <c r="B406" s="21" t="s">
        <v>44</v>
      </c>
      <c r="C406" s="21" t="s">
        <v>66</v>
      </c>
      <c r="D406" s="21" t="s">
        <v>74</v>
      </c>
      <c r="E406" s="21">
        <v>2302</v>
      </c>
      <c r="F406">
        <f t="shared" si="6"/>
        <v>2012</v>
      </c>
      <c r="K406" s="13" t="s">
        <v>407</v>
      </c>
      <c r="L406" s="14">
        <v>13595</v>
      </c>
    </row>
    <row r="407" spans="1:12" ht="15" thickBot="1" x14ac:dyDescent="0.35">
      <c r="A407" s="24" t="s">
        <v>260</v>
      </c>
      <c r="B407" s="21" t="s">
        <v>52</v>
      </c>
      <c r="C407" s="21" t="s">
        <v>56</v>
      </c>
      <c r="D407" s="21" t="s">
        <v>80</v>
      </c>
      <c r="E407" s="21">
        <v>4236</v>
      </c>
      <c r="F407" t="e">
        <f t="shared" si="6"/>
        <v>#VALUE!</v>
      </c>
      <c r="K407" s="13" t="s">
        <v>276</v>
      </c>
      <c r="L407" s="14">
        <v>13311</v>
      </c>
    </row>
    <row r="408" spans="1:12" ht="15" thickBot="1" x14ac:dyDescent="0.35">
      <c r="A408" s="24" t="s">
        <v>208</v>
      </c>
      <c r="B408" s="21" t="s">
        <v>52</v>
      </c>
      <c r="C408" s="21" t="s">
        <v>62</v>
      </c>
      <c r="D408" s="21" t="s">
        <v>79</v>
      </c>
      <c r="E408" s="21">
        <v>7731</v>
      </c>
      <c r="F408" t="e">
        <f t="shared" si="6"/>
        <v>#VALUE!</v>
      </c>
      <c r="K408" s="13" t="s">
        <v>109</v>
      </c>
      <c r="L408" s="14">
        <v>11912</v>
      </c>
    </row>
    <row r="409" spans="1:12" ht="15" thickBot="1" x14ac:dyDescent="0.35">
      <c r="A409" s="24" t="s">
        <v>261</v>
      </c>
      <c r="B409" s="21" t="s">
        <v>61</v>
      </c>
      <c r="C409" s="21" t="s">
        <v>49</v>
      </c>
      <c r="D409" s="21" t="s">
        <v>79</v>
      </c>
      <c r="E409" s="21">
        <v>5002</v>
      </c>
      <c r="F409" t="e">
        <f t="shared" si="6"/>
        <v>#VALUE!</v>
      </c>
      <c r="K409" s="13" t="s">
        <v>81</v>
      </c>
      <c r="L409" s="14">
        <v>46082</v>
      </c>
    </row>
    <row r="410" spans="1:12" ht="15" thickBot="1" x14ac:dyDescent="0.35">
      <c r="A410" s="24" t="s">
        <v>262</v>
      </c>
      <c r="B410" s="21" t="s">
        <v>48</v>
      </c>
      <c r="C410" s="21" t="s">
        <v>71</v>
      </c>
      <c r="D410" s="21" t="s">
        <v>64</v>
      </c>
      <c r="E410" s="21">
        <v>3885</v>
      </c>
      <c r="F410" t="e">
        <f t="shared" si="6"/>
        <v>#VALUE!</v>
      </c>
      <c r="K410" s="19">
        <v>40909</v>
      </c>
      <c r="L410" s="14">
        <v>9050</v>
      </c>
    </row>
    <row r="411" spans="1:12" ht="15" thickBot="1" x14ac:dyDescent="0.35">
      <c r="A411" s="24" t="s">
        <v>263</v>
      </c>
      <c r="B411" s="21" t="s">
        <v>61</v>
      </c>
      <c r="C411" s="21" t="s">
        <v>45</v>
      </c>
      <c r="D411" s="21" t="s">
        <v>64</v>
      </c>
      <c r="E411" s="21">
        <v>4634</v>
      </c>
      <c r="F411" t="e">
        <f t="shared" si="6"/>
        <v>#VALUE!</v>
      </c>
      <c r="K411" s="19">
        <v>40910</v>
      </c>
      <c r="L411" s="14">
        <v>31798</v>
      </c>
    </row>
    <row r="412" spans="1:12" ht="15" thickBot="1" x14ac:dyDescent="0.35">
      <c r="A412" s="24" t="s">
        <v>257</v>
      </c>
      <c r="B412" s="21" t="s">
        <v>44</v>
      </c>
      <c r="C412" s="21" t="s">
        <v>93</v>
      </c>
      <c r="D412" s="21" t="s">
        <v>91</v>
      </c>
      <c r="E412" s="21">
        <v>8019</v>
      </c>
      <c r="F412" t="e">
        <f t="shared" si="6"/>
        <v>#VALUE!</v>
      </c>
      <c r="K412" s="19">
        <v>40911</v>
      </c>
      <c r="L412" s="14">
        <v>49506</v>
      </c>
    </row>
    <row r="413" spans="1:12" ht="15" thickBot="1" x14ac:dyDescent="0.35">
      <c r="A413" s="24" t="s">
        <v>264</v>
      </c>
      <c r="B413" s="21" t="s">
        <v>52</v>
      </c>
      <c r="C413" s="21" t="s">
        <v>71</v>
      </c>
      <c r="D413" s="21" t="s">
        <v>74</v>
      </c>
      <c r="E413" s="21">
        <v>9341</v>
      </c>
      <c r="F413" t="e">
        <f t="shared" si="6"/>
        <v>#VALUE!</v>
      </c>
      <c r="K413" s="19">
        <v>40912</v>
      </c>
      <c r="L413" s="14">
        <v>13434</v>
      </c>
    </row>
    <row r="414" spans="1:12" ht="15" thickBot="1" x14ac:dyDescent="0.35">
      <c r="A414" s="24">
        <v>41189</v>
      </c>
      <c r="B414" s="21" t="s">
        <v>48</v>
      </c>
      <c r="C414" s="21" t="s">
        <v>75</v>
      </c>
      <c r="D414" s="21" t="s">
        <v>59</v>
      </c>
      <c r="E414" s="21">
        <v>526</v>
      </c>
      <c r="F414">
        <f t="shared" si="6"/>
        <v>2012</v>
      </c>
      <c r="K414" s="19">
        <v>40913</v>
      </c>
      <c r="L414" s="14">
        <v>28033</v>
      </c>
    </row>
    <row r="415" spans="1:12" ht="15" thickBot="1" x14ac:dyDescent="0.35">
      <c r="A415" s="24" t="s">
        <v>265</v>
      </c>
      <c r="B415" s="21" t="s">
        <v>44</v>
      </c>
      <c r="C415" s="21" t="s">
        <v>58</v>
      </c>
      <c r="D415" s="21" t="s">
        <v>72</v>
      </c>
      <c r="E415" s="21">
        <v>2032</v>
      </c>
      <c r="F415" t="e">
        <f t="shared" si="6"/>
        <v>#VALUE!</v>
      </c>
      <c r="K415" s="19">
        <v>40914</v>
      </c>
      <c r="L415" s="14">
        <v>12401</v>
      </c>
    </row>
    <row r="416" spans="1:12" ht="15" thickBot="1" x14ac:dyDescent="0.35">
      <c r="A416" s="24" t="s">
        <v>266</v>
      </c>
      <c r="B416" s="21" t="s">
        <v>61</v>
      </c>
      <c r="C416" s="21" t="s">
        <v>66</v>
      </c>
      <c r="D416" s="21" t="s">
        <v>91</v>
      </c>
      <c r="E416" s="21">
        <v>4919</v>
      </c>
      <c r="F416" t="e">
        <f t="shared" si="6"/>
        <v>#VALUE!</v>
      </c>
      <c r="K416" s="19">
        <v>40915</v>
      </c>
      <c r="L416" s="14">
        <v>2904</v>
      </c>
    </row>
    <row r="417" spans="1:12" ht="15" thickBot="1" x14ac:dyDescent="0.35">
      <c r="A417" s="24" t="s">
        <v>146</v>
      </c>
      <c r="B417" s="21" t="s">
        <v>61</v>
      </c>
      <c r="C417" s="21" t="s">
        <v>56</v>
      </c>
      <c r="D417" s="21" t="s">
        <v>74</v>
      </c>
      <c r="E417" s="21">
        <v>3649</v>
      </c>
      <c r="F417" t="e">
        <f t="shared" si="6"/>
        <v>#VALUE!</v>
      </c>
      <c r="K417" s="19">
        <v>40916</v>
      </c>
      <c r="L417" s="14">
        <v>2928</v>
      </c>
    </row>
    <row r="418" spans="1:12" ht="15" thickBot="1" x14ac:dyDescent="0.35">
      <c r="A418" s="24" t="s">
        <v>267</v>
      </c>
      <c r="B418" s="21" t="s">
        <v>61</v>
      </c>
      <c r="C418" s="21" t="s">
        <v>75</v>
      </c>
      <c r="D418" s="21" t="s">
        <v>68</v>
      </c>
      <c r="E418" s="21">
        <v>923</v>
      </c>
      <c r="F418" t="e">
        <f t="shared" si="6"/>
        <v>#VALUE!</v>
      </c>
      <c r="K418" s="19">
        <v>40917</v>
      </c>
      <c r="L418" s="14">
        <v>10485</v>
      </c>
    </row>
    <row r="419" spans="1:12" ht="15" thickBot="1" x14ac:dyDescent="0.35">
      <c r="A419" s="24">
        <v>41497</v>
      </c>
      <c r="B419" s="21" t="s">
        <v>61</v>
      </c>
      <c r="C419" s="21" t="s">
        <v>66</v>
      </c>
      <c r="D419" s="21" t="s">
        <v>76</v>
      </c>
      <c r="E419" s="21">
        <v>7706</v>
      </c>
      <c r="F419">
        <f t="shared" si="6"/>
        <v>2013</v>
      </c>
      <c r="K419" s="19">
        <v>40918</v>
      </c>
      <c r="L419" s="14">
        <v>8821</v>
      </c>
    </row>
    <row r="420" spans="1:12" ht="15" thickBot="1" x14ac:dyDescent="0.35">
      <c r="A420" s="24">
        <v>41282</v>
      </c>
      <c r="B420" s="21" t="s">
        <v>48</v>
      </c>
      <c r="C420" s="21" t="s">
        <v>66</v>
      </c>
      <c r="D420" s="21" t="s">
        <v>72</v>
      </c>
      <c r="E420" s="21">
        <v>2525</v>
      </c>
      <c r="F420">
        <f t="shared" si="6"/>
        <v>2013</v>
      </c>
      <c r="K420" s="19">
        <v>40919</v>
      </c>
      <c r="L420" s="14">
        <v>1373</v>
      </c>
    </row>
    <row r="421" spans="1:12" ht="15" thickBot="1" x14ac:dyDescent="0.35">
      <c r="A421" s="24" t="s">
        <v>268</v>
      </c>
      <c r="B421" s="21" t="s">
        <v>61</v>
      </c>
      <c r="C421" s="21" t="s">
        <v>45</v>
      </c>
      <c r="D421" s="21" t="s">
        <v>91</v>
      </c>
      <c r="E421" s="21">
        <v>200</v>
      </c>
      <c r="F421" t="e">
        <f t="shared" si="6"/>
        <v>#VALUE!</v>
      </c>
      <c r="K421" s="19">
        <v>40920</v>
      </c>
      <c r="L421" s="14">
        <v>17395</v>
      </c>
    </row>
    <row r="422" spans="1:12" ht="15" thickBot="1" x14ac:dyDescent="0.35">
      <c r="A422" s="24">
        <v>41187</v>
      </c>
      <c r="B422" s="21" t="s">
        <v>52</v>
      </c>
      <c r="C422" s="21" t="s">
        <v>93</v>
      </c>
      <c r="D422" s="21" t="s">
        <v>91</v>
      </c>
      <c r="E422" s="21">
        <v>3790</v>
      </c>
      <c r="F422">
        <f t="shared" si="6"/>
        <v>2012</v>
      </c>
      <c r="K422" s="19">
        <v>40940</v>
      </c>
      <c r="L422" s="14">
        <v>11631</v>
      </c>
    </row>
    <row r="423" spans="1:12" ht="15" thickBot="1" x14ac:dyDescent="0.35">
      <c r="A423" s="24" t="s">
        <v>269</v>
      </c>
      <c r="B423" s="21" t="s">
        <v>61</v>
      </c>
      <c r="C423" s="21" t="s">
        <v>78</v>
      </c>
      <c r="D423" s="21" t="s">
        <v>91</v>
      </c>
      <c r="E423" s="21">
        <v>326</v>
      </c>
      <c r="F423" t="e">
        <f t="shared" si="6"/>
        <v>#VALUE!</v>
      </c>
      <c r="K423" s="19">
        <v>40941</v>
      </c>
      <c r="L423" s="14">
        <v>3236</v>
      </c>
    </row>
    <row r="424" spans="1:12" ht="15" thickBot="1" x14ac:dyDescent="0.35">
      <c r="A424" s="24" t="s">
        <v>189</v>
      </c>
      <c r="B424" s="21" t="s">
        <v>61</v>
      </c>
      <c r="C424" s="21" t="s">
        <v>58</v>
      </c>
      <c r="D424" s="21" t="s">
        <v>76</v>
      </c>
      <c r="E424" s="21">
        <v>6538</v>
      </c>
      <c r="F424" t="e">
        <f t="shared" si="6"/>
        <v>#VALUE!</v>
      </c>
      <c r="K424" s="19">
        <v>40942</v>
      </c>
      <c r="L424" s="14">
        <v>8505</v>
      </c>
    </row>
    <row r="425" spans="1:12" ht="15" thickBot="1" x14ac:dyDescent="0.35">
      <c r="A425" s="24">
        <v>41460</v>
      </c>
      <c r="B425" s="21" t="s">
        <v>55</v>
      </c>
      <c r="C425" s="21" t="s">
        <v>49</v>
      </c>
      <c r="D425" s="21" t="s">
        <v>64</v>
      </c>
      <c r="E425" s="21">
        <v>7087</v>
      </c>
      <c r="F425">
        <f t="shared" si="6"/>
        <v>2013</v>
      </c>
      <c r="K425" s="19">
        <v>40944</v>
      </c>
      <c r="L425" s="14">
        <v>28762</v>
      </c>
    </row>
    <row r="426" spans="1:12" ht="15" thickBot="1" x14ac:dyDescent="0.35">
      <c r="A426" s="24" t="s">
        <v>130</v>
      </c>
      <c r="B426" s="21" t="s">
        <v>61</v>
      </c>
      <c r="C426" s="21" t="s">
        <v>66</v>
      </c>
      <c r="D426" s="21" t="s">
        <v>68</v>
      </c>
      <c r="E426" s="21">
        <v>9576</v>
      </c>
      <c r="F426" t="e">
        <f t="shared" si="6"/>
        <v>#VALUE!</v>
      </c>
      <c r="K426" s="19">
        <v>40945</v>
      </c>
      <c r="L426" s="14">
        <v>9700</v>
      </c>
    </row>
    <row r="427" spans="1:12" ht="15" thickBot="1" x14ac:dyDescent="0.35">
      <c r="A427" s="24" t="s">
        <v>193</v>
      </c>
      <c r="B427" s="21" t="s">
        <v>44</v>
      </c>
      <c r="C427" s="21" t="s">
        <v>49</v>
      </c>
      <c r="D427" s="21" t="s">
        <v>76</v>
      </c>
      <c r="E427" s="21">
        <v>2169</v>
      </c>
      <c r="F427" t="e">
        <f t="shared" si="6"/>
        <v>#VALUE!</v>
      </c>
      <c r="K427" s="19">
        <v>40946</v>
      </c>
      <c r="L427" s="14">
        <v>17387</v>
      </c>
    </row>
    <row r="428" spans="1:12" ht="15" thickBot="1" x14ac:dyDescent="0.35">
      <c r="A428" s="24" t="s">
        <v>270</v>
      </c>
      <c r="B428" s="21" t="s">
        <v>44</v>
      </c>
      <c r="C428" s="21" t="s">
        <v>56</v>
      </c>
      <c r="D428" s="21" t="s">
        <v>72</v>
      </c>
      <c r="E428" s="21">
        <v>6349</v>
      </c>
      <c r="F428" t="e">
        <f t="shared" si="6"/>
        <v>#VALUE!</v>
      </c>
      <c r="K428" s="19">
        <v>40947</v>
      </c>
      <c r="L428" s="14">
        <v>9989</v>
      </c>
    </row>
    <row r="429" spans="1:12" ht="15" thickBot="1" x14ac:dyDescent="0.35">
      <c r="A429" s="24">
        <v>41128</v>
      </c>
      <c r="B429" s="21" t="s">
        <v>55</v>
      </c>
      <c r="C429" s="21" t="s">
        <v>93</v>
      </c>
      <c r="D429" s="21" t="s">
        <v>46</v>
      </c>
      <c r="E429" s="21">
        <v>597</v>
      </c>
      <c r="F429">
        <f t="shared" si="6"/>
        <v>2012</v>
      </c>
      <c r="K429" s="19">
        <v>40948</v>
      </c>
      <c r="L429" s="14">
        <v>15753</v>
      </c>
    </row>
    <row r="430" spans="1:12" ht="15" thickBot="1" x14ac:dyDescent="0.35">
      <c r="A430" s="24" t="s">
        <v>271</v>
      </c>
      <c r="B430" s="21" t="s">
        <v>61</v>
      </c>
      <c r="C430" s="21" t="s">
        <v>58</v>
      </c>
      <c r="D430" s="21" t="s">
        <v>70</v>
      </c>
      <c r="E430" s="21">
        <v>8062</v>
      </c>
      <c r="F430" t="e">
        <f t="shared" si="6"/>
        <v>#VALUE!</v>
      </c>
      <c r="K430" s="19">
        <v>40949</v>
      </c>
      <c r="L430" s="14">
        <v>15178</v>
      </c>
    </row>
    <row r="431" spans="1:12" ht="15" thickBot="1" x14ac:dyDescent="0.35">
      <c r="A431" s="24" t="s">
        <v>127</v>
      </c>
      <c r="B431" s="21" t="s">
        <v>52</v>
      </c>
      <c r="C431" s="21" t="s">
        <v>56</v>
      </c>
      <c r="D431" s="21" t="s">
        <v>53</v>
      </c>
      <c r="E431" s="21">
        <v>2239</v>
      </c>
      <c r="F431" t="e">
        <f t="shared" si="6"/>
        <v>#VALUE!</v>
      </c>
      <c r="K431" s="19">
        <v>40950</v>
      </c>
      <c r="L431" s="14">
        <v>9445</v>
      </c>
    </row>
    <row r="432" spans="1:12" ht="15" thickBot="1" x14ac:dyDescent="0.35">
      <c r="A432" s="24">
        <v>41004</v>
      </c>
      <c r="B432" s="21" t="s">
        <v>61</v>
      </c>
      <c r="C432" s="21" t="s">
        <v>75</v>
      </c>
      <c r="D432" s="21" t="s">
        <v>50</v>
      </c>
      <c r="E432" s="21">
        <v>8535</v>
      </c>
      <c r="F432">
        <f t="shared" si="6"/>
        <v>2012</v>
      </c>
      <c r="K432" s="19">
        <v>40951</v>
      </c>
      <c r="L432" s="14">
        <v>13441</v>
      </c>
    </row>
    <row r="433" spans="1:12" ht="15" thickBot="1" x14ac:dyDescent="0.35">
      <c r="A433" s="24">
        <v>40945</v>
      </c>
      <c r="B433" s="21" t="s">
        <v>55</v>
      </c>
      <c r="C433" s="21" t="s">
        <v>62</v>
      </c>
      <c r="D433" s="21" t="s">
        <v>68</v>
      </c>
      <c r="E433" s="21">
        <v>5096</v>
      </c>
      <c r="F433">
        <f t="shared" si="6"/>
        <v>2012</v>
      </c>
      <c r="K433" s="19">
        <v>40969</v>
      </c>
      <c r="L433" s="14">
        <v>10437</v>
      </c>
    </row>
    <row r="434" spans="1:12" ht="15" thickBot="1" x14ac:dyDescent="0.35">
      <c r="A434" s="24" t="s">
        <v>272</v>
      </c>
      <c r="B434" s="21" t="s">
        <v>48</v>
      </c>
      <c r="C434" s="21" t="s">
        <v>66</v>
      </c>
      <c r="D434" s="21" t="s">
        <v>76</v>
      </c>
      <c r="E434" s="21">
        <v>7144</v>
      </c>
      <c r="F434" t="e">
        <f t="shared" si="6"/>
        <v>#VALUE!</v>
      </c>
      <c r="K434" s="19">
        <v>40972</v>
      </c>
      <c r="L434" s="14">
        <v>27921</v>
      </c>
    </row>
    <row r="435" spans="1:12" ht="15" thickBot="1" x14ac:dyDescent="0.35">
      <c r="A435" s="24" t="s">
        <v>147</v>
      </c>
      <c r="B435" s="21" t="s">
        <v>44</v>
      </c>
      <c r="C435" s="21" t="s">
        <v>62</v>
      </c>
      <c r="D435" s="21" t="s">
        <v>91</v>
      </c>
      <c r="E435" s="21">
        <v>7378</v>
      </c>
      <c r="F435" t="e">
        <f t="shared" si="6"/>
        <v>#VALUE!</v>
      </c>
      <c r="K435" s="19">
        <v>40973</v>
      </c>
      <c r="L435" s="14">
        <v>4556</v>
      </c>
    </row>
    <row r="436" spans="1:12" ht="15" thickBot="1" x14ac:dyDescent="0.35">
      <c r="A436" s="24">
        <v>40911</v>
      </c>
      <c r="B436" s="21" t="s">
        <v>44</v>
      </c>
      <c r="C436" s="21" t="s">
        <v>78</v>
      </c>
      <c r="D436" s="21" t="s">
        <v>70</v>
      </c>
      <c r="E436" s="21">
        <v>2972</v>
      </c>
      <c r="F436">
        <f t="shared" si="6"/>
        <v>2012</v>
      </c>
      <c r="K436" s="19">
        <v>40974</v>
      </c>
      <c r="L436" s="14">
        <v>8409</v>
      </c>
    </row>
    <row r="437" spans="1:12" ht="15" thickBot="1" x14ac:dyDescent="0.35">
      <c r="A437" s="24">
        <v>41461</v>
      </c>
      <c r="B437" s="21" t="s">
        <v>55</v>
      </c>
      <c r="C437" s="21" t="s">
        <v>62</v>
      </c>
      <c r="D437" s="21" t="s">
        <v>74</v>
      </c>
      <c r="E437" s="21">
        <v>6141</v>
      </c>
      <c r="F437">
        <f t="shared" si="6"/>
        <v>2013</v>
      </c>
      <c r="K437" s="19">
        <v>40975</v>
      </c>
      <c r="L437" s="14">
        <v>9712</v>
      </c>
    </row>
    <row r="438" spans="1:12" ht="15" thickBot="1" x14ac:dyDescent="0.35">
      <c r="A438" s="24" t="s">
        <v>273</v>
      </c>
      <c r="B438" s="21" t="s">
        <v>48</v>
      </c>
      <c r="C438" s="21" t="s">
        <v>62</v>
      </c>
      <c r="D438" s="21" t="s">
        <v>68</v>
      </c>
      <c r="E438" s="21">
        <v>8561</v>
      </c>
      <c r="F438" t="e">
        <f t="shared" si="6"/>
        <v>#VALUE!</v>
      </c>
      <c r="K438" s="19">
        <v>40976</v>
      </c>
      <c r="L438" s="14">
        <v>18169</v>
      </c>
    </row>
    <row r="439" spans="1:12" ht="15" thickBot="1" x14ac:dyDescent="0.35">
      <c r="A439" s="24">
        <v>41126</v>
      </c>
      <c r="B439" s="21" t="s">
        <v>44</v>
      </c>
      <c r="C439" s="21" t="s">
        <v>71</v>
      </c>
      <c r="D439" s="21" t="s">
        <v>70</v>
      </c>
      <c r="E439" s="21">
        <v>7742</v>
      </c>
      <c r="F439">
        <f t="shared" si="6"/>
        <v>2012</v>
      </c>
      <c r="K439" s="19">
        <v>40977</v>
      </c>
      <c r="L439" s="14">
        <v>11069</v>
      </c>
    </row>
    <row r="440" spans="1:12" ht="15" thickBot="1" x14ac:dyDescent="0.35">
      <c r="A440" s="24">
        <v>41092</v>
      </c>
      <c r="B440" s="21" t="s">
        <v>55</v>
      </c>
      <c r="C440" s="21" t="s">
        <v>71</v>
      </c>
      <c r="D440" s="21" t="s">
        <v>91</v>
      </c>
      <c r="E440" s="21">
        <v>3096</v>
      </c>
      <c r="F440">
        <f t="shared" si="6"/>
        <v>2012</v>
      </c>
      <c r="K440" s="19">
        <v>40978</v>
      </c>
      <c r="L440" s="14">
        <v>28772</v>
      </c>
    </row>
    <row r="441" spans="1:12" ht="15" thickBot="1" x14ac:dyDescent="0.35">
      <c r="A441" s="24" t="s">
        <v>274</v>
      </c>
      <c r="B441" s="21" t="s">
        <v>61</v>
      </c>
      <c r="C441" s="21" t="s">
        <v>58</v>
      </c>
      <c r="D441" s="21" t="s">
        <v>64</v>
      </c>
      <c r="E441" s="21">
        <v>5290</v>
      </c>
      <c r="F441" t="e">
        <f t="shared" si="6"/>
        <v>#VALUE!</v>
      </c>
      <c r="K441" s="19">
        <v>40979</v>
      </c>
      <c r="L441" s="14">
        <v>16240</v>
      </c>
    </row>
    <row r="442" spans="1:12" ht="15" thickBot="1" x14ac:dyDescent="0.35">
      <c r="A442" s="24" t="s">
        <v>240</v>
      </c>
      <c r="B442" s="21" t="s">
        <v>55</v>
      </c>
      <c r="C442" s="21" t="s">
        <v>62</v>
      </c>
      <c r="D442" s="21" t="s">
        <v>70</v>
      </c>
      <c r="E442" s="21">
        <v>1675</v>
      </c>
      <c r="F442" t="e">
        <f t="shared" si="6"/>
        <v>#VALUE!</v>
      </c>
      <c r="K442" s="19">
        <v>40980</v>
      </c>
      <c r="L442" s="14">
        <v>3465</v>
      </c>
    </row>
    <row r="443" spans="1:12" ht="15" thickBot="1" x14ac:dyDescent="0.35">
      <c r="A443" s="24">
        <v>41006</v>
      </c>
      <c r="B443" s="21" t="s">
        <v>48</v>
      </c>
      <c r="C443" s="21" t="s">
        <v>78</v>
      </c>
      <c r="D443" s="21" t="s">
        <v>59</v>
      </c>
      <c r="E443" s="21">
        <v>5019</v>
      </c>
      <c r="F443">
        <f t="shared" si="6"/>
        <v>2012</v>
      </c>
      <c r="K443" s="19">
        <v>41000</v>
      </c>
      <c r="L443" s="14">
        <v>33864</v>
      </c>
    </row>
    <row r="444" spans="1:12" ht="15" thickBot="1" x14ac:dyDescent="0.35">
      <c r="A444" s="24">
        <v>41066</v>
      </c>
      <c r="B444" s="21" t="s">
        <v>55</v>
      </c>
      <c r="C444" s="21" t="s">
        <v>56</v>
      </c>
      <c r="D444" s="21" t="s">
        <v>59</v>
      </c>
      <c r="E444" s="21">
        <v>2884</v>
      </c>
      <c r="F444">
        <f t="shared" si="6"/>
        <v>2012</v>
      </c>
      <c r="K444" s="19">
        <v>41001</v>
      </c>
      <c r="L444" s="14">
        <v>15233</v>
      </c>
    </row>
    <row r="445" spans="1:12" ht="15" thickBot="1" x14ac:dyDescent="0.35">
      <c r="A445" s="24" t="s">
        <v>275</v>
      </c>
      <c r="B445" s="21" t="s">
        <v>61</v>
      </c>
      <c r="C445" s="21" t="s">
        <v>58</v>
      </c>
      <c r="D445" s="21" t="s">
        <v>80</v>
      </c>
      <c r="E445" s="21">
        <v>4999</v>
      </c>
      <c r="F445" t="e">
        <f t="shared" si="6"/>
        <v>#VALUE!</v>
      </c>
      <c r="K445" s="19">
        <v>41003</v>
      </c>
      <c r="L445" s="14">
        <v>20210</v>
      </c>
    </row>
    <row r="446" spans="1:12" ht="15" thickBot="1" x14ac:dyDescent="0.35">
      <c r="A446" s="24" t="s">
        <v>203</v>
      </c>
      <c r="B446" s="21" t="s">
        <v>61</v>
      </c>
      <c r="C446" s="21" t="s">
        <v>66</v>
      </c>
      <c r="D446" s="21" t="s">
        <v>80</v>
      </c>
      <c r="E446" s="21">
        <v>8784</v>
      </c>
      <c r="F446" t="e">
        <f t="shared" si="6"/>
        <v>#VALUE!</v>
      </c>
      <c r="K446" s="19">
        <v>41004</v>
      </c>
      <c r="L446" s="14">
        <v>30255</v>
      </c>
    </row>
    <row r="447" spans="1:12" ht="15" thickBot="1" x14ac:dyDescent="0.35">
      <c r="A447" s="24" t="s">
        <v>276</v>
      </c>
      <c r="B447" s="21" t="s">
        <v>61</v>
      </c>
      <c r="C447" s="21" t="s">
        <v>78</v>
      </c>
      <c r="D447" s="21" t="s">
        <v>70</v>
      </c>
      <c r="E447" s="21">
        <v>3863</v>
      </c>
      <c r="F447" t="e">
        <f t="shared" si="6"/>
        <v>#VALUE!</v>
      </c>
      <c r="K447" s="19">
        <v>41005</v>
      </c>
      <c r="L447" s="14">
        <v>14020</v>
      </c>
    </row>
    <row r="448" spans="1:12" ht="15" thickBot="1" x14ac:dyDescent="0.35">
      <c r="A448" s="24">
        <v>41396</v>
      </c>
      <c r="B448" s="21" t="s">
        <v>44</v>
      </c>
      <c r="C448" s="21" t="s">
        <v>71</v>
      </c>
      <c r="D448" s="21" t="s">
        <v>59</v>
      </c>
      <c r="E448" s="21">
        <v>1016</v>
      </c>
      <c r="F448">
        <f t="shared" si="6"/>
        <v>2013</v>
      </c>
      <c r="K448" s="19">
        <v>41006</v>
      </c>
      <c r="L448" s="14">
        <v>29645</v>
      </c>
    </row>
    <row r="449" spans="1:12" ht="15" thickBot="1" x14ac:dyDescent="0.35">
      <c r="A449" s="24" t="s">
        <v>277</v>
      </c>
      <c r="B449" s="21" t="s">
        <v>61</v>
      </c>
      <c r="C449" s="21" t="s">
        <v>75</v>
      </c>
      <c r="D449" s="21" t="s">
        <v>79</v>
      </c>
      <c r="E449" s="21">
        <v>4095</v>
      </c>
      <c r="F449" t="e">
        <f t="shared" si="6"/>
        <v>#VALUE!</v>
      </c>
      <c r="K449" s="19">
        <v>41007</v>
      </c>
      <c r="L449" s="14">
        <v>3148</v>
      </c>
    </row>
    <row r="450" spans="1:12" ht="15" thickBot="1" x14ac:dyDescent="0.35">
      <c r="A450" s="24">
        <v>41123</v>
      </c>
      <c r="B450" s="21" t="s">
        <v>52</v>
      </c>
      <c r="C450" s="21" t="s">
        <v>62</v>
      </c>
      <c r="D450" s="21" t="s">
        <v>68</v>
      </c>
      <c r="E450" s="21">
        <v>4234</v>
      </c>
      <c r="F450">
        <f t="shared" si="6"/>
        <v>2012</v>
      </c>
      <c r="K450" s="19">
        <v>41008</v>
      </c>
      <c r="L450" s="14">
        <v>34457</v>
      </c>
    </row>
    <row r="451" spans="1:12" ht="15" thickBot="1" x14ac:dyDescent="0.35">
      <c r="A451" s="24" t="s">
        <v>278</v>
      </c>
      <c r="B451" s="21" t="s">
        <v>44</v>
      </c>
      <c r="C451" s="21" t="s">
        <v>71</v>
      </c>
      <c r="D451" s="21" t="s">
        <v>72</v>
      </c>
      <c r="E451" s="21">
        <v>9556</v>
      </c>
      <c r="F451" t="e">
        <f t="shared" ref="F451:F514" si="7">YEAR(A:A)</f>
        <v>#VALUE!</v>
      </c>
      <c r="K451" s="19">
        <v>41009</v>
      </c>
      <c r="L451" s="14">
        <v>31511</v>
      </c>
    </row>
    <row r="452" spans="1:12" ht="15" thickBot="1" x14ac:dyDescent="0.35">
      <c r="A452" s="24">
        <v>41282</v>
      </c>
      <c r="B452" s="21" t="s">
        <v>61</v>
      </c>
      <c r="C452" s="21" t="s">
        <v>49</v>
      </c>
      <c r="D452" s="21" t="s">
        <v>53</v>
      </c>
      <c r="E452" s="21">
        <v>7931</v>
      </c>
      <c r="F452">
        <f t="shared" si="7"/>
        <v>2013</v>
      </c>
      <c r="K452" s="19">
        <v>41010</v>
      </c>
      <c r="L452" s="14">
        <v>27972</v>
      </c>
    </row>
    <row r="453" spans="1:12" ht="15" thickBot="1" x14ac:dyDescent="0.35">
      <c r="A453" s="24">
        <v>41094</v>
      </c>
      <c r="B453" s="21" t="s">
        <v>52</v>
      </c>
      <c r="C453" s="21" t="s">
        <v>56</v>
      </c>
      <c r="D453" s="21" t="s">
        <v>59</v>
      </c>
      <c r="E453" s="21">
        <v>6162</v>
      </c>
      <c r="F453">
        <f t="shared" si="7"/>
        <v>2012</v>
      </c>
      <c r="K453" s="19">
        <v>41011</v>
      </c>
      <c r="L453" s="14">
        <v>25554</v>
      </c>
    </row>
    <row r="454" spans="1:12" ht="15" thickBot="1" x14ac:dyDescent="0.35">
      <c r="A454" s="24" t="s">
        <v>170</v>
      </c>
      <c r="B454" s="21" t="s">
        <v>48</v>
      </c>
      <c r="C454" s="21" t="s">
        <v>66</v>
      </c>
      <c r="D454" s="21" t="s">
        <v>46</v>
      </c>
      <c r="E454" s="21">
        <v>2526</v>
      </c>
      <c r="F454" t="e">
        <f t="shared" si="7"/>
        <v>#VALUE!</v>
      </c>
      <c r="K454" s="19">
        <v>41030</v>
      </c>
      <c r="L454" s="14">
        <v>22304</v>
      </c>
    </row>
    <row r="455" spans="1:12" ht="15" thickBot="1" x14ac:dyDescent="0.35">
      <c r="A455" s="24" t="s">
        <v>279</v>
      </c>
      <c r="B455" s="21" t="s">
        <v>55</v>
      </c>
      <c r="C455" s="21" t="s">
        <v>49</v>
      </c>
      <c r="D455" s="21" t="s">
        <v>70</v>
      </c>
      <c r="E455" s="21">
        <v>5091</v>
      </c>
      <c r="F455" t="e">
        <f t="shared" si="7"/>
        <v>#VALUE!</v>
      </c>
      <c r="K455" s="19">
        <v>41031</v>
      </c>
      <c r="L455" s="14">
        <v>1131</v>
      </c>
    </row>
    <row r="456" spans="1:12" ht="15" thickBot="1" x14ac:dyDescent="0.35">
      <c r="A456" s="24" t="s">
        <v>280</v>
      </c>
      <c r="B456" s="21" t="s">
        <v>52</v>
      </c>
      <c r="C456" s="21" t="s">
        <v>58</v>
      </c>
      <c r="D456" s="21" t="s">
        <v>64</v>
      </c>
      <c r="E456" s="21">
        <v>9328</v>
      </c>
      <c r="F456" t="e">
        <f t="shared" si="7"/>
        <v>#VALUE!</v>
      </c>
      <c r="K456" s="19">
        <v>41032</v>
      </c>
      <c r="L456" s="14">
        <v>5883</v>
      </c>
    </row>
    <row r="457" spans="1:12" ht="15" thickBot="1" x14ac:dyDescent="0.35">
      <c r="A457" s="24" t="s">
        <v>232</v>
      </c>
      <c r="B457" s="21" t="s">
        <v>52</v>
      </c>
      <c r="C457" s="21" t="s">
        <v>56</v>
      </c>
      <c r="D457" s="21" t="s">
        <v>46</v>
      </c>
      <c r="E457" s="21">
        <v>8803</v>
      </c>
      <c r="F457" t="e">
        <f t="shared" si="7"/>
        <v>#VALUE!</v>
      </c>
      <c r="K457" s="19">
        <v>41033</v>
      </c>
      <c r="L457" s="14">
        <v>31605</v>
      </c>
    </row>
    <row r="458" spans="1:12" ht="15" thickBot="1" x14ac:dyDescent="0.35">
      <c r="A458" s="24" t="s">
        <v>281</v>
      </c>
      <c r="B458" s="21" t="s">
        <v>44</v>
      </c>
      <c r="C458" s="21" t="s">
        <v>62</v>
      </c>
      <c r="D458" s="21" t="s">
        <v>46</v>
      </c>
      <c r="E458" s="21">
        <v>7959</v>
      </c>
      <c r="F458" t="e">
        <f t="shared" si="7"/>
        <v>#VALUE!</v>
      </c>
      <c r="K458" s="19">
        <v>41034</v>
      </c>
      <c r="L458" s="14">
        <v>6320</v>
      </c>
    </row>
    <row r="459" spans="1:12" ht="15" thickBot="1" x14ac:dyDescent="0.35">
      <c r="A459" s="24" t="s">
        <v>282</v>
      </c>
      <c r="B459" s="21" t="s">
        <v>52</v>
      </c>
      <c r="C459" s="21" t="s">
        <v>71</v>
      </c>
      <c r="D459" s="21" t="s">
        <v>76</v>
      </c>
      <c r="E459" s="21">
        <v>8409</v>
      </c>
      <c r="F459" t="e">
        <f t="shared" si="7"/>
        <v>#VALUE!</v>
      </c>
      <c r="K459" s="19">
        <v>41037</v>
      </c>
      <c r="L459" s="14">
        <v>8822</v>
      </c>
    </row>
    <row r="460" spans="1:12" ht="15" thickBot="1" x14ac:dyDescent="0.35">
      <c r="A460" s="24">
        <v>41457</v>
      </c>
      <c r="B460" s="21" t="s">
        <v>55</v>
      </c>
      <c r="C460" s="21" t="s">
        <v>45</v>
      </c>
      <c r="D460" s="21" t="s">
        <v>80</v>
      </c>
      <c r="E460" s="21">
        <v>805</v>
      </c>
      <c r="F460">
        <f t="shared" si="7"/>
        <v>2013</v>
      </c>
      <c r="K460" s="19">
        <v>41038</v>
      </c>
      <c r="L460" s="14">
        <v>5868</v>
      </c>
    </row>
    <row r="461" spans="1:12" ht="15" thickBot="1" x14ac:dyDescent="0.35">
      <c r="A461" s="24" t="s">
        <v>172</v>
      </c>
      <c r="B461" s="21" t="s">
        <v>61</v>
      </c>
      <c r="C461" s="21" t="s">
        <v>58</v>
      </c>
      <c r="D461" s="21" t="s">
        <v>91</v>
      </c>
      <c r="E461" s="21">
        <v>9884</v>
      </c>
      <c r="F461" t="e">
        <f t="shared" si="7"/>
        <v>#VALUE!</v>
      </c>
      <c r="K461" s="19">
        <v>41039</v>
      </c>
      <c r="L461" s="14">
        <v>6000</v>
      </c>
    </row>
    <row r="462" spans="1:12" ht="15" thickBot="1" x14ac:dyDescent="0.35">
      <c r="A462" s="24" t="s">
        <v>283</v>
      </c>
      <c r="B462" s="21" t="s">
        <v>61</v>
      </c>
      <c r="C462" s="21" t="s">
        <v>75</v>
      </c>
      <c r="D462" s="21" t="s">
        <v>79</v>
      </c>
      <c r="E462" s="21">
        <v>2227</v>
      </c>
      <c r="F462" t="e">
        <f t="shared" si="7"/>
        <v>#VALUE!</v>
      </c>
      <c r="K462" s="19">
        <v>41040</v>
      </c>
      <c r="L462" s="14">
        <v>8252</v>
      </c>
    </row>
    <row r="463" spans="1:12" ht="15" thickBot="1" x14ac:dyDescent="0.35">
      <c r="A463" s="24">
        <v>41280</v>
      </c>
      <c r="B463" s="21" t="s">
        <v>44</v>
      </c>
      <c r="C463" s="21" t="s">
        <v>78</v>
      </c>
      <c r="D463" s="21" t="s">
        <v>79</v>
      </c>
      <c r="E463" s="21">
        <v>6005</v>
      </c>
      <c r="F463">
        <f t="shared" si="7"/>
        <v>2013</v>
      </c>
      <c r="K463" s="19">
        <v>41041</v>
      </c>
      <c r="L463" s="14">
        <v>11108</v>
      </c>
    </row>
    <row r="464" spans="1:12" ht="15" thickBot="1" x14ac:dyDescent="0.35">
      <c r="A464" s="24" t="s">
        <v>284</v>
      </c>
      <c r="B464" s="21" t="s">
        <v>48</v>
      </c>
      <c r="C464" s="21" t="s">
        <v>49</v>
      </c>
      <c r="D464" s="21" t="s">
        <v>46</v>
      </c>
      <c r="E464" s="21">
        <v>6663</v>
      </c>
      <c r="F464" t="e">
        <f t="shared" si="7"/>
        <v>#VALUE!</v>
      </c>
      <c r="K464" s="19">
        <v>41061</v>
      </c>
      <c r="L464" s="14">
        <v>13495</v>
      </c>
    </row>
    <row r="465" spans="1:12" ht="15" thickBot="1" x14ac:dyDescent="0.35">
      <c r="A465" s="24" t="s">
        <v>285</v>
      </c>
      <c r="B465" s="21" t="s">
        <v>52</v>
      </c>
      <c r="C465" s="21" t="s">
        <v>93</v>
      </c>
      <c r="D465" s="21" t="s">
        <v>74</v>
      </c>
      <c r="E465" s="21">
        <v>3739</v>
      </c>
      <c r="F465" t="e">
        <f t="shared" si="7"/>
        <v>#VALUE!</v>
      </c>
      <c r="K465" s="19">
        <v>41062</v>
      </c>
      <c r="L465" s="14">
        <v>31141</v>
      </c>
    </row>
    <row r="466" spans="1:12" ht="15" thickBot="1" x14ac:dyDescent="0.35">
      <c r="A466" s="24">
        <v>41215</v>
      </c>
      <c r="B466" s="21" t="s">
        <v>52</v>
      </c>
      <c r="C466" s="21" t="s">
        <v>75</v>
      </c>
      <c r="D466" s="21" t="s">
        <v>46</v>
      </c>
      <c r="E466" s="21">
        <v>9040</v>
      </c>
      <c r="F466">
        <f t="shared" si="7"/>
        <v>2012</v>
      </c>
      <c r="K466" s="19">
        <v>41063</v>
      </c>
      <c r="L466" s="14">
        <v>15426</v>
      </c>
    </row>
    <row r="467" spans="1:12" ht="15" thickBot="1" x14ac:dyDescent="0.35">
      <c r="A467" s="24" t="s">
        <v>168</v>
      </c>
      <c r="B467" s="21" t="s">
        <v>55</v>
      </c>
      <c r="C467" s="21" t="s">
        <v>78</v>
      </c>
      <c r="D467" s="21" t="s">
        <v>59</v>
      </c>
      <c r="E467" s="21">
        <v>4579</v>
      </c>
      <c r="F467" t="e">
        <f t="shared" si="7"/>
        <v>#VALUE!</v>
      </c>
      <c r="K467" s="19">
        <v>41064</v>
      </c>
      <c r="L467" s="14">
        <v>7888</v>
      </c>
    </row>
    <row r="468" spans="1:12" ht="15" thickBot="1" x14ac:dyDescent="0.35">
      <c r="A468" s="24" t="s">
        <v>246</v>
      </c>
      <c r="B468" s="21" t="s">
        <v>61</v>
      </c>
      <c r="C468" s="21" t="s">
        <v>78</v>
      </c>
      <c r="D468" s="21" t="s">
        <v>50</v>
      </c>
      <c r="E468" s="21">
        <v>4049</v>
      </c>
      <c r="F468" t="e">
        <f t="shared" si="7"/>
        <v>#VALUE!</v>
      </c>
      <c r="K468" s="19">
        <v>41065</v>
      </c>
      <c r="L468" s="14">
        <v>11953</v>
      </c>
    </row>
    <row r="469" spans="1:12" ht="15" thickBot="1" x14ac:dyDescent="0.35">
      <c r="A469" s="24">
        <v>41398</v>
      </c>
      <c r="B469" s="21" t="s">
        <v>61</v>
      </c>
      <c r="C469" s="21" t="s">
        <v>62</v>
      </c>
      <c r="D469" s="21" t="s">
        <v>68</v>
      </c>
      <c r="E469" s="21">
        <v>897</v>
      </c>
      <c r="F469">
        <f t="shared" si="7"/>
        <v>2013</v>
      </c>
      <c r="K469" s="19">
        <v>41066</v>
      </c>
      <c r="L469" s="14">
        <v>11908</v>
      </c>
    </row>
    <row r="470" spans="1:12" ht="15" thickBot="1" x14ac:dyDescent="0.35">
      <c r="A470" s="24">
        <v>41097</v>
      </c>
      <c r="B470" s="21" t="s">
        <v>44</v>
      </c>
      <c r="C470" s="21" t="s">
        <v>75</v>
      </c>
      <c r="D470" s="21" t="s">
        <v>68</v>
      </c>
      <c r="E470" s="21">
        <v>5481</v>
      </c>
      <c r="F470">
        <f t="shared" si="7"/>
        <v>2012</v>
      </c>
      <c r="K470" s="19">
        <v>41067</v>
      </c>
      <c r="L470" s="14">
        <v>9438</v>
      </c>
    </row>
    <row r="471" spans="1:12" ht="15" thickBot="1" x14ac:dyDescent="0.35">
      <c r="A471" s="24">
        <v>41094</v>
      </c>
      <c r="B471" s="21" t="s">
        <v>52</v>
      </c>
      <c r="C471" s="21" t="s">
        <v>71</v>
      </c>
      <c r="D471" s="21" t="s">
        <v>76</v>
      </c>
      <c r="E471" s="21">
        <v>1924</v>
      </c>
      <c r="F471">
        <f t="shared" si="7"/>
        <v>2012</v>
      </c>
      <c r="K471" s="19">
        <v>41068</v>
      </c>
      <c r="L471" s="14">
        <v>12311</v>
      </c>
    </row>
    <row r="472" spans="1:12" ht="15" thickBot="1" x14ac:dyDescent="0.35">
      <c r="A472" s="24">
        <v>41034</v>
      </c>
      <c r="B472" s="21" t="s">
        <v>44</v>
      </c>
      <c r="C472" s="21" t="s">
        <v>62</v>
      </c>
      <c r="D472" s="21" t="s">
        <v>79</v>
      </c>
      <c r="E472" s="21">
        <v>4592</v>
      </c>
      <c r="F472">
        <f t="shared" si="7"/>
        <v>2012</v>
      </c>
      <c r="K472" s="19">
        <v>41069</v>
      </c>
      <c r="L472" s="14">
        <v>31619</v>
      </c>
    </row>
    <row r="473" spans="1:12" ht="15" thickBot="1" x14ac:dyDescent="0.35">
      <c r="A473" s="24">
        <v>41612</v>
      </c>
      <c r="B473" s="21" t="s">
        <v>61</v>
      </c>
      <c r="C473" s="21" t="s">
        <v>66</v>
      </c>
      <c r="D473" s="21" t="s">
        <v>79</v>
      </c>
      <c r="E473" s="21">
        <v>5866</v>
      </c>
      <c r="F473">
        <f t="shared" si="7"/>
        <v>2013</v>
      </c>
      <c r="K473" s="19">
        <v>41070</v>
      </c>
      <c r="L473" s="14">
        <v>9592</v>
      </c>
    </row>
    <row r="474" spans="1:12" ht="15" thickBot="1" x14ac:dyDescent="0.35">
      <c r="A474" s="24">
        <v>41549</v>
      </c>
      <c r="B474" s="21" t="s">
        <v>44</v>
      </c>
      <c r="C474" s="21" t="s">
        <v>66</v>
      </c>
      <c r="D474" s="21" t="s">
        <v>70</v>
      </c>
      <c r="E474" s="21">
        <v>6785</v>
      </c>
      <c r="F474">
        <f t="shared" si="7"/>
        <v>2013</v>
      </c>
      <c r="K474" s="19">
        <v>41071</v>
      </c>
      <c r="L474" s="14">
        <v>10290</v>
      </c>
    </row>
    <row r="475" spans="1:12" ht="15" thickBot="1" x14ac:dyDescent="0.35">
      <c r="A475" s="24" t="s">
        <v>277</v>
      </c>
      <c r="B475" s="21" t="s">
        <v>61</v>
      </c>
      <c r="C475" s="21" t="s">
        <v>71</v>
      </c>
      <c r="D475" s="21" t="s">
        <v>46</v>
      </c>
      <c r="E475" s="21">
        <v>3152</v>
      </c>
      <c r="F475" t="e">
        <f t="shared" si="7"/>
        <v>#VALUE!</v>
      </c>
      <c r="K475" s="19">
        <v>41091</v>
      </c>
      <c r="L475" s="14">
        <v>9461</v>
      </c>
    </row>
    <row r="476" spans="1:12" ht="15" thickBot="1" x14ac:dyDescent="0.35">
      <c r="A476" s="24" t="s">
        <v>286</v>
      </c>
      <c r="B476" s="21" t="s">
        <v>52</v>
      </c>
      <c r="C476" s="21" t="s">
        <v>71</v>
      </c>
      <c r="D476" s="21" t="s">
        <v>70</v>
      </c>
      <c r="E476" s="21">
        <v>6306</v>
      </c>
      <c r="F476" t="e">
        <f t="shared" si="7"/>
        <v>#VALUE!</v>
      </c>
      <c r="K476" s="19">
        <v>41092</v>
      </c>
      <c r="L476" s="14">
        <v>12418</v>
      </c>
    </row>
    <row r="477" spans="1:12" ht="15" thickBot="1" x14ac:dyDescent="0.35">
      <c r="A477" s="24" t="s">
        <v>118</v>
      </c>
      <c r="B477" s="21" t="s">
        <v>44</v>
      </c>
      <c r="C477" s="21" t="s">
        <v>75</v>
      </c>
      <c r="D477" s="21" t="s">
        <v>53</v>
      </c>
      <c r="E477" s="21">
        <v>7190</v>
      </c>
      <c r="F477" t="e">
        <f t="shared" si="7"/>
        <v>#VALUE!</v>
      </c>
      <c r="K477" s="19">
        <v>41093</v>
      </c>
      <c r="L477" s="14">
        <v>8224</v>
      </c>
    </row>
    <row r="478" spans="1:12" ht="15" thickBot="1" x14ac:dyDescent="0.35">
      <c r="A478" s="24" t="s">
        <v>211</v>
      </c>
      <c r="B478" s="21" t="s">
        <v>61</v>
      </c>
      <c r="C478" s="21" t="s">
        <v>49</v>
      </c>
      <c r="D478" s="21" t="s">
        <v>79</v>
      </c>
      <c r="E478" s="21">
        <v>9184</v>
      </c>
      <c r="F478" t="e">
        <f t="shared" si="7"/>
        <v>#VALUE!</v>
      </c>
      <c r="K478" s="19">
        <v>41094</v>
      </c>
      <c r="L478" s="14">
        <v>11778</v>
      </c>
    </row>
    <row r="479" spans="1:12" ht="15" thickBot="1" x14ac:dyDescent="0.35">
      <c r="A479" s="24">
        <v>41586</v>
      </c>
      <c r="B479" s="21" t="s">
        <v>44</v>
      </c>
      <c r="C479" s="21" t="s">
        <v>78</v>
      </c>
      <c r="D479" s="21" t="s">
        <v>68</v>
      </c>
      <c r="E479" s="21">
        <v>2936</v>
      </c>
      <c r="F479">
        <f t="shared" si="7"/>
        <v>2013</v>
      </c>
      <c r="K479" s="19">
        <v>41095</v>
      </c>
      <c r="L479" s="14">
        <v>10125</v>
      </c>
    </row>
    <row r="480" spans="1:12" ht="15" thickBot="1" x14ac:dyDescent="0.35">
      <c r="A480" s="24" t="s">
        <v>278</v>
      </c>
      <c r="B480" s="21" t="s">
        <v>44</v>
      </c>
      <c r="C480" s="21" t="s">
        <v>75</v>
      </c>
      <c r="D480" s="21" t="s">
        <v>76</v>
      </c>
      <c r="E480" s="21">
        <v>2963</v>
      </c>
      <c r="F480" t="e">
        <f t="shared" si="7"/>
        <v>#VALUE!</v>
      </c>
      <c r="K480" s="19">
        <v>41096</v>
      </c>
      <c r="L480" s="14">
        <v>52111</v>
      </c>
    </row>
    <row r="481" spans="1:12" ht="15" thickBot="1" x14ac:dyDescent="0.35">
      <c r="A481" s="24" t="s">
        <v>137</v>
      </c>
      <c r="B481" s="21" t="s">
        <v>61</v>
      </c>
      <c r="C481" s="21" t="s">
        <v>66</v>
      </c>
      <c r="D481" s="21" t="s">
        <v>74</v>
      </c>
      <c r="E481" s="21">
        <v>6759</v>
      </c>
      <c r="F481" t="e">
        <f t="shared" si="7"/>
        <v>#VALUE!</v>
      </c>
      <c r="K481" s="19">
        <v>41097</v>
      </c>
      <c r="L481" s="14">
        <v>5481</v>
      </c>
    </row>
    <row r="482" spans="1:12" ht="15" thickBot="1" x14ac:dyDescent="0.35">
      <c r="A482" s="24" t="s">
        <v>221</v>
      </c>
      <c r="B482" s="21" t="s">
        <v>52</v>
      </c>
      <c r="C482" s="21" t="s">
        <v>78</v>
      </c>
      <c r="D482" s="21" t="s">
        <v>76</v>
      </c>
      <c r="E482" s="21">
        <v>2553</v>
      </c>
      <c r="F482" t="e">
        <f t="shared" si="7"/>
        <v>#VALUE!</v>
      </c>
      <c r="K482" s="19">
        <v>41098</v>
      </c>
      <c r="L482" s="14">
        <v>17455</v>
      </c>
    </row>
    <row r="483" spans="1:12" ht="15" thickBot="1" x14ac:dyDescent="0.35">
      <c r="A483" s="24" t="s">
        <v>287</v>
      </c>
      <c r="B483" s="21" t="s">
        <v>61</v>
      </c>
      <c r="C483" s="21" t="s">
        <v>71</v>
      </c>
      <c r="D483" s="21" t="s">
        <v>72</v>
      </c>
      <c r="E483" s="21">
        <v>9869</v>
      </c>
      <c r="F483" t="e">
        <f t="shared" si="7"/>
        <v>#VALUE!</v>
      </c>
      <c r="K483" s="19">
        <v>41099</v>
      </c>
      <c r="L483" s="14">
        <v>10877</v>
      </c>
    </row>
    <row r="484" spans="1:12" ht="15" thickBot="1" x14ac:dyDescent="0.35">
      <c r="A484" s="24" t="s">
        <v>106</v>
      </c>
      <c r="B484" s="21" t="s">
        <v>44</v>
      </c>
      <c r="C484" s="21" t="s">
        <v>75</v>
      </c>
      <c r="D484" s="21" t="s">
        <v>53</v>
      </c>
      <c r="E484" s="21">
        <v>6205</v>
      </c>
      <c r="F484" t="e">
        <f t="shared" si="7"/>
        <v>#VALUE!</v>
      </c>
      <c r="K484" s="19">
        <v>41100</v>
      </c>
      <c r="L484" s="14">
        <v>17591</v>
      </c>
    </row>
    <row r="485" spans="1:12" ht="15" thickBot="1" x14ac:dyDescent="0.35">
      <c r="A485" s="24" t="s">
        <v>201</v>
      </c>
      <c r="B485" s="21" t="s">
        <v>44</v>
      </c>
      <c r="C485" s="21" t="s">
        <v>56</v>
      </c>
      <c r="D485" s="21" t="s">
        <v>74</v>
      </c>
      <c r="E485" s="21">
        <v>7505</v>
      </c>
      <c r="F485" t="e">
        <f t="shared" si="7"/>
        <v>#VALUE!</v>
      </c>
      <c r="K485" s="19">
        <v>41101</v>
      </c>
      <c r="L485" s="14">
        <v>20406</v>
      </c>
    </row>
    <row r="486" spans="1:12" ht="15" thickBot="1" x14ac:dyDescent="0.35">
      <c r="A486" s="24" t="s">
        <v>288</v>
      </c>
      <c r="B486" s="21" t="s">
        <v>61</v>
      </c>
      <c r="C486" s="21" t="s">
        <v>66</v>
      </c>
      <c r="D486" s="21" t="s">
        <v>79</v>
      </c>
      <c r="E486" s="21">
        <v>3623</v>
      </c>
      <c r="F486" t="e">
        <f t="shared" si="7"/>
        <v>#VALUE!</v>
      </c>
      <c r="K486" s="19">
        <v>41102</v>
      </c>
      <c r="L486" s="14">
        <v>34287</v>
      </c>
    </row>
    <row r="487" spans="1:12" ht="15" thickBot="1" x14ac:dyDescent="0.35">
      <c r="A487" s="24" t="s">
        <v>276</v>
      </c>
      <c r="B487" s="21" t="s">
        <v>61</v>
      </c>
      <c r="C487" s="21" t="s">
        <v>45</v>
      </c>
      <c r="D487" s="21" t="s">
        <v>50</v>
      </c>
      <c r="E487" s="21">
        <v>9448</v>
      </c>
      <c r="F487" t="e">
        <f t="shared" si="7"/>
        <v>#VALUE!</v>
      </c>
      <c r="K487" s="19">
        <v>41122</v>
      </c>
      <c r="L487" s="14">
        <v>4515</v>
      </c>
    </row>
    <row r="488" spans="1:12" ht="15" thickBot="1" x14ac:dyDescent="0.35">
      <c r="A488" s="24">
        <v>41555</v>
      </c>
      <c r="B488" s="21" t="s">
        <v>48</v>
      </c>
      <c r="C488" s="21" t="s">
        <v>75</v>
      </c>
      <c r="D488" s="21" t="s">
        <v>68</v>
      </c>
      <c r="E488" s="21">
        <v>3892</v>
      </c>
      <c r="F488">
        <f t="shared" si="7"/>
        <v>2013</v>
      </c>
      <c r="K488" s="19">
        <v>41123</v>
      </c>
      <c r="L488" s="14">
        <v>24000</v>
      </c>
    </row>
    <row r="489" spans="1:12" ht="15" thickBot="1" x14ac:dyDescent="0.35">
      <c r="A489" s="24" t="s">
        <v>96</v>
      </c>
      <c r="B489" s="21" t="s">
        <v>52</v>
      </c>
      <c r="C489" s="21" t="s">
        <v>58</v>
      </c>
      <c r="D489" s="21" t="s">
        <v>46</v>
      </c>
      <c r="E489" s="21">
        <v>1757</v>
      </c>
      <c r="F489" t="e">
        <f t="shared" si="7"/>
        <v>#VALUE!</v>
      </c>
      <c r="K489" s="19">
        <v>41124</v>
      </c>
      <c r="L489" s="14">
        <v>291</v>
      </c>
    </row>
    <row r="490" spans="1:12" ht="15" thickBot="1" x14ac:dyDescent="0.35">
      <c r="A490" s="24" t="s">
        <v>104</v>
      </c>
      <c r="B490" s="21" t="s">
        <v>61</v>
      </c>
      <c r="C490" s="21" t="s">
        <v>49</v>
      </c>
      <c r="D490" s="21" t="s">
        <v>59</v>
      </c>
      <c r="E490" s="21">
        <v>1746</v>
      </c>
      <c r="F490" t="e">
        <f t="shared" si="7"/>
        <v>#VALUE!</v>
      </c>
      <c r="K490" s="19">
        <v>41125</v>
      </c>
      <c r="L490" s="14">
        <v>7703</v>
      </c>
    </row>
    <row r="491" spans="1:12" ht="15" thickBot="1" x14ac:dyDescent="0.35">
      <c r="A491" s="24">
        <v>41154</v>
      </c>
      <c r="B491" s="21" t="s">
        <v>48</v>
      </c>
      <c r="C491" s="21" t="s">
        <v>56</v>
      </c>
      <c r="D491" s="21" t="s">
        <v>74</v>
      </c>
      <c r="E491" s="21">
        <v>4872</v>
      </c>
      <c r="F491">
        <f t="shared" si="7"/>
        <v>2012</v>
      </c>
      <c r="K491" s="19">
        <v>41126</v>
      </c>
      <c r="L491" s="14">
        <v>22255</v>
      </c>
    </row>
    <row r="492" spans="1:12" ht="15" thickBot="1" x14ac:dyDescent="0.35">
      <c r="A492" s="24" t="s">
        <v>289</v>
      </c>
      <c r="B492" s="21" t="s">
        <v>52</v>
      </c>
      <c r="C492" s="21" t="s">
        <v>58</v>
      </c>
      <c r="D492" s="21" t="s">
        <v>68</v>
      </c>
      <c r="E492" s="21">
        <v>3122</v>
      </c>
      <c r="F492" t="e">
        <f t="shared" si="7"/>
        <v>#VALUE!</v>
      </c>
      <c r="K492" s="19">
        <v>41127</v>
      </c>
      <c r="L492" s="14">
        <v>26901</v>
      </c>
    </row>
    <row r="493" spans="1:12" ht="15" thickBot="1" x14ac:dyDescent="0.35">
      <c r="A493" s="24" t="s">
        <v>188</v>
      </c>
      <c r="B493" s="21" t="s">
        <v>44</v>
      </c>
      <c r="C493" s="21" t="s">
        <v>71</v>
      </c>
      <c r="D493" s="21" t="s">
        <v>70</v>
      </c>
      <c r="E493" s="21">
        <v>75</v>
      </c>
      <c r="F493" t="e">
        <f t="shared" si="7"/>
        <v>#VALUE!</v>
      </c>
      <c r="K493" s="19">
        <v>41128</v>
      </c>
      <c r="L493" s="14">
        <v>26566</v>
      </c>
    </row>
    <row r="494" spans="1:12" ht="15" thickBot="1" x14ac:dyDescent="0.35">
      <c r="A494" s="24" t="s">
        <v>73</v>
      </c>
      <c r="B494" s="21" t="s">
        <v>61</v>
      </c>
      <c r="C494" s="21" t="s">
        <v>71</v>
      </c>
      <c r="D494" s="21" t="s">
        <v>50</v>
      </c>
      <c r="E494" s="21">
        <v>559</v>
      </c>
      <c r="F494" t="e">
        <f t="shared" si="7"/>
        <v>#VALUE!</v>
      </c>
      <c r="K494" s="19">
        <v>41129</v>
      </c>
      <c r="L494" s="14">
        <v>8163</v>
      </c>
    </row>
    <row r="495" spans="1:12" ht="15" thickBot="1" x14ac:dyDescent="0.35">
      <c r="A495" s="24" t="s">
        <v>109</v>
      </c>
      <c r="B495" s="21" t="s">
        <v>52</v>
      </c>
      <c r="C495" s="21" t="s">
        <v>78</v>
      </c>
      <c r="D495" s="21" t="s">
        <v>46</v>
      </c>
      <c r="E495" s="21">
        <v>1013</v>
      </c>
      <c r="F495" t="e">
        <f t="shared" si="7"/>
        <v>#VALUE!</v>
      </c>
      <c r="K495" s="19">
        <v>41130</v>
      </c>
      <c r="L495" s="14">
        <v>14945</v>
      </c>
    </row>
    <row r="496" spans="1:12" ht="15" thickBot="1" x14ac:dyDescent="0.35">
      <c r="A496" s="24" t="s">
        <v>212</v>
      </c>
      <c r="B496" s="21" t="s">
        <v>48</v>
      </c>
      <c r="C496" s="21" t="s">
        <v>49</v>
      </c>
      <c r="D496" s="21" t="s">
        <v>59</v>
      </c>
      <c r="E496" s="21">
        <v>1476</v>
      </c>
      <c r="F496" t="e">
        <f t="shared" si="7"/>
        <v>#VALUE!</v>
      </c>
      <c r="K496" s="19">
        <v>41131</v>
      </c>
      <c r="L496" s="14">
        <v>2302</v>
      </c>
    </row>
    <row r="497" spans="1:12" ht="15" thickBot="1" x14ac:dyDescent="0.35">
      <c r="A497" s="24" t="s">
        <v>290</v>
      </c>
      <c r="B497" s="21" t="s">
        <v>61</v>
      </c>
      <c r="C497" s="21" t="s">
        <v>93</v>
      </c>
      <c r="D497" s="21" t="s">
        <v>64</v>
      </c>
      <c r="E497" s="21">
        <v>2782</v>
      </c>
      <c r="F497" t="e">
        <f t="shared" si="7"/>
        <v>#VALUE!</v>
      </c>
      <c r="K497" s="19">
        <v>41133</v>
      </c>
      <c r="L497" s="14">
        <v>10985</v>
      </c>
    </row>
    <row r="498" spans="1:12" ht="15" thickBot="1" x14ac:dyDescent="0.35">
      <c r="A498" s="24" t="s">
        <v>119</v>
      </c>
      <c r="B498" s="21" t="s">
        <v>44</v>
      </c>
      <c r="C498" s="21" t="s">
        <v>45</v>
      </c>
      <c r="D498" s="21" t="s">
        <v>46</v>
      </c>
      <c r="E498" s="21">
        <v>7480</v>
      </c>
      <c r="F498" t="e">
        <f t="shared" si="7"/>
        <v>#VALUE!</v>
      </c>
      <c r="K498" s="19">
        <v>41153</v>
      </c>
      <c r="L498" s="14">
        <v>32254</v>
      </c>
    </row>
    <row r="499" spans="1:12" ht="15" thickBot="1" x14ac:dyDescent="0.35">
      <c r="A499" s="24" t="s">
        <v>182</v>
      </c>
      <c r="B499" s="21" t="s">
        <v>52</v>
      </c>
      <c r="C499" s="21" t="s">
        <v>78</v>
      </c>
      <c r="D499" s="21" t="s">
        <v>76</v>
      </c>
      <c r="E499" s="21">
        <v>8639</v>
      </c>
      <c r="F499" t="e">
        <f t="shared" si="7"/>
        <v>#VALUE!</v>
      </c>
      <c r="K499" s="19">
        <v>41154</v>
      </c>
      <c r="L499" s="14">
        <v>13431</v>
      </c>
    </row>
    <row r="500" spans="1:12" ht="15" thickBot="1" x14ac:dyDescent="0.35">
      <c r="A500" s="24" t="s">
        <v>291</v>
      </c>
      <c r="B500" s="21" t="s">
        <v>44</v>
      </c>
      <c r="C500" s="21" t="s">
        <v>78</v>
      </c>
      <c r="D500" s="21" t="s">
        <v>46</v>
      </c>
      <c r="E500" s="21">
        <v>9969</v>
      </c>
      <c r="F500" t="e">
        <f t="shared" si="7"/>
        <v>#VALUE!</v>
      </c>
      <c r="K500" s="19">
        <v>41156</v>
      </c>
      <c r="L500" s="14">
        <v>8644</v>
      </c>
    </row>
    <row r="501" spans="1:12" ht="15" thickBot="1" x14ac:dyDescent="0.35">
      <c r="A501" s="24" t="s">
        <v>100</v>
      </c>
      <c r="B501" s="21" t="s">
        <v>44</v>
      </c>
      <c r="C501" s="21" t="s">
        <v>93</v>
      </c>
      <c r="D501" s="21" t="s">
        <v>64</v>
      </c>
      <c r="E501" s="21">
        <v>2557</v>
      </c>
      <c r="F501" t="e">
        <f t="shared" si="7"/>
        <v>#VALUE!</v>
      </c>
      <c r="K501" s="19">
        <v>41157</v>
      </c>
      <c r="L501" s="14">
        <v>9769</v>
      </c>
    </row>
    <row r="502" spans="1:12" ht="15" thickBot="1" x14ac:dyDescent="0.35">
      <c r="A502" s="24" t="s">
        <v>292</v>
      </c>
      <c r="B502" s="21" t="s">
        <v>61</v>
      </c>
      <c r="C502" s="21" t="s">
        <v>56</v>
      </c>
      <c r="D502" s="21" t="s">
        <v>76</v>
      </c>
      <c r="E502" s="21">
        <v>6918</v>
      </c>
      <c r="F502" t="e">
        <f t="shared" si="7"/>
        <v>#VALUE!</v>
      </c>
      <c r="K502" s="19">
        <v>41158</v>
      </c>
      <c r="L502" s="14">
        <v>13000</v>
      </c>
    </row>
    <row r="503" spans="1:12" ht="15" thickBot="1" x14ac:dyDescent="0.35">
      <c r="A503" s="24">
        <v>41403</v>
      </c>
      <c r="B503" s="21" t="s">
        <v>48</v>
      </c>
      <c r="C503" s="21" t="s">
        <v>93</v>
      </c>
      <c r="D503" s="21" t="s">
        <v>46</v>
      </c>
      <c r="E503" s="21">
        <v>8865</v>
      </c>
      <c r="F503">
        <f t="shared" si="7"/>
        <v>2013</v>
      </c>
      <c r="K503" s="19">
        <v>41159</v>
      </c>
      <c r="L503" s="14">
        <v>24675</v>
      </c>
    </row>
    <row r="504" spans="1:12" ht="15" thickBot="1" x14ac:dyDescent="0.35">
      <c r="A504" s="24" t="s">
        <v>293</v>
      </c>
      <c r="B504" s="21" t="s">
        <v>44</v>
      </c>
      <c r="C504" s="21" t="s">
        <v>62</v>
      </c>
      <c r="D504" s="21" t="s">
        <v>50</v>
      </c>
      <c r="E504" s="21">
        <v>184</v>
      </c>
      <c r="F504" t="e">
        <f t="shared" si="7"/>
        <v>#VALUE!</v>
      </c>
      <c r="K504" s="19">
        <v>41160</v>
      </c>
      <c r="L504" s="14">
        <v>14165</v>
      </c>
    </row>
    <row r="505" spans="1:12" ht="15" thickBot="1" x14ac:dyDescent="0.35">
      <c r="A505" s="24" t="s">
        <v>294</v>
      </c>
      <c r="B505" s="21" t="s">
        <v>48</v>
      </c>
      <c r="C505" s="21" t="s">
        <v>75</v>
      </c>
      <c r="D505" s="21" t="s">
        <v>50</v>
      </c>
      <c r="E505" s="21">
        <v>6648</v>
      </c>
      <c r="F505" t="e">
        <f t="shared" si="7"/>
        <v>#VALUE!</v>
      </c>
      <c r="K505" s="19">
        <v>41161</v>
      </c>
      <c r="L505" s="14">
        <v>4696</v>
      </c>
    </row>
    <row r="506" spans="1:12" ht="15" thickBot="1" x14ac:dyDescent="0.35">
      <c r="A506" s="24">
        <v>41587</v>
      </c>
      <c r="B506" s="21" t="s">
        <v>61</v>
      </c>
      <c r="C506" s="21" t="s">
        <v>56</v>
      </c>
      <c r="D506" s="21" t="s">
        <v>91</v>
      </c>
      <c r="E506" s="21">
        <v>77</v>
      </c>
      <c r="F506">
        <f t="shared" si="7"/>
        <v>2013</v>
      </c>
      <c r="K506" s="19">
        <v>41162</v>
      </c>
      <c r="L506" s="14">
        <v>8417</v>
      </c>
    </row>
    <row r="507" spans="1:12" ht="15" thickBot="1" x14ac:dyDescent="0.35">
      <c r="A507" s="24" t="s">
        <v>87</v>
      </c>
      <c r="B507" s="21" t="s">
        <v>61</v>
      </c>
      <c r="C507" s="21" t="s">
        <v>93</v>
      </c>
      <c r="D507" s="21" t="s">
        <v>64</v>
      </c>
      <c r="E507" s="21">
        <v>3971</v>
      </c>
      <c r="F507" t="e">
        <f t="shared" si="7"/>
        <v>#VALUE!</v>
      </c>
      <c r="K507" s="19">
        <v>41163</v>
      </c>
      <c r="L507" s="14">
        <v>8630</v>
      </c>
    </row>
    <row r="508" spans="1:12" ht="15" thickBot="1" x14ac:dyDescent="0.35">
      <c r="A508" s="24">
        <v>41426</v>
      </c>
      <c r="B508" s="21" t="s">
        <v>55</v>
      </c>
      <c r="C508" s="21" t="s">
        <v>49</v>
      </c>
      <c r="D508" s="21" t="s">
        <v>79</v>
      </c>
      <c r="E508" s="21">
        <v>9090</v>
      </c>
      <c r="F508">
        <f t="shared" si="7"/>
        <v>2013</v>
      </c>
      <c r="K508" s="19">
        <v>41164</v>
      </c>
      <c r="L508" s="14">
        <v>36306</v>
      </c>
    </row>
    <row r="509" spans="1:12" ht="15" thickBot="1" x14ac:dyDescent="0.35">
      <c r="A509" s="24" t="s">
        <v>295</v>
      </c>
      <c r="B509" s="21" t="s">
        <v>52</v>
      </c>
      <c r="C509" s="21" t="s">
        <v>75</v>
      </c>
      <c r="D509" s="21" t="s">
        <v>72</v>
      </c>
      <c r="E509" s="21">
        <v>7061</v>
      </c>
      <c r="F509" t="e">
        <f t="shared" si="7"/>
        <v>#VALUE!</v>
      </c>
      <c r="K509" s="19">
        <v>41183</v>
      </c>
      <c r="L509" s="14">
        <v>15707</v>
      </c>
    </row>
    <row r="510" spans="1:12" ht="15" thickBot="1" x14ac:dyDescent="0.35">
      <c r="A510" s="24">
        <v>41610</v>
      </c>
      <c r="B510" s="21" t="s">
        <v>61</v>
      </c>
      <c r="C510" s="21" t="s">
        <v>66</v>
      </c>
      <c r="D510" s="21" t="s">
        <v>50</v>
      </c>
      <c r="E510" s="21">
        <v>253</v>
      </c>
      <c r="F510">
        <f t="shared" si="7"/>
        <v>2013</v>
      </c>
      <c r="K510" s="19">
        <v>41184</v>
      </c>
      <c r="L510" s="14">
        <v>10232</v>
      </c>
    </row>
    <row r="511" spans="1:12" ht="15" thickBot="1" x14ac:dyDescent="0.35">
      <c r="A511" s="24" t="s">
        <v>296</v>
      </c>
      <c r="B511" s="21" t="s">
        <v>61</v>
      </c>
      <c r="C511" s="21" t="s">
        <v>93</v>
      </c>
      <c r="D511" s="21" t="s">
        <v>79</v>
      </c>
      <c r="E511" s="21">
        <v>1751</v>
      </c>
      <c r="F511" t="e">
        <f t="shared" si="7"/>
        <v>#VALUE!</v>
      </c>
      <c r="K511" s="19">
        <v>41185</v>
      </c>
      <c r="L511" s="14">
        <v>31543</v>
      </c>
    </row>
    <row r="512" spans="1:12" ht="15" thickBot="1" x14ac:dyDescent="0.35">
      <c r="A512" s="24" t="s">
        <v>157</v>
      </c>
      <c r="B512" s="21" t="s">
        <v>52</v>
      </c>
      <c r="C512" s="21" t="s">
        <v>66</v>
      </c>
      <c r="D512" s="21" t="s">
        <v>50</v>
      </c>
      <c r="E512" s="21">
        <v>6542</v>
      </c>
      <c r="F512" t="e">
        <f t="shared" si="7"/>
        <v>#VALUE!</v>
      </c>
      <c r="K512" s="19">
        <v>41186</v>
      </c>
      <c r="L512" s="14">
        <v>10537</v>
      </c>
    </row>
    <row r="513" spans="1:12" ht="15" thickBot="1" x14ac:dyDescent="0.35">
      <c r="A513" s="24" t="s">
        <v>169</v>
      </c>
      <c r="B513" s="21" t="s">
        <v>52</v>
      </c>
      <c r="C513" s="21" t="s">
        <v>62</v>
      </c>
      <c r="D513" s="21" t="s">
        <v>64</v>
      </c>
      <c r="E513" s="21">
        <v>471</v>
      </c>
      <c r="F513" t="e">
        <f t="shared" si="7"/>
        <v>#VALUE!</v>
      </c>
      <c r="K513" s="19">
        <v>41187</v>
      </c>
      <c r="L513" s="14">
        <v>11119</v>
      </c>
    </row>
    <row r="514" spans="1:12" ht="15" thickBot="1" x14ac:dyDescent="0.35">
      <c r="A514" s="24" t="s">
        <v>297</v>
      </c>
      <c r="B514" s="21" t="s">
        <v>48</v>
      </c>
      <c r="C514" s="21" t="s">
        <v>75</v>
      </c>
      <c r="D514" s="21" t="s">
        <v>70</v>
      </c>
      <c r="E514" s="21">
        <v>6741</v>
      </c>
      <c r="F514" t="e">
        <f t="shared" si="7"/>
        <v>#VALUE!</v>
      </c>
      <c r="K514" s="19">
        <v>41188</v>
      </c>
      <c r="L514" s="14">
        <v>27057</v>
      </c>
    </row>
    <row r="515" spans="1:12" ht="15" thickBot="1" x14ac:dyDescent="0.35">
      <c r="A515" s="24">
        <v>41250</v>
      </c>
      <c r="B515" s="21" t="s">
        <v>55</v>
      </c>
      <c r="C515" s="21" t="s">
        <v>62</v>
      </c>
      <c r="D515" s="21" t="s">
        <v>74</v>
      </c>
      <c r="E515" s="21">
        <v>9875</v>
      </c>
      <c r="F515">
        <f t="shared" ref="F515:F578" si="8">YEAR(A:A)</f>
        <v>2012</v>
      </c>
      <c r="K515" s="19">
        <v>41189</v>
      </c>
      <c r="L515" s="14">
        <v>40278</v>
      </c>
    </row>
    <row r="516" spans="1:12" ht="15" thickBot="1" x14ac:dyDescent="0.35">
      <c r="A516" s="24" t="s">
        <v>298</v>
      </c>
      <c r="B516" s="21" t="s">
        <v>61</v>
      </c>
      <c r="C516" s="21" t="s">
        <v>49</v>
      </c>
      <c r="D516" s="21" t="s">
        <v>80</v>
      </c>
      <c r="E516" s="21">
        <v>8351</v>
      </c>
      <c r="F516" t="e">
        <f t="shared" si="8"/>
        <v>#VALUE!</v>
      </c>
      <c r="K516" s="19">
        <v>41190</v>
      </c>
      <c r="L516" s="14">
        <v>776</v>
      </c>
    </row>
    <row r="517" spans="1:12" ht="15" thickBot="1" x14ac:dyDescent="0.35">
      <c r="A517" s="24">
        <v>40946</v>
      </c>
      <c r="B517" s="21" t="s">
        <v>61</v>
      </c>
      <c r="C517" s="21" t="s">
        <v>93</v>
      </c>
      <c r="D517" s="21" t="s">
        <v>79</v>
      </c>
      <c r="E517" s="21">
        <v>2556</v>
      </c>
      <c r="F517">
        <f t="shared" si="8"/>
        <v>2012</v>
      </c>
      <c r="K517" s="19">
        <v>41191</v>
      </c>
      <c r="L517" s="14">
        <v>29164</v>
      </c>
    </row>
    <row r="518" spans="1:12" ht="15" thickBot="1" x14ac:dyDescent="0.35">
      <c r="A518" s="24">
        <v>41008</v>
      </c>
      <c r="B518" s="21" t="s">
        <v>44</v>
      </c>
      <c r="C518" s="21" t="s">
        <v>66</v>
      </c>
      <c r="D518" s="21" t="s">
        <v>91</v>
      </c>
      <c r="E518" s="21">
        <v>5481</v>
      </c>
      <c r="F518">
        <f t="shared" si="8"/>
        <v>2012</v>
      </c>
      <c r="K518" s="19">
        <v>41192</v>
      </c>
      <c r="L518" s="14">
        <v>31477</v>
      </c>
    </row>
    <row r="519" spans="1:12" ht="15" thickBot="1" x14ac:dyDescent="0.35">
      <c r="A519" s="24" t="s">
        <v>299</v>
      </c>
      <c r="B519" s="21" t="s">
        <v>61</v>
      </c>
      <c r="C519" s="21" t="s">
        <v>75</v>
      </c>
      <c r="D519" s="21" t="s">
        <v>80</v>
      </c>
      <c r="E519" s="21">
        <v>9742</v>
      </c>
      <c r="F519" t="e">
        <f t="shared" si="8"/>
        <v>#VALUE!</v>
      </c>
      <c r="K519" s="19">
        <v>41193</v>
      </c>
      <c r="L519" s="14">
        <v>12364</v>
      </c>
    </row>
    <row r="520" spans="1:12" ht="15" thickBot="1" x14ac:dyDescent="0.35">
      <c r="A520" s="24" t="s">
        <v>300</v>
      </c>
      <c r="B520" s="21" t="s">
        <v>61</v>
      </c>
      <c r="C520" s="21" t="s">
        <v>93</v>
      </c>
      <c r="D520" s="21" t="s">
        <v>72</v>
      </c>
      <c r="E520" s="21">
        <v>1937</v>
      </c>
      <c r="F520" t="e">
        <f t="shared" si="8"/>
        <v>#VALUE!</v>
      </c>
      <c r="K520" s="19">
        <v>41194</v>
      </c>
      <c r="L520" s="14">
        <v>3255</v>
      </c>
    </row>
    <row r="521" spans="1:12" ht="15" thickBot="1" x14ac:dyDescent="0.35">
      <c r="A521" s="24" t="s">
        <v>301</v>
      </c>
      <c r="B521" s="21" t="s">
        <v>48</v>
      </c>
      <c r="C521" s="21" t="s">
        <v>45</v>
      </c>
      <c r="D521" s="21" t="s">
        <v>64</v>
      </c>
      <c r="E521" s="21">
        <v>1311</v>
      </c>
      <c r="F521" t="e">
        <f t="shared" si="8"/>
        <v>#VALUE!</v>
      </c>
      <c r="K521" s="19">
        <v>41214</v>
      </c>
      <c r="L521" s="14">
        <v>5929</v>
      </c>
    </row>
    <row r="522" spans="1:12" ht="15" thickBot="1" x14ac:dyDescent="0.35">
      <c r="A522" s="24">
        <v>41490</v>
      </c>
      <c r="B522" s="21" t="s">
        <v>61</v>
      </c>
      <c r="C522" s="21" t="s">
        <v>93</v>
      </c>
      <c r="D522" s="21" t="s">
        <v>76</v>
      </c>
      <c r="E522" s="21">
        <v>415</v>
      </c>
      <c r="F522">
        <f t="shared" si="8"/>
        <v>2013</v>
      </c>
      <c r="K522" s="19">
        <v>41215</v>
      </c>
      <c r="L522" s="14">
        <v>21813</v>
      </c>
    </row>
    <row r="523" spans="1:12" ht="15" thickBot="1" x14ac:dyDescent="0.35">
      <c r="A523" s="24" t="s">
        <v>302</v>
      </c>
      <c r="B523" s="21" t="s">
        <v>55</v>
      </c>
      <c r="C523" s="21" t="s">
        <v>93</v>
      </c>
      <c r="D523" s="21" t="s">
        <v>76</v>
      </c>
      <c r="E523" s="21">
        <v>3372</v>
      </c>
      <c r="F523" t="e">
        <f t="shared" si="8"/>
        <v>#VALUE!</v>
      </c>
      <c r="K523" s="19">
        <v>41216</v>
      </c>
      <c r="L523" s="14">
        <v>11357</v>
      </c>
    </row>
    <row r="524" spans="1:12" ht="15" thickBot="1" x14ac:dyDescent="0.35">
      <c r="A524" s="24">
        <v>41030</v>
      </c>
      <c r="B524" s="21" t="s">
        <v>61</v>
      </c>
      <c r="C524" s="21" t="s">
        <v>58</v>
      </c>
      <c r="D524" s="21" t="s">
        <v>46</v>
      </c>
      <c r="E524" s="21">
        <v>1321</v>
      </c>
      <c r="F524">
        <f t="shared" si="8"/>
        <v>2012</v>
      </c>
      <c r="K524" s="19">
        <v>41217</v>
      </c>
      <c r="L524" s="14">
        <v>7977</v>
      </c>
    </row>
    <row r="525" spans="1:12" ht="15" thickBot="1" x14ac:dyDescent="0.35">
      <c r="A525" s="24" t="s">
        <v>147</v>
      </c>
      <c r="B525" s="21" t="s">
        <v>61</v>
      </c>
      <c r="C525" s="21" t="s">
        <v>93</v>
      </c>
      <c r="D525" s="21" t="s">
        <v>46</v>
      </c>
      <c r="E525" s="21">
        <v>580</v>
      </c>
      <c r="F525" t="e">
        <f t="shared" si="8"/>
        <v>#VALUE!</v>
      </c>
      <c r="K525" s="19">
        <v>41218</v>
      </c>
      <c r="L525" s="14">
        <v>3792</v>
      </c>
    </row>
    <row r="526" spans="1:12" ht="15" thickBot="1" x14ac:dyDescent="0.35">
      <c r="A526" s="24" t="s">
        <v>184</v>
      </c>
      <c r="B526" s="21" t="s">
        <v>52</v>
      </c>
      <c r="C526" s="21" t="s">
        <v>62</v>
      </c>
      <c r="D526" s="21" t="s">
        <v>59</v>
      </c>
      <c r="E526" s="21">
        <v>9849</v>
      </c>
      <c r="F526" t="e">
        <f t="shared" si="8"/>
        <v>#VALUE!</v>
      </c>
      <c r="K526" s="19">
        <v>41219</v>
      </c>
      <c r="L526" s="14">
        <v>9723</v>
      </c>
    </row>
    <row r="527" spans="1:12" ht="15" thickBot="1" x14ac:dyDescent="0.35">
      <c r="A527" s="24">
        <v>41467</v>
      </c>
      <c r="B527" s="21" t="s">
        <v>61</v>
      </c>
      <c r="C527" s="21" t="s">
        <v>49</v>
      </c>
      <c r="D527" s="21" t="s">
        <v>68</v>
      </c>
      <c r="E527" s="21">
        <v>4824</v>
      </c>
      <c r="F527">
        <f t="shared" si="8"/>
        <v>2013</v>
      </c>
      <c r="K527" s="19">
        <v>41220</v>
      </c>
      <c r="L527" s="14">
        <v>15245</v>
      </c>
    </row>
    <row r="528" spans="1:12" ht="15" thickBot="1" x14ac:dyDescent="0.35">
      <c r="A528" s="24" t="s">
        <v>258</v>
      </c>
      <c r="B528" s="21" t="s">
        <v>55</v>
      </c>
      <c r="C528" s="21" t="s">
        <v>45</v>
      </c>
      <c r="D528" s="21" t="s">
        <v>70</v>
      </c>
      <c r="E528" s="21">
        <v>6430</v>
      </c>
      <c r="F528" t="e">
        <f t="shared" si="8"/>
        <v>#VALUE!</v>
      </c>
      <c r="K528" s="19">
        <v>41221</v>
      </c>
      <c r="L528" s="14">
        <v>7354</v>
      </c>
    </row>
    <row r="529" spans="1:12" ht="15" thickBot="1" x14ac:dyDescent="0.35">
      <c r="A529" s="24" t="s">
        <v>239</v>
      </c>
      <c r="B529" s="21" t="s">
        <v>55</v>
      </c>
      <c r="C529" s="21" t="s">
        <v>62</v>
      </c>
      <c r="D529" s="21" t="s">
        <v>59</v>
      </c>
      <c r="E529" s="21">
        <v>253</v>
      </c>
      <c r="F529" t="e">
        <f t="shared" si="8"/>
        <v>#VALUE!</v>
      </c>
      <c r="K529" s="19">
        <v>41222</v>
      </c>
      <c r="L529" s="14">
        <v>4682</v>
      </c>
    </row>
    <row r="530" spans="1:12" ht="15" thickBot="1" x14ac:dyDescent="0.35">
      <c r="A530" s="24" t="s">
        <v>303</v>
      </c>
      <c r="B530" s="21" t="s">
        <v>52</v>
      </c>
      <c r="C530" s="21" t="s">
        <v>56</v>
      </c>
      <c r="D530" s="21" t="s">
        <v>50</v>
      </c>
      <c r="E530" s="21">
        <v>3122</v>
      </c>
      <c r="F530" t="e">
        <f t="shared" si="8"/>
        <v>#VALUE!</v>
      </c>
      <c r="K530" s="19">
        <v>41223</v>
      </c>
      <c r="L530" s="14">
        <v>4046</v>
      </c>
    </row>
    <row r="531" spans="1:12" ht="15" thickBot="1" x14ac:dyDescent="0.35">
      <c r="A531" s="24">
        <v>41526</v>
      </c>
      <c r="B531" s="21" t="s">
        <v>61</v>
      </c>
      <c r="C531" s="21" t="s">
        <v>78</v>
      </c>
      <c r="D531" s="21" t="s">
        <v>80</v>
      </c>
      <c r="E531" s="21">
        <v>9966</v>
      </c>
      <c r="F531">
        <f t="shared" si="8"/>
        <v>2013</v>
      </c>
      <c r="K531" s="19">
        <v>41224</v>
      </c>
      <c r="L531" s="14">
        <v>4044</v>
      </c>
    </row>
    <row r="532" spans="1:12" ht="15" thickBot="1" x14ac:dyDescent="0.35">
      <c r="A532" s="24">
        <v>41342</v>
      </c>
      <c r="B532" s="21" t="s">
        <v>48</v>
      </c>
      <c r="C532" s="21" t="s">
        <v>45</v>
      </c>
      <c r="D532" s="21" t="s">
        <v>50</v>
      </c>
      <c r="E532" s="21">
        <v>9885</v>
      </c>
      <c r="F532">
        <f t="shared" si="8"/>
        <v>2013</v>
      </c>
      <c r="K532" s="19">
        <v>41225</v>
      </c>
      <c r="L532" s="14">
        <v>13513</v>
      </c>
    </row>
    <row r="533" spans="1:12" ht="15" thickBot="1" x14ac:dyDescent="0.35">
      <c r="A533" s="24" t="s">
        <v>284</v>
      </c>
      <c r="B533" s="21" t="s">
        <v>55</v>
      </c>
      <c r="C533" s="21" t="s">
        <v>66</v>
      </c>
      <c r="D533" s="21" t="s">
        <v>80</v>
      </c>
      <c r="E533" s="21">
        <v>4415</v>
      </c>
      <c r="F533" t="e">
        <f t="shared" si="8"/>
        <v>#VALUE!</v>
      </c>
      <c r="K533" s="19">
        <v>41244</v>
      </c>
      <c r="L533" s="14">
        <v>22436</v>
      </c>
    </row>
    <row r="534" spans="1:12" ht="15" thickBot="1" x14ac:dyDescent="0.35">
      <c r="A534" s="24" t="s">
        <v>160</v>
      </c>
      <c r="B534" s="21" t="s">
        <v>48</v>
      </c>
      <c r="C534" s="21" t="s">
        <v>71</v>
      </c>
      <c r="D534" s="21" t="s">
        <v>50</v>
      </c>
      <c r="E534" s="21">
        <v>6823</v>
      </c>
      <c r="F534" t="e">
        <f t="shared" si="8"/>
        <v>#VALUE!</v>
      </c>
      <c r="K534" s="19">
        <v>41245</v>
      </c>
      <c r="L534" s="14">
        <v>7901</v>
      </c>
    </row>
    <row r="535" spans="1:12" ht="15" thickBot="1" x14ac:dyDescent="0.35">
      <c r="A535" s="24" t="s">
        <v>82</v>
      </c>
      <c r="B535" s="21" t="s">
        <v>44</v>
      </c>
      <c r="C535" s="21" t="s">
        <v>62</v>
      </c>
      <c r="D535" s="21" t="s">
        <v>76</v>
      </c>
      <c r="E535" s="21">
        <v>5809</v>
      </c>
      <c r="F535" t="e">
        <f t="shared" si="8"/>
        <v>#VALUE!</v>
      </c>
      <c r="K535" s="19">
        <v>41246</v>
      </c>
      <c r="L535" s="14">
        <v>23503</v>
      </c>
    </row>
    <row r="536" spans="1:12" ht="15" thickBot="1" x14ac:dyDescent="0.35">
      <c r="A536" s="24" t="s">
        <v>304</v>
      </c>
      <c r="B536" s="21" t="s">
        <v>61</v>
      </c>
      <c r="C536" s="21" t="s">
        <v>49</v>
      </c>
      <c r="D536" s="21" t="s">
        <v>72</v>
      </c>
      <c r="E536" s="21">
        <v>8490</v>
      </c>
      <c r="F536" t="e">
        <f t="shared" si="8"/>
        <v>#VALUE!</v>
      </c>
      <c r="K536" s="19">
        <v>41247</v>
      </c>
      <c r="L536" s="14">
        <v>18049</v>
      </c>
    </row>
    <row r="537" spans="1:12" ht="15" thickBot="1" x14ac:dyDescent="0.35">
      <c r="A537" s="24" t="s">
        <v>226</v>
      </c>
      <c r="B537" s="21" t="s">
        <v>61</v>
      </c>
      <c r="C537" s="21" t="s">
        <v>93</v>
      </c>
      <c r="D537" s="21" t="s">
        <v>74</v>
      </c>
      <c r="E537" s="21">
        <v>1819</v>
      </c>
      <c r="F537" t="e">
        <f t="shared" si="8"/>
        <v>#VALUE!</v>
      </c>
      <c r="K537" s="19">
        <v>41248</v>
      </c>
      <c r="L537" s="14">
        <v>18475</v>
      </c>
    </row>
    <row r="538" spans="1:12" ht="15" thickBot="1" x14ac:dyDescent="0.35">
      <c r="A538" s="24">
        <v>41093</v>
      </c>
      <c r="B538" s="21" t="s">
        <v>48</v>
      </c>
      <c r="C538" s="21" t="s">
        <v>78</v>
      </c>
      <c r="D538" s="21" t="s">
        <v>53</v>
      </c>
      <c r="E538" s="21">
        <v>8224</v>
      </c>
      <c r="F538">
        <f t="shared" si="8"/>
        <v>2012</v>
      </c>
      <c r="K538" s="19">
        <v>41249</v>
      </c>
      <c r="L538" s="14">
        <v>19527</v>
      </c>
    </row>
    <row r="539" spans="1:12" ht="15" thickBot="1" x14ac:dyDescent="0.35">
      <c r="A539" s="24" t="s">
        <v>137</v>
      </c>
      <c r="B539" s="21" t="s">
        <v>52</v>
      </c>
      <c r="C539" s="21" t="s">
        <v>56</v>
      </c>
      <c r="D539" s="21" t="s">
        <v>53</v>
      </c>
      <c r="E539" s="21">
        <v>8525</v>
      </c>
      <c r="F539" t="e">
        <f t="shared" si="8"/>
        <v>#VALUE!</v>
      </c>
      <c r="K539" s="19">
        <v>41250</v>
      </c>
      <c r="L539" s="14">
        <v>13149</v>
      </c>
    </row>
    <row r="540" spans="1:12" ht="15" thickBot="1" x14ac:dyDescent="0.35">
      <c r="A540" s="24">
        <v>41554</v>
      </c>
      <c r="B540" s="21" t="s">
        <v>44</v>
      </c>
      <c r="C540" s="21" t="s">
        <v>45</v>
      </c>
      <c r="D540" s="21" t="s">
        <v>59</v>
      </c>
      <c r="E540" s="21">
        <v>7070</v>
      </c>
      <c r="F540">
        <f t="shared" si="8"/>
        <v>2013</v>
      </c>
      <c r="K540" s="19">
        <v>41251</v>
      </c>
      <c r="L540" s="14">
        <v>16078</v>
      </c>
    </row>
    <row r="541" spans="1:12" ht="15" thickBot="1" x14ac:dyDescent="0.35">
      <c r="A541" s="24" t="s">
        <v>305</v>
      </c>
      <c r="B541" s="21" t="s">
        <v>52</v>
      </c>
      <c r="C541" s="21" t="s">
        <v>45</v>
      </c>
      <c r="D541" s="21" t="s">
        <v>68</v>
      </c>
      <c r="E541" s="21">
        <v>8968</v>
      </c>
      <c r="F541" t="e">
        <f t="shared" si="8"/>
        <v>#VALUE!</v>
      </c>
      <c r="K541" s="19">
        <v>41252</v>
      </c>
      <c r="L541" s="14">
        <v>6339</v>
      </c>
    </row>
    <row r="542" spans="1:12" ht="15" thickBot="1" x14ac:dyDescent="0.35">
      <c r="A542" s="24" t="s">
        <v>51</v>
      </c>
      <c r="B542" s="21" t="s">
        <v>44</v>
      </c>
      <c r="C542" s="21" t="s">
        <v>78</v>
      </c>
      <c r="D542" s="21" t="s">
        <v>70</v>
      </c>
      <c r="E542" s="21">
        <v>7974</v>
      </c>
      <c r="F542" t="e">
        <f t="shared" si="8"/>
        <v>#VALUE!</v>
      </c>
      <c r="K542" s="19">
        <v>41253</v>
      </c>
      <c r="L542" s="14">
        <v>3921</v>
      </c>
    </row>
    <row r="543" spans="1:12" ht="15" thickBot="1" x14ac:dyDescent="0.35">
      <c r="A543" s="24">
        <v>40969</v>
      </c>
      <c r="B543" s="21" t="s">
        <v>44</v>
      </c>
      <c r="C543" s="21" t="s">
        <v>49</v>
      </c>
      <c r="D543" s="21" t="s">
        <v>46</v>
      </c>
      <c r="E543" s="21">
        <v>2308</v>
      </c>
      <c r="F543">
        <f t="shared" si="8"/>
        <v>2012</v>
      </c>
      <c r="K543" s="19">
        <v>41254</v>
      </c>
      <c r="L543" s="14">
        <v>8528</v>
      </c>
    </row>
    <row r="544" spans="1:12" ht="15" thickBot="1" x14ac:dyDescent="0.35">
      <c r="A544" s="24" t="s">
        <v>306</v>
      </c>
      <c r="B544" s="21" t="s">
        <v>52</v>
      </c>
      <c r="C544" s="21" t="s">
        <v>78</v>
      </c>
      <c r="D544" s="21" t="s">
        <v>68</v>
      </c>
      <c r="E544" s="21">
        <v>2028</v>
      </c>
      <c r="F544" t="e">
        <f t="shared" si="8"/>
        <v>#VALUE!</v>
      </c>
      <c r="K544" s="19">
        <v>41255</v>
      </c>
      <c r="L544" s="14">
        <v>8614</v>
      </c>
    </row>
    <row r="545" spans="1:12" ht="15" thickBot="1" x14ac:dyDescent="0.35">
      <c r="A545" s="24" t="s">
        <v>307</v>
      </c>
      <c r="B545" s="21" t="s">
        <v>44</v>
      </c>
      <c r="C545" s="21" t="s">
        <v>62</v>
      </c>
      <c r="D545" s="21" t="s">
        <v>76</v>
      </c>
      <c r="E545" s="21">
        <v>3406</v>
      </c>
      <c r="F545" t="e">
        <f t="shared" si="8"/>
        <v>#VALUE!</v>
      </c>
      <c r="K545" s="19">
        <v>41275</v>
      </c>
      <c r="L545" s="14">
        <v>10060</v>
      </c>
    </row>
    <row r="546" spans="1:12" ht="15" thickBot="1" x14ac:dyDescent="0.35">
      <c r="A546" s="24">
        <v>41000</v>
      </c>
      <c r="B546" s="21" t="s">
        <v>55</v>
      </c>
      <c r="C546" s="21" t="s">
        <v>49</v>
      </c>
      <c r="D546" s="21" t="s">
        <v>53</v>
      </c>
      <c r="E546" s="21">
        <v>8005</v>
      </c>
      <c r="F546">
        <f t="shared" si="8"/>
        <v>2012</v>
      </c>
      <c r="K546" s="19">
        <v>41276</v>
      </c>
      <c r="L546" s="14">
        <v>5287</v>
      </c>
    </row>
    <row r="547" spans="1:12" ht="15" thickBot="1" x14ac:dyDescent="0.35">
      <c r="A547" s="24" t="s">
        <v>84</v>
      </c>
      <c r="B547" s="21" t="s">
        <v>55</v>
      </c>
      <c r="C547" s="21" t="s">
        <v>49</v>
      </c>
      <c r="D547" s="21" t="s">
        <v>50</v>
      </c>
      <c r="E547" s="21">
        <v>3285</v>
      </c>
      <c r="F547" t="e">
        <f t="shared" si="8"/>
        <v>#VALUE!</v>
      </c>
      <c r="K547" s="19">
        <v>41277</v>
      </c>
      <c r="L547" s="14">
        <v>12405</v>
      </c>
    </row>
    <row r="548" spans="1:12" ht="15" thickBot="1" x14ac:dyDescent="0.35">
      <c r="A548" s="24">
        <v>41157</v>
      </c>
      <c r="B548" s="21" t="s">
        <v>61</v>
      </c>
      <c r="C548" s="21" t="s">
        <v>45</v>
      </c>
      <c r="D548" s="21" t="s">
        <v>74</v>
      </c>
      <c r="E548" s="21">
        <v>1192</v>
      </c>
      <c r="F548">
        <f t="shared" si="8"/>
        <v>2012</v>
      </c>
      <c r="K548" s="19">
        <v>41279</v>
      </c>
      <c r="L548" s="14">
        <v>50440</v>
      </c>
    </row>
    <row r="549" spans="1:12" ht="15" thickBot="1" x14ac:dyDescent="0.35">
      <c r="A549" s="24" t="s">
        <v>69</v>
      </c>
      <c r="B549" s="21" t="s">
        <v>61</v>
      </c>
      <c r="C549" s="21" t="s">
        <v>56</v>
      </c>
      <c r="D549" s="21" t="s">
        <v>91</v>
      </c>
      <c r="E549" s="21">
        <v>9565</v>
      </c>
      <c r="F549" t="e">
        <f t="shared" si="8"/>
        <v>#VALUE!</v>
      </c>
      <c r="K549" s="19">
        <v>41280</v>
      </c>
      <c r="L549" s="14">
        <v>6544</v>
      </c>
    </row>
    <row r="550" spans="1:12" ht="15" thickBot="1" x14ac:dyDescent="0.35">
      <c r="A550" s="24">
        <v>41491</v>
      </c>
      <c r="B550" s="21" t="s">
        <v>48</v>
      </c>
      <c r="C550" s="21" t="s">
        <v>45</v>
      </c>
      <c r="D550" s="21" t="s">
        <v>50</v>
      </c>
      <c r="E550" s="21">
        <v>8341</v>
      </c>
      <c r="F550">
        <f t="shared" si="8"/>
        <v>2013</v>
      </c>
      <c r="K550" s="19">
        <v>41281</v>
      </c>
      <c r="L550" s="14">
        <v>34344</v>
      </c>
    </row>
    <row r="551" spans="1:12" ht="15" thickBot="1" x14ac:dyDescent="0.35">
      <c r="A551" s="24">
        <v>41008</v>
      </c>
      <c r="B551" s="21" t="s">
        <v>52</v>
      </c>
      <c r="C551" s="21" t="s">
        <v>56</v>
      </c>
      <c r="D551" s="21" t="s">
        <v>74</v>
      </c>
      <c r="E551" s="21">
        <v>4976</v>
      </c>
      <c r="F551">
        <f t="shared" si="8"/>
        <v>2012</v>
      </c>
      <c r="K551" s="19">
        <v>41282</v>
      </c>
      <c r="L551" s="14">
        <v>40323</v>
      </c>
    </row>
    <row r="552" spans="1:12" ht="15" thickBot="1" x14ac:dyDescent="0.35">
      <c r="A552" s="24" t="s">
        <v>94</v>
      </c>
      <c r="B552" s="21" t="s">
        <v>61</v>
      </c>
      <c r="C552" s="21" t="s">
        <v>75</v>
      </c>
      <c r="D552" s="21" t="s">
        <v>91</v>
      </c>
      <c r="E552" s="21">
        <v>9778</v>
      </c>
      <c r="F552" t="e">
        <f t="shared" si="8"/>
        <v>#VALUE!</v>
      </c>
      <c r="K552" s="19">
        <v>41283</v>
      </c>
      <c r="L552" s="14">
        <v>15343</v>
      </c>
    </row>
    <row r="553" spans="1:12" ht="15" thickBot="1" x14ac:dyDescent="0.35">
      <c r="A553" s="24">
        <v>41133</v>
      </c>
      <c r="B553" s="21" t="s">
        <v>48</v>
      </c>
      <c r="C553" s="21" t="s">
        <v>49</v>
      </c>
      <c r="D553" s="21" t="s">
        <v>76</v>
      </c>
      <c r="E553" s="21">
        <v>1682</v>
      </c>
      <c r="F553">
        <f t="shared" si="8"/>
        <v>2012</v>
      </c>
      <c r="K553" s="19">
        <v>41284</v>
      </c>
      <c r="L553" s="14">
        <v>13457</v>
      </c>
    </row>
    <row r="554" spans="1:12" ht="15" thickBot="1" x14ac:dyDescent="0.35">
      <c r="A554" s="24">
        <v>41558</v>
      </c>
      <c r="B554" s="21" t="s">
        <v>61</v>
      </c>
      <c r="C554" s="21" t="s">
        <v>71</v>
      </c>
      <c r="D554" s="21" t="s">
        <v>46</v>
      </c>
      <c r="E554" s="21">
        <v>9445</v>
      </c>
      <c r="F554">
        <f t="shared" si="8"/>
        <v>2013</v>
      </c>
      <c r="K554" s="19">
        <v>41285</v>
      </c>
      <c r="L554" s="14">
        <v>17074</v>
      </c>
    </row>
    <row r="555" spans="1:12" ht="15" thickBot="1" x14ac:dyDescent="0.35">
      <c r="A555" s="24" t="s">
        <v>81</v>
      </c>
      <c r="B555" s="21" t="s">
        <v>52</v>
      </c>
      <c r="C555" s="21" t="s">
        <v>78</v>
      </c>
      <c r="D555" s="21" t="s">
        <v>70</v>
      </c>
      <c r="E555" s="21">
        <v>4993</v>
      </c>
      <c r="F555" t="e">
        <f t="shared" si="8"/>
        <v>#VALUE!</v>
      </c>
      <c r="K555" s="19">
        <v>41286</v>
      </c>
      <c r="L555" s="14">
        <v>4583</v>
      </c>
    </row>
    <row r="556" spans="1:12" ht="15" thickBot="1" x14ac:dyDescent="0.35">
      <c r="A556" s="24" t="s">
        <v>195</v>
      </c>
      <c r="B556" s="21" t="s">
        <v>44</v>
      </c>
      <c r="C556" s="21" t="s">
        <v>71</v>
      </c>
      <c r="D556" s="21" t="s">
        <v>76</v>
      </c>
      <c r="E556" s="21">
        <v>611</v>
      </c>
      <c r="F556" t="e">
        <f t="shared" si="8"/>
        <v>#VALUE!</v>
      </c>
      <c r="K556" s="19">
        <v>41306</v>
      </c>
      <c r="L556" s="14">
        <v>34149</v>
      </c>
    </row>
    <row r="557" spans="1:12" ht="15" thickBot="1" x14ac:dyDescent="0.35">
      <c r="A557" s="24" t="s">
        <v>308</v>
      </c>
      <c r="B557" s="21" t="s">
        <v>61</v>
      </c>
      <c r="C557" s="21" t="s">
        <v>93</v>
      </c>
      <c r="D557" s="21" t="s">
        <v>70</v>
      </c>
      <c r="E557" s="21">
        <v>9924</v>
      </c>
      <c r="F557" t="e">
        <f t="shared" si="8"/>
        <v>#VALUE!</v>
      </c>
      <c r="K557" s="19">
        <v>41307</v>
      </c>
      <c r="L557" s="14">
        <v>13</v>
      </c>
    </row>
    <row r="558" spans="1:12" ht="15" thickBot="1" x14ac:dyDescent="0.35">
      <c r="A558" s="24" t="s">
        <v>85</v>
      </c>
      <c r="B558" s="21" t="s">
        <v>55</v>
      </c>
      <c r="C558" s="21" t="s">
        <v>49</v>
      </c>
      <c r="D558" s="21" t="s">
        <v>68</v>
      </c>
      <c r="E558" s="21">
        <v>3907</v>
      </c>
      <c r="F558" t="e">
        <f t="shared" si="8"/>
        <v>#VALUE!</v>
      </c>
      <c r="K558" s="19">
        <v>41308</v>
      </c>
      <c r="L558" s="14">
        <v>27870</v>
      </c>
    </row>
    <row r="559" spans="1:12" ht="15" thickBot="1" x14ac:dyDescent="0.35">
      <c r="A559" s="24" t="s">
        <v>89</v>
      </c>
      <c r="B559" s="21" t="s">
        <v>52</v>
      </c>
      <c r="C559" s="21" t="s">
        <v>56</v>
      </c>
      <c r="D559" s="21" t="s">
        <v>74</v>
      </c>
      <c r="E559" s="21">
        <v>9399</v>
      </c>
      <c r="F559" t="e">
        <f t="shared" si="8"/>
        <v>#VALUE!</v>
      </c>
      <c r="K559" s="19">
        <v>41309</v>
      </c>
      <c r="L559" s="14">
        <v>8281</v>
      </c>
    </row>
    <row r="560" spans="1:12" ht="15" thickBot="1" x14ac:dyDescent="0.35">
      <c r="A560" s="24" t="s">
        <v>243</v>
      </c>
      <c r="B560" s="21" t="s">
        <v>52</v>
      </c>
      <c r="C560" s="21" t="s">
        <v>93</v>
      </c>
      <c r="D560" s="21" t="s">
        <v>59</v>
      </c>
      <c r="E560" s="21">
        <v>4150</v>
      </c>
      <c r="F560" t="e">
        <f t="shared" si="8"/>
        <v>#VALUE!</v>
      </c>
      <c r="K560" s="19">
        <v>41310</v>
      </c>
      <c r="L560" s="14">
        <v>22033</v>
      </c>
    </row>
    <row r="561" spans="1:12" ht="15" thickBot="1" x14ac:dyDescent="0.35">
      <c r="A561" s="24">
        <v>41315</v>
      </c>
      <c r="B561" s="21" t="s">
        <v>55</v>
      </c>
      <c r="C561" s="21" t="s">
        <v>58</v>
      </c>
      <c r="D561" s="21" t="s">
        <v>68</v>
      </c>
      <c r="E561" s="21">
        <v>7772</v>
      </c>
      <c r="F561">
        <f t="shared" si="8"/>
        <v>2013</v>
      </c>
      <c r="K561" s="19">
        <v>41311</v>
      </c>
      <c r="L561" s="14">
        <v>18822</v>
      </c>
    </row>
    <row r="562" spans="1:12" ht="15" thickBot="1" x14ac:dyDescent="0.35">
      <c r="A562" s="24">
        <v>41309</v>
      </c>
      <c r="B562" s="21" t="s">
        <v>61</v>
      </c>
      <c r="C562" s="21" t="s">
        <v>62</v>
      </c>
      <c r="D562" s="21" t="s">
        <v>68</v>
      </c>
      <c r="E562" s="21">
        <v>8281</v>
      </c>
      <c r="F562">
        <f t="shared" si="8"/>
        <v>2013</v>
      </c>
      <c r="K562" s="19">
        <v>41313</v>
      </c>
      <c r="L562" s="14">
        <v>4668</v>
      </c>
    </row>
    <row r="563" spans="1:12" ht="15" thickBot="1" x14ac:dyDescent="0.35">
      <c r="A563" s="24">
        <v>41463</v>
      </c>
      <c r="B563" s="21" t="s">
        <v>52</v>
      </c>
      <c r="C563" s="21" t="s">
        <v>49</v>
      </c>
      <c r="D563" s="21" t="s">
        <v>64</v>
      </c>
      <c r="E563" s="21">
        <v>9389</v>
      </c>
      <c r="F563">
        <f t="shared" si="8"/>
        <v>2013</v>
      </c>
      <c r="K563" s="19">
        <v>41314</v>
      </c>
      <c r="L563" s="14">
        <v>26321</v>
      </c>
    </row>
    <row r="564" spans="1:12" ht="15" thickBot="1" x14ac:dyDescent="0.35">
      <c r="A564" s="24">
        <v>41553</v>
      </c>
      <c r="B564" s="21" t="s">
        <v>55</v>
      </c>
      <c r="C564" s="21" t="s">
        <v>71</v>
      </c>
      <c r="D564" s="21" t="s">
        <v>59</v>
      </c>
      <c r="E564" s="21">
        <v>3282</v>
      </c>
      <c r="F564">
        <f t="shared" si="8"/>
        <v>2013</v>
      </c>
      <c r="K564" s="19">
        <v>41315</v>
      </c>
      <c r="L564" s="14">
        <v>25120</v>
      </c>
    </row>
    <row r="565" spans="1:12" ht="15" thickBot="1" x14ac:dyDescent="0.35">
      <c r="A565" s="24" t="s">
        <v>309</v>
      </c>
      <c r="B565" s="21" t="s">
        <v>44</v>
      </c>
      <c r="C565" s="21" t="s">
        <v>75</v>
      </c>
      <c r="D565" s="21" t="s">
        <v>91</v>
      </c>
      <c r="E565" s="21">
        <v>9789</v>
      </c>
      <c r="F565" t="e">
        <f t="shared" si="8"/>
        <v>#VALUE!</v>
      </c>
      <c r="K565" s="19">
        <v>41316</v>
      </c>
      <c r="L565" s="14">
        <v>23414</v>
      </c>
    </row>
    <row r="566" spans="1:12" ht="15" thickBot="1" x14ac:dyDescent="0.35">
      <c r="A566" s="24">
        <v>41459</v>
      </c>
      <c r="B566" s="21" t="s">
        <v>61</v>
      </c>
      <c r="C566" s="21" t="s">
        <v>56</v>
      </c>
      <c r="D566" s="21" t="s">
        <v>91</v>
      </c>
      <c r="E566" s="21">
        <v>8514</v>
      </c>
      <c r="F566">
        <f t="shared" si="8"/>
        <v>2013</v>
      </c>
      <c r="K566" s="19">
        <v>41317</v>
      </c>
      <c r="L566" s="14">
        <v>11585</v>
      </c>
    </row>
    <row r="567" spans="1:12" ht="15" thickBot="1" x14ac:dyDescent="0.35">
      <c r="A567" s="24" t="s">
        <v>310</v>
      </c>
      <c r="B567" s="21" t="s">
        <v>44</v>
      </c>
      <c r="C567" s="21" t="s">
        <v>93</v>
      </c>
      <c r="D567" s="21" t="s">
        <v>70</v>
      </c>
      <c r="E567" s="21">
        <v>3089</v>
      </c>
      <c r="F567" t="e">
        <f t="shared" si="8"/>
        <v>#VALUE!</v>
      </c>
      <c r="K567" s="19">
        <v>41334</v>
      </c>
      <c r="L567" s="14">
        <v>3287</v>
      </c>
    </row>
    <row r="568" spans="1:12" ht="15" thickBot="1" x14ac:dyDescent="0.35">
      <c r="A568" s="24" t="s">
        <v>63</v>
      </c>
      <c r="B568" s="21" t="s">
        <v>52</v>
      </c>
      <c r="C568" s="21" t="s">
        <v>58</v>
      </c>
      <c r="D568" s="21" t="s">
        <v>53</v>
      </c>
      <c r="E568" s="21">
        <v>1509</v>
      </c>
      <c r="F568" t="e">
        <f t="shared" si="8"/>
        <v>#VALUE!</v>
      </c>
      <c r="K568" s="19">
        <v>41335</v>
      </c>
      <c r="L568" s="14">
        <v>7529</v>
      </c>
    </row>
    <row r="569" spans="1:12" ht="15" thickBot="1" x14ac:dyDescent="0.35">
      <c r="A569" s="24" t="s">
        <v>151</v>
      </c>
      <c r="B569" s="21" t="s">
        <v>48</v>
      </c>
      <c r="C569" s="21" t="s">
        <v>75</v>
      </c>
      <c r="D569" s="21" t="s">
        <v>46</v>
      </c>
      <c r="E569" s="21">
        <v>2231</v>
      </c>
      <c r="F569" t="e">
        <f t="shared" si="8"/>
        <v>#VALUE!</v>
      </c>
      <c r="K569" s="19">
        <v>41336</v>
      </c>
      <c r="L569" s="14">
        <v>9692</v>
      </c>
    </row>
    <row r="570" spans="1:12" ht="15" thickBot="1" x14ac:dyDescent="0.35">
      <c r="A570" s="24">
        <v>41005</v>
      </c>
      <c r="B570" s="21" t="s">
        <v>61</v>
      </c>
      <c r="C570" s="21" t="s">
        <v>45</v>
      </c>
      <c r="D570" s="21" t="s">
        <v>76</v>
      </c>
      <c r="E570" s="21">
        <v>8241</v>
      </c>
      <c r="F570">
        <f t="shared" si="8"/>
        <v>2012</v>
      </c>
      <c r="K570" s="19">
        <v>41337</v>
      </c>
      <c r="L570" s="14">
        <v>6842</v>
      </c>
    </row>
    <row r="571" spans="1:12" ht="15" thickBot="1" x14ac:dyDescent="0.35">
      <c r="A571" s="24">
        <v>41040</v>
      </c>
      <c r="B571" s="21" t="s">
        <v>55</v>
      </c>
      <c r="C571" s="21" t="s">
        <v>62</v>
      </c>
      <c r="D571" s="21" t="s">
        <v>70</v>
      </c>
      <c r="E571" s="21">
        <v>8252</v>
      </c>
      <c r="F571">
        <f t="shared" si="8"/>
        <v>2012</v>
      </c>
      <c r="K571" s="19">
        <v>41338</v>
      </c>
      <c r="L571" s="14">
        <v>29640</v>
      </c>
    </row>
    <row r="572" spans="1:12" ht="15" thickBot="1" x14ac:dyDescent="0.35">
      <c r="A572" s="24">
        <v>40920</v>
      </c>
      <c r="B572" s="21" t="s">
        <v>44</v>
      </c>
      <c r="C572" s="21" t="s">
        <v>58</v>
      </c>
      <c r="D572" s="21" t="s">
        <v>74</v>
      </c>
      <c r="E572" s="21">
        <v>6510</v>
      </c>
      <c r="F572">
        <f t="shared" si="8"/>
        <v>2012</v>
      </c>
      <c r="K572" s="19">
        <v>41339</v>
      </c>
      <c r="L572" s="14">
        <v>20108</v>
      </c>
    </row>
    <row r="573" spans="1:12" ht="15" thickBot="1" x14ac:dyDescent="0.35">
      <c r="A573" s="24" t="s">
        <v>311</v>
      </c>
      <c r="B573" s="21" t="s">
        <v>44</v>
      </c>
      <c r="C573" s="21" t="s">
        <v>45</v>
      </c>
      <c r="D573" s="21" t="s">
        <v>91</v>
      </c>
      <c r="E573" s="21">
        <v>6335</v>
      </c>
      <c r="F573" t="e">
        <f t="shared" si="8"/>
        <v>#VALUE!</v>
      </c>
      <c r="K573" s="19">
        <v>41340</v>
      </c>
      <c r="L573" s="14">
        <v>7494</v>
      </c>
    </row>
    <row r="574" spans="1:12" ht="15" thickBot="1" x14ac:dyDescent="0.35">
      <c r="A574" s="24">
        <v>41096</v>
      </c>
      <c r="B574" s="21" t="s">
        <v>61</v>
      </c>
      <c r="C574" s="21" t="s">
        <v>78</v>
      </c>
      <c r="D574" s="21" t="s">
        <v>72</v>
      </c>
      <c r="E574" s="21">
        <v>1699</v>
      </c>
      <c r="F574">
        <f t="shared" si="8"/>
        <v>2012</v>
      </c>
      <c r="K574" s="19">
        <v>41341</v>
      </c>
      <c r="L574" s="14">
        <v>25727</v>
      </c>
    </row>
    <row r="575" spans="1:12" ht="15" thickBot="1" x14ac:dyDescent="0.35">
      <c r="A575" s="24">
        <v>41159</v>
      </c>
      <c r="B575" s="21" t="s">
        <v>48</v>
      </c>
      <c r="C575" s="21" t="s">
        <v>56</v>
      </c>
      <c r="D575" s="21" t="s">
        <v>68</v>
      </c>
      <c r="E575" s="21">
        <v>2876</v>
      </c>
      <c r="F575">
        <f t="shared" si="8"/>
        <v>2012</v>
      </c>
      <c r="K575" s="19">
        <v>41342</v>
      </c>
      <c r="L575" s="14">
        <v>12078</v>
      </c>
    </row>
    <row r="576" spans="1:12" ht="15" thickBot="1" x14ac:dyDescent="0.35">
      <c r="A576" s="24">
        <v>41308</v>
      </c>
      <c r="B576" s="21" t="s">
        <v>52</v>
      </c>
      <c r="C576" s="21" t="s">
        <v>58</v>
      </c>
      <c r="D576" s="21" t="s">
        <v>72</v>
      </c>
      <c r="E576" s="21">
        <v>3604</v>
      </c>
      <c r="F576">
        <f t="shared" si="8"/>
        <v>2013</v>
      </c>
      <c r="K576" s="19">
        <v>41343</v>
      </c>
      <c r="L576" s="14">
        <v>13660</v>
      </c>
    </row>
    <row r="577" spans="1:12" ht="15" thickBot="1" x14ac:dyDescent="0.35">
      <c r="A577" s="24" t="s">
        <v>312</v>
      </c>
      <c r="B577" s="21" t="s">
        <v>61</v>
      </c>
      <c r="C577" s="21" t="s">
        <v>71</v>
      </c>
      <c r="D577" s="21" t="s">
        <v>72</v>
      </c>
      <c r="E577" s="21">
        <v>7060</v>
      </c>
      <c r="F577" t="e">
        <f t="shared" si="8"/>
        <v>#VALUE!</v>
      </c>
      <c r="K577" s="19">
        <v>41344</v>
      </c>
      <c r="L577" s="14">
        <v>4058</v>
      </c>
    </row>
    <row r="578" spans="1:12" ht="15" thickBot="1" x14ac:dyDescent="0.35">
      <c r="A578" s="24" t="s">
        <v>313</v>
      </c>
      <c r="B578" s="21" t="s">
        <v>52</v>
      </c>
      <c r="C578" s="21" t="s">
        <v>56</v>
      </c>
      <c r="D578" s="21" t="s">
        <v>70</v>
      </c>
      <c r="E578" s="21">
        <v>3394</v>
      </c>
      <c r="F578" t="e">
        <f t="shared" si="8"/>
        <v>#VALUE!</v>
      </c>
      <c r="K578" s="19">
        <v>41345</v>
      </c>
      <c r="L578" s="14">
        <v>15262</v>
      </c>
    </row>
    <row r="579" spans="1:12" ht="15" thickBot="1" x14ac:dyDescent="0.35">
      <c r="A579" s="24">
        <v>41159</v>
      </c>
      <c r="B579" s="21" t="s">
        <v>52</v>
      </c>
      <c r="C579" s="21" t="s">
        <v>75</v>
      </c>
      <c r="D579" s="21" t="s">
        <v>76</v>
      </c>
      <c r="E579" s="21">
        <v>7502</v>
      </c>
      <c r="F579">
        <f t="shared" ref="F579:F642" si="9">YEAR(A:A)</f>
        <v>2012</v>
      </c>
      <c r="K579" s="19">
        <v>41365</v>
      </c>
      <c r="L579" s="14">
        <v>12712</v>
      </c>
    </row>
    <row r="580" spans="1:12" ht="15" thickBot="1" x14ac:dyDescent="0.35">
      <c r="A580" s="24" t="s">
        <v>277</v>
      </c>
      <c r="B580" s="21" t="s">
        <v>44</v>
      </c>
      <c r="C580" s="21" t="s">
        <v>62</v>
      </c>
      <c r="D580" s="21" t="s">
        <v>46</v>
      </c>
      <c r="E580" s="21">
        <v>9529</v>
      </c>
      <c r="F580" t="e">
        <f t="shared" si="9"/>
        <v>#VALUE!</v>
      </c>
      <c r="K580" s="19">
        <v>41366</v>
      </c>
      <c r="L580" s="14">
        <v>16666</v>
      </c>
    </row>
    <row r="581" spans="1:12" ht="15" thickBot="1" x14ac:dyDescent="0.35">
      <c r="A581" s="24">
        <v>41223</v>
      </c>
      <c r="B581" s="21" t="s">
        <v>48</v>
      </c>
      <c r="C581" s="21" t="s">
        <v>49</v>
      </c>
      <c r="D581" s="21" t="s">
        <v>74</v>
      </c>
      <c r="E581" s="21">
        <v>720</v>
      </c>
      <c r="F581">
        <f t="shared" si="9"/>
        <v>2012</v>
      </c>
      <c r="K581" s="19">
        <v>41367</v>
      </c>
      <c r="L581" s="14">
        <v>14134</v>
      </c>
    </row>
    <row r="582" spans="1:12" ht="15" thickBot="1" x14ac:dyDescent="0.35">
      <c r="A582" s="24" t="s">
        <v>181</v>
      </c>
      <c r="B582" s="21" t="s">
        <v>55</v>
      </c>
      <c r="C582" s="21" t="s">
        <v>49</v>
      </c>
      <c r="D582" s="21" t="s">
        <v>59</v>
      </c>
      <c r="E582" s="21">
        <v>8074</v>
      </c>
      <c r="F582" t="e">
        <f t="shared" si="9"/>
        <v>#VALUE!</v>
      </c>
      <c r="K582" s="19">
        <v>41368</v>
      </c>
      <c r="L582" s="14">
        <v>16111</v>
      </c>
    </row>
    <row r="583" spans="1:12" ht="15" thickBot="1" x14ac:dyDescent="0.35">
      <c r="A583" s="24" t="s">
        <v>314</v>
      </c>
      <c r="B583" s="21" t="s">
        <v>52</v>
      </c>
      <c r="C583" s="21" t="s">
        <v>75</v>
      </c>
      <c r="D583" s="21" t="s">
        <v>53</v>
      </c>
      <c r="E583" s="21">
        <v>1412</v>
      </c>
      <c r="F583" t="e">
        <f t="shared" si="9"/>
        <v>#VALUE!</v>
      </c>
      <c r="K583" s="19">
        <v>41369</v>
      </c>
      <c r="L583" s="14">
        <v>18744</v>
      </c>
    </row>
    <row r="584" spans="1:12" ht="15" thickBot="1" x14ac:dyDescent="0.35">
      <c r="A584" s="24" t="s">
        <v>315</v>
      </c>
      <c r="B584" s="21" t="s">
        <v>44</v>
      </c>
      <c r="C584" s="21" t="s">
        <v>56</v>
      </c>
      <c r="D584" s="21" t="s">
        <v>72</v>
      </c>
      <c r="E584" s="21">
        <v>4809</v>
      </c>
      <c r="F584" t="e">
        <f t="shared" si="9"/>
        <v>#VALUE!</v>
      </c>
      <c r="K584" s="19">
        <v>41370</v>
      </c>
      <c r="L584" s="14">
        <v>3447</v>
      </c>
    </row>
    <row r="585" spans="1:12" ht="15" thickBot="1" x14ac:dyDescent="0.35">
      <c r="A585" s="24" t="s">
        <v>316</v>
      </c>
      <c r="B585" s="21" t="s">
        <v>44</v>
      </c>
      <c r="C585" s="21" t="s">
        <v>78</v>
      </c>
      <c r="D585" s="21" t="s">
        <v>91</v>
      </c>
      <c r="E585" s="21">
        <v>4342</v>
      </c>
      <c r="F585" t="e">
        <f t="shared" si="9"/>
        <v>#VALUE!</v>
      </c>
      <c r="K585" s="19">
        <v>41371</v>
      </c>
      <c r="L585" s="14">
        <v>369</v>
      </c>
    </row>
    <row r="586" spans="1:12" ht="15" thickBot="1" x14ac:dyDescent="0.35">
      <c r="A586" s="24" t="s">
        <v>275</v>
      </c>
      <c r="B586" s="21" t="s">
        <v>55</v>
      </c>
      <c r="C586" s="21" t="s">
        <v>45</v>
      </c>
      <c r="D586" s="21" t="s">
        <v>72</v>
      </c>
      <c r="E586" s="21">
        <v>7544</v>
      </c>
      <c r="F586" t="e">
        <f t="shared" si="9"/>
        <v>#VALUE!</v>
      </c>
      <c r="K586" s="19">
        <v>41372</v>
      </c>
      <c r="L586" s="14">
        <v>11954</v>
      </c>
    </row>
    <row r="587" spans="1:12" ht="15" thickBot="1" x14ac:dyDescent="0.35">
      <c r="A587" s="24" t="s">
        <v>317</v>
      </c>
      <c r="B587" s="21" t="s">
        <v>44</v>
      </c>
      <c r="C587" s="21" t="s">
        <v>66</v>
      </c>
      <c r="D587" s="21" t="s">
        <v>68</v>
      </c>
      <c r="E587" s="21">
        <v>8679</v>
      </c>
      <c r="F587" t="e">
        <f t="shared" si="9"/>
        <v>#VALUE!</v>
      </c>
      <c r="K587" s="19">
        <v>41374</v>
      </c>
      <c r="L587" s="14">
        <v>10348</v>
      </c>
    </row>
    <row r="588" spans="1:12" ht="15" thickBot="1" x14ac:dyDescent="0.35">
      <c r="A588" s="24" t="s">
        <v>248</v>
      </c>
      <c r="B588" s="21" t="s">
        <v>61</v>
      </c>
      <c r="C588" s="21" t="s">
        <v>66</v>
      </c>
      <c r="D588" s="21" t="s">
        <v>46</v>
      </c>
      <c r="E588" s="21">
        <v>6158</v>
      </c>
      <c r="F588" t="e">
        <f t="shared" si="9"/>
        <v>#VALUE!</v>
      </c>
      <c r="K588" s="19">
        <v>41375</v>
      </c>
      <c r="L588" s="14">
        <v>8700</v>
      </c>
    </row>
    <row r="589" spans="1:12" ht="15" thickBot="1" x14ac:dyDescent="0.35">
      <c r="A589" s="24" t="s">
        <v>280</v>
      </c>
      <c r="B589" s="21" t="s">
        <v>61</v>
      </c>
      <c r="C589" s="21" t="s">
        <v>58</v>
      </c>
      <c r="D589" s="21" t="s">
        <v>68</v>
      </c>
      <c r="E589" s="21">
        <v>6167</v>
      </c>
      <c r="F589" t="e">
        <f t="shared" si="9"/>
        <v>#VALUE!</v>
      </c>
      <c r="K589" s="19">
        <v>41376</v>
      </c>
      <c r="L589" s="14">
        <v>24323</v>
      </c>
    </row>
    <row r="590" spans="1:12" ht="15" thickBot="1" x14ac:dyDescent="0.35">
      <c r="A590" s="24">
        <v>41434</v>
      </c>
      <c r="B590" s="21" t="s">
        <v>55</v>
      </c>
      <c r="C590" s="21" t="s">
        <v>49</v>
      </c>
      <c r="D590" s="21" t="s">
        <v>59</v>
      </c>
      <c r="E590" s="21">
        <v>6315</v>
      </c>
      <c r="F590">
        <f t="shared" si="9"/>
        <v>2013</v>
      </c>
      <c r="K590" s="19">
        <v>41395</v>
      </c>
      <c r="L590" s="14">
        <v>18860</v>
      </c>
    </row>
    <row r="591" spans="1:12" ht="15" thickBot="1" x14ac:dyDescent="0.35">
      <c r="A591" s="24" t="s">
        <v>282</v>
      </c>
      <c r="B591" s="21" t="s">
        <v>44</v>
      </c>
      <c r="C591" s="21" t="s">
        <v>56</v>
      </c>
      <c r="D591" s="21" t="s">
        <v>79</v>
      </c>
      <c r="E591" s="21">
        <v>2640</v>
      </c>
      <c r="F591" t="e">
        <f t="shared" si="9"/>
        <v>#VALUE!</v>
      </c>
      <c r="K591" s="19">
        <v>41396</v>
      </c>
      <c r="L591" s="14">
        <v>1016</v>
      </c>
    </row>
    <row r="592" spans="1:12" ht="15" thickBot="1" x14ac:dyDescent="0.35">
      <c r="A592" s="24" t="s">
        <v>318</v>
      </c>
      <c r="B592" s="21" t="s">
        <v>44</v>
      </c>
      <c r="C592" s="21" t="s">
        <v>49</v>
      </c>
      <c r="D592" s="21" t="s">
        <v>46</v>
      </c>
      <c r="E592" s="21">
        <v>7541</v>
      </c>
      <c r="F592" t="e">
        <f t="shared" si="9"/>
        <v>#VALUE!</v>
      </c>
      <c r="K592" s="19">
        <v>41397</v>
      </c>
      <c r="L592" s="14">
        <v>17137</v>
      </c>
    </row>
    <row r="593" spans="1:12" ht="15" thickBot="1" x14ac:dyDescent="0.35">
      <c r="A593" s="24" t="s">
        <v>319</v>
      </c>
      <c r="B593" s="21" t="s">
        <v>61</v>
      </c>
      <c r="C593" s="21" t="s">
        <v>66</v>
      </c>
      <c r="D593" s="21" t="s">
        <v>64</v>
      </c>
      <c r="E593" s="21">
        <v>1701</v>
      </c>
      <c r="F593" t="e">
        <f t="shared" si="9"/>
        <v>#VALUE!</v>
      </c>
      <c r="K593" s="19">
        <v>41398</v>
      </c>
      <c r="L593" s="14">
        <v>12207</v>
      </c>
    </row>
    <row r="594" spans="1:12" ht="15" thickBot="1" x14ac:dyDescent="0.35">
      <c r="A594" s="24" t="s">
        <v>104</v>
      </c>
      <c r="B594" s="21" t="s">
        <v>61</v>
      </c>
      <c r="C594" s="21" t="s">
        <v>71</v>
      </c>
      <c r="D594" s="21" t="s">
        <v>46</v>
      </c>
      <c r="E594" s="21">
        <v>5002</v>
      </c>
      <c r="F594" t="e">
        <f t="shared" si="9"/>
        <v>#VALUE!</v>
      </c>
      <c r="K594" s="19">
        <v>41399</v>
      </c>
      <c r="L594" s="14">
        <v>9754</v>
      </c>
    </row>
    <row r="595" spans="1:12" ht="15" thickBot="1" x14ac:dyDescent="0.35">
      <c r="A595" s="24">
        <v>41558</v>
      </c>
      <c r="B595" s="21" t="s">
        <v>44</v>
      </c>
      <c r="C595" s="21" t="s">
        <v>58</v>
      </c>
      <c r="D595" s="21" t="s">
        <v>68</v>
      </c>
      <c r="E595" s="21">
        <v>8275</v>
      </c>
      <c r="F595">
        <f t="shared" si="9"/>
        <v>2013</v>
      </c>
      <c r="K595" s="19">
        <v>41400</v>
      </c>
      <c r="L595" s="14">
        <v>4238</v>
      </c>
    </row>
    <row r="596" spans="1:12" ht="15" thickBot="1" x14ac:dyDescent="0.35">
      <c r="A596" s="24" t="s">
        <v>161</v>
      </c>
      <c r="B596" s="21" t="s">
        <v>61</v>
      </c>
      <c r="C596" s="21" t="s">
        <v>78</v>
      </c>
      <c r="D596" s="21" t="s">
        <v>64</v>
      </c>
      <c r="E596" s="21">
        <v>6932</v>
      </c>
      <c r="F596" t="e">
        <f t="shared" si="9"/>
        <v>#VALUE!</v>
      </c>
      <c r="K596" s="19">
        <v>41401</v>
      </c>
      <c r="L596" s="14">
        <v>2107</v>
      </c>
    </row>
    <row r="597" spans="1:12" ht="15" thickBot="1" x14ac:dyDescent="0.35">
      <c r="A597" s="24" t="s">
        <v>221</v>
      </c>
      <c r="B597" s="21" t="s">
        <v>55</v>
      </c>
      <c r="C597" s="21" t="s">
        <v>78</v>
      </c>
      <c r="D597" s="21" t="s">
        <v>59</v>
      </c>
      <c r="E597" s="21">
        <v>134</v>
      </c>
      <c r="F597" t="e">
        <f t="shared" si="9"/>
        <v>#VALUE!</v>
      </c>
      <c r="K597" s="19">
        <v>41402</v>
      </c>
      <c r="L597" s="14">
        <v>11798</v>
      </c>
    </row>
    <row r="598" spans="1:12" ht="15" thickBot="1" x14ac:dyDescent="0.35">
      <c r="A598" s="24" t="s">
        <v>320</v>
      </c>
      <c r="B598" s="21" t="s">
        <v>61</v>
      </c>
      <c r="C598" s="21" t="s">
        <v>62</v>
      </c>
      <c r="D598" s="21" t="s">
        <v>64</v>
      </c>
      <c r="E598" s="21">
        <v>4589</v>
      </c>
      <c r="F598" t="e">
        <f t="shared" si="9"/>
        <v>#VALUE!</v>
      </c>
      <c r="K598" s="19">
        <v>41403</v>
      </c>
      <c r="L598" s="14">
        <v>22574</v>
      </c>
    </row>
    <row r="599" spans="1:12" ht="15" thickBot="1" x14ac:dyDescent="0.35">
      <c r="A599" s="24" t="s">
        <v>321</v>
      </c>
      <c r="B599" s="21" t="s">
        <v>48</v>
      </c>
      <c r="C599" s="21" t="s">
        <v>49</v>
      </c>
      <c r="D599" s="21" t="s">
        <v>68</v>
      </c>
      <c r="E599" s="21">
        <v>8641</v>
      </c>
      <c r="F599" t="e">
        <f t="shared" si="9"/>
        <v>#VALUE!</v>
      </c>
      <c r="K599" s="19">
        <v>41404</v>
      </c>
      <c r="L599" s="14">
        <v>2687</v>
      </c>
    </row>
    <row r="600" spans="1:12" ht="15" thickBot="1" x14ac:dyDescent="0.35">
      <c r="A600" s="24" t="s">
        <v>155</v>
      </c>
      <c r="B600" s="21" t="s">
        <v>44</v>
      </c>
      <c r="C600" s="21" t="s">
        <v>58</v>
      </c>
      <c r="D600" s="21" t="s">
        <v>59</v>
      </c>
      <c r="E600" s="21">
        <v>4287</v>
      </c>
      <c r="F600" t="e">
        <f t="shared" si="9"/>
        <v>#VALUE!</v>
      </c>
      <c r="K600" s="19">
        <v>41405</v>
      </c>
      <c r="L600" s="14">
        <v>5838</v>
      </c>
    </row>
    <row r="601" spans="1:12" ht="15" thickBot="1" x14ac:dyDescent="0.35">
      <c r="A601" s="24" t="s">
        <v>205</v>
      </c>
      <c r="B601" s="21" t="s">
        <v>52</v>
      </c>
      <c r="C601" s="21" t="s">
        <v>93</v>
      </c>
      <c r="D601" s="21" t="s">
        <v>59</v>
      </c>
      <c r="E601" s="21">
        <v>2509</v>
      </c>
      <c r="F601" t="e">
        <f t="shared" si="9"/>
        <v>#VALUE!</v>
      </c>
      <c r="K601" s="19">
        <v>41406</v>
      </c>
      <c r="L601" s="14">
        <v>2243</v>
      </c>
    </row>
    <row r="602" spans="1:12" ht="15" thickBot="1" x14ac:dyDescent="0.35">
      <c r="A602" s="24" t="s">
        <v>201</v>
      </c>
      <c r="B602" s="21" t="s">
        <v>52</v>
      </c>
      <c r="C602" s="21" t="s">
        <v>62</v>
      </c>
      <c r="D602" s="21" t="s">
        <v>50</v>
      </c>
      <c r="E602" s="21">
        <v>2469</v>
      </c>
      <c r="F602" t="e">
        <f t="shared" si="9"/>
        <v>#VALUE!</v>
      </c>
      <c r="K602" s="19">
        <v>41426</v>
      </c>
      <c r="L602" s="14">
        <v>24147</v>
      </c>
    </row>
    <row r="603" spans="1:12" ht="15" thickBot="1" x14ac:dyDescent="0.35">
      <c r="A603" s="24" t="s">
        <v>322</v>
      </c>
      <c r="B603" s="21" t="s">
        <v>61</v>
      </c>
      <c r="C603" s="21" t="s">
        <v>56</v>
      </c>
      <c r="D603" s="21" t="s">
        <v>79</v>
      </c>
      <c r="E603" s="21">
        <v>5161</v>
      </c>
      <c r="F603" t="e">
        <f t="shared" si="9"/>
        <v>#VALUE!</v>
      </c>
      <c r="K603" s="19">
        <v>41427</v>
      </c>
      <c r="L603" s="14">
        <v>25326</v>
      </c>
    </row>
    <row r="604" spans="1:12" ht="15" thickBot="1" x14ac:dyDescent="0.35">
      <c r="A604" s="24" t="s">
        <v>323</v>
      </c>
      <c r="B604" s="21" t="s">
        <v>52</v>
      </c>
      <c r="C604" s="21" t="s">
        <v>56</v>
      </c>
      <c r="D604" s="21" t="s">
        <v>59</v>
      </c>
      <c r="E604" s="21">
        <v>6437</v>
      </c>
      <c r="F604" t="e">
        <f t="shared" si="9"/>
        <v>#VALUE!</v>
      </c>
      <c r="K604" s="19">
        <v>41428</v>
      </c>
      <c r="L604" s="14">
        <v>19661</v>
      </c>
    </row>
    <row r="605" spans="1:12" ht="15" thickBot="1" x14ac:dyDescent="0.35">
      <c r="A605" s="24" t="s">
        <v>324</v>
      </c>
      <c r="B605" s="21" t="s">
        <v>52</v>
      </c>
      <c r="C605" s="21" t="s">
        <v>49</v>
      </c>
      <c r="D605" s="21" t="s">
        <v>91</v>
      </c>
      <c r="E605" s="21">
        <v>4591</v>
      </c>
      <c r="F605" t="e">
        <f t="shared" si="9"/>
        <v>#VALUE!</v>
      </c>
      <c r="K605" s="19">
        <v>41429</v>
      </c>
      <c r="L605" s="14">
        <v>13678</v>
      </c>
    </row>
    <row r="606" spans="1:12" ht="15" thickBot="1" x14ac:dyDescent="0.35">
      <c r="A606" s="24">
        <v>41341</v>
      </c>
      <c r="B606" s="21" t="s">
        <v>61</v>
      </c>
      <c r="C606" s="21" t="s">
        <v>75</v>
      </c>
      <c r="D606" s="21" t="s">
        <v>74</v>
      </c>
      <c r="E606" s="21">
        <v>9551</v>
      </c>
      <c r="F606">
        <f t="shared" si="9"/>
        <v>2013</v>
      </c>
      <c r="K606" s="19">
        <v>41430</v>
      </c>
      <c r="L606" s="14">
        <v>12036</v>
      </c>
    </row>
    <row r="607" spans="1:12" ht="15" thickBot="1" x14ac:dyDescent="0.35">
      <c r="A607" s="24">
        <v>41458</v>
      </c>
      <c r="B607" s="21" t="s">
        <v>55</v>
      </c>
      <c r="C607" s="21" t="s">
        <v>45</v>
      </c>
      <c r="D607" s="21" t="s">
        <v>68</v>
      </c>
      <c r="E607" s="21">
        <v>7400</v>
      </c>
      <c r="F607">
        <f t="shared" si="9"/>
        <v>2013</v>
      </c>
      <c r="K607" s="19">
        <v>41431</v>
      </c>
      <c r="L607" s="14">
        <v>10020</v>
      </c>
    </row>
    <row r="608" spans="1:12" ht="15" thickBot="1" x14ac:dyDescent="0.35">
      <c r="A608" s="24" t="s">
        <v>305</v>
      </c>
      <c r="B608" s="21" t="s">
        <v>44</v>
      </c>
      <c r="C608" s="21" t="s">
        <v>93</v>
      </c>
      <c r="D608" s="21" t="s">
        <v>50</v>
      </c>
      <c r="E608" s="21">
        <v>568</v>
      </c>
      <c r="F608" t="e">
        <f t="shared" si="9"/>
        <v>#VALUE!</v>
      </c>
      <c r="K608" s="19">
        <v>41432</v>
      </c>
      <c r="L608" s="14">
        <v>15</v>
      </c>
    </row>
    <row r="609" spans="1:12" ht="15" thickBot="1" x14ac:dyDescent="0.35">
      <c r="A609" s="24" t="s">
        <v>294</v>
      </c>
      <c r="B609" s="21" t="s">
        <v>44</v>
      </c>
      <c r="C609" s="21" t="s">
        <v>56</v>
      </c>
      <c r="D609" s="21" t="s">
        <v>70</v>
      </c>
      <c r="E609" s="21">
        <v>5727</v>
      </c>
      <c r="F609" t="e">
        <f t="shared" si="9"/>
        <v>#VALUE!</v>
      </c>
      <c r="K609" s="19">
        <v>41433</v>
      </c>
      <c r="L609" s="14">
        <v>12001</v>
      </c>
    </row>
    <row r="610" spans="1:12" ht="15" thickBot="1" x14ac:dyDescent="0.35">
      <c r="A610" s="24">
        <v>41188</v>
      </c>
      <c r="B610" s="21" t="s">
        <v>55</v>
      </c>
      <c r="C610" s="21" t="s">
        <v>49</v>
      </c>
      <c r="D610" s="21" t="s">
        <v>70</v>
      </c>
      <c r="E610" s="21">
        <v>5433</v>
      </c>
      <c r="F610">
        <f t="shared" si="9"/>
        <v>2012</v>
      </c>
      <c r="K610" s="19">
        <v>41434</v>
      </c>
      <c r="L610" s="14">
        <v>34557</v>
      </c>
    </row>
    <row r="611" spans="1:12" ht="15" thickBot="1" x14ac:dyDescent="0.35">
      <c r="A611" s="24">
        <v>41612</v>
      </c>
      <c r="B611" s="21" t="s">
        <v>61</v>
      </c>
      <c r="C611" s="21" t="s">
        <v>58</v>
      </c>
      <c r="D611" s="21" t="s">
        <v>80</v>
      </c>
      <c r="E611" s="21">
        <v>8918</v>
      </c>
      <c r="F611">
        <f t="shared" si="9"/>
        <v>2013</v>
      </c>
      <c r="K611" s="19">
        <v>41435</v>
      </c>
      <c r="L611" s="14">
        <v>8983</v>
      </c>
    </row>
    <row r="612" spans="1:12" ht="15" thickBot="1" x14ac:dyDescent="0.35">
      <c r="A612" s="24">
        <v>41338</v>
      </c>
      <c r="B612" s="21" t="s">
        <v>61</v>
      </c>
      <c r="C612" s="21" t="s">
        <v>75</v>
      </c>
      <c r="D612" s="21" t="s">
        <v>64</v>
      </c>
      <c r="E612" s="21">
        <v>3046</v>
      </c>
      <c r="F612">
        <f t="shared" si="9"/>
        <v>2013</v>
      </c>
      <c r="K612" s="19">
        <v>41436</v>
      </c>
      <c r="L612" s="14">
        <v>8923</v>
      </c>
    </row>
    <row r="613" spans="1:12" ht="15" thickBot="1" x14ac:dyDescent="0.35">
      <c r="A613" s="24">
        <v>41315</v>
      </c>
      <c r="B613" s="21" t="s">
        <v>61</v>
      </c>
      <c r="C613" s="21" t="s">
        <v>71</v>
      </c>
      <c r="D613" s="21" t="s">
        <v>79</v>
      </c>
      <c r="E613" s="21">
        <v>4984</v>
      </c>
      <c r="F613">
        <f t="shared" si="9"/>
        <v>2013</v>
      </c>
      <c r="K613" s="19">
        <v>41437</v>
      </c>
      <c r="L613" s="14">
        <v>4728</v>
      </c>
    </row>
    <row r="614" spans="1:12" ht="15" thickBot="1" x14ac:dyDescent="0.35">
      <c r="A614" s="24">
        <v>40940</v>
      </c>
      <c r="B614" s="21" t="s">
        <v>52</v>
      </c>
      <c r="C614" s="21" t="s">
        <v>75</v>
      </c>
      <c r="D614" s="21" t="s">
        <v>64</v>
      </c>
      <c r="E614" s="21">
        <v>5544</v>
      </c>
      <c r="F614">
        <f t="shared" si="9"/>
        <v>2012</v>
      </c>
      <c r="K614" s="19">
        <v>41456</v>
      </c>
      <c r="L614" s="14">
        <v>13321</v>
      </c>
    </row>
    <row r="615" spans="1:12" ht="15" thickBot="1" x14ac:dyDescent="0.35">
      <c r="A615" s="24" t="s">
        <v>325</v>
      </c>
      <c r="B615" s="21" t="s">
        <v>55</v>
      </c>
      <c r="C615" s="21" t="s">
        <v>62</v>
      </c>
      <c r="D615" s="21" t="s">
        <v>79</v>
      </c>
      <c r="E615" s="21">
        <v>8137</v>
      </c>
      <c r="F615" t="e">
        <f t="shared" si="9"/>
        <v>#VALUE!</v>
      </c>
      <c r="K615" s="19">
        <v>41457</v>
      </c>
      <c r="L615" s="14">
        <v>15399</v>
      </c>
    </row>
    <row r="616" spans="1:12" ht="15" thickBot="1" x14ac:dyDescent="0.35">
      <c r="A616" s="24" t="s">
        <v>326</v>
      </c>
      <c r="B616" s="21" t="s">
        <v>61</v>
      </c>
      <c r="C616" s="21" t="s">
        <v>71</v>
      </c>
      <c r="D616" s="21" t="s">
        <v>64</v>
      </c>
      <c r="E616" s="21">
        <v>48</v>
      </c>
      <c r="F616" t="e">
        <f t="shared" si="9"/>
        <v>#VALUE!</v>
      </c>
      <c r="K616" s="19">
        <v>41458</v>
      </c>
      <c r="L616" s="14">
        <v>16154</v>
      </c>
    </row>
    <row r="617" spans="1:12" ht="15" thickBot="1" x14ac:dyDescent="0.35">
      <c r="A617" s="24" t="s">
        <v>112</v>
      </c>
      <c r="B617" s="21" t="s">
        <v>52</v>
      </c>
      <c r="C617" s="21" t="s">
        <v>75</v>
      </c>
      <c r="D617" s="21" t="s">
        <v>72</v>
      </c>
      <c r="E617" s="21">
        <v>6936</v>
      </c>
      <c r="F617" t="e">
        <f t="shared" si="9"/>
        <v>#VALUE!</v>
      </c>
      <c r="K617" s="19">
        <v>41459</v>
      </c>
      <c r="L617" s="14">
        <v>20367</v>
      </c>
    </row>
    <row r="618" spans="1:12" ht="15" thickBot="1" x14ac:dyDescent="0.35">
      <c r="A618" s="24" t="s">
        <v>204</v>
      </c>
      <c r="B618" s="21" t="s">
        <v>44</v>
      </c>
      <c r="C618" s="21" t="s">
        <v>78</v>
      </c>
      <c r="D618" s="21" t="s">
        <v>79</v>
      </c>
      <c r="E618" s="21">
        <v>2239</v>
      </c>
      <c r="F618" t="e">
        <f t="shared" si="9"/>
        <v>#VALUE!</v>
      </c>
      <c r="K618" s="19">
        <v>41460</v>
      </c>
      <c r="L618" s="14">
        <v>15607</v>
      </c>
    </row>
    <row r="619" spans="1:12" ht="15" thickBot="1" x14ac:dyDescent="0.35">
      <c r="A619" s="24" t="s">
        <v>264</v>
      </c>
      <c r="B619" s="21" t="s">
        <v>55</v>
      </c>
      <c r="C619" s="21" t="s">
        <v>56</v>
      </c>
      <c r="D619" s="21" t="s">
        <v>68</v>
      </c>
      <c r="E619" s="21">
        <v>9171</v>
      </c>
      <c r="F619" t="e">
        <f t="shared" si="9"/>
        <v>#VALUE!</v>
      </c>
      <c r="K619" s="19">
        <v>41461</v>
      </c>
      <c r="L619" s="14">
        <v>29121</v>
      </c>
    </row>
    <row r="620" spans="1:12" ht="15" thickBot="1" x14ac:dyDescent="0.35">
      <c r="A620" s="24">
        <v>41457</v>
      </c>
      <c r="B620" s="21" t="s">
        <v>52</v>
      </c>
      <c r="C620" s="21" t="s">
        <v>62</v>
      </c>
      <c r="D620" s="21" t="s">
        <v>80</v>
      </c>
      <c r="E620" s="21">
        <v>4841</v>
      </c>
      <c r="F620">
        <f t="shared" si="9"/>
        <v>2013</v>
      </c>
      <c r="K620" s="19">
        <v>41462</v>
      </c>
      <c r="L620" s="14">
        <v>5308</v>
      </c>
    </row>
    <row r="621" spans="1:12" ht="15" thickBot="1" x14ac:dyDescent="0.35">
      <c r="A621" s="24">
        <v>41164</v>
      </c>
      <c r="B621" s="21" t="s">
        <v>44</v>
      </c>
      <c r="C621" s="21" t="s">
        <v>71</v>
      </c>
      <c r="D621" s="21" t="s">
        <v>72</v>
      </c>
      <c r="E621" s="21">
        <v>5769</v>
      </c>
      <c r="F621">
        <f t="shared" si="9"/>
        <v>2012</v>
      </c>
      <c r="K621" s="19">
        <v>41463</v>
      </c>
      <c r="L621" s="14">
        <v>9389</v>
      </c>
    </row>
    <row r="622" spans="1:12" ht="15" thickBot="1" x14ac:dyDescent="0.35">
      <c r="A622" s="24" t="s">
        <v>327</v>
      </c>
      <c r="B622" s="21" t="s">
        <v>44</v>
      </c>
      <c r="C622" s="21" t="s">
        <v>93</v>
      </c>
      <c r="D622" s="21" t="s">
        <v>68</v>
      </c>
      <c r="E622" s="21">
        <v>7529</v>
      </c>
      <c r="F622" t="e">
        <f t="shared" si="9"/>
        <v>#VALUE!</v>
      </c>
      <c r="K622" s="19">
        <v>41464</v>
      </c>
      <c r="L622" s="14">
        <v>22169</v>
      </c>
    </row>
    <row r="623" spans="1:12" ht="15" thickBot="1" x14ac:dyDescent="0.35">
      <c r="A623" s="24">
        <v>41158</v>
      </c>
      <c r="B623" s="21" t="s">
        <v>61</v>
      </c>
      <c r="C623" s="21" t="s">
        <v>71</v>
      </c>
      <c r="D623" s="21" t="s">
        <v>79</v>
      </c>
      <c r="E623" s="21">
        <v>3246</v>
      </c>
      <c r="F623">
        <f t="shared" si="9"/>
        <v>2012</v>
      </c>
      <c r="K623" s="19">
        <v>41465</v>
      </c>
      <c r="L623" s="14">
        <v>50520</v>
      </c>
    </row>
    <row r="624" spans="1:12" ht="15" thickBot="1" x14ac:dyDescent="0.35">
      <c r="A624" s="24">
        <v>40977</v>
      </c>
      <c r="B624" s="21" t="s">
        <v>48</v>
      </c>
      <c r="C624" s="21" t="s">
        <v>66</v>
      </c>
      <c r="D624" s="21" t="s">
        <v>59</v>
      </c>
      <c r="E624" s="21">
        <v>4545</v>
      </c>
      <c r="F624">
        <f t="shared" si="9"/>
        <v>2012</v>
      </c>
      <c r="K624" s="19">
        <v>41466</v>
      </c>
      <c r="L624" s="14">
        <v>6195</v>
      </c>
    </row>
    <row r="625" spans="1:12" ht="15" thickBot="1" x14ac:dyDescent="0.35">
      <c r="A625" s="24" t="s">
        <v>293</v>
      </c>
      <c r="B625" s="21" t="s">
        <v>52</v>
      </c>
      <c r="C625" s="21" t="s">
        <v>75</v>
      </c>
      <c r="D625" s="21" t="s">
        <v>50</v>
      </c>
      <c r="E625" s="21">
        <v>3072</v>
      </c>
      <c r="F625" t="e">
        <f t="shared" si="9"/>
        <v>#VALUE!</v>
      </c>
      <c r="K625" s="19">
        <v>41467</v>
      </c>
      <c r="L625" s="14">
        <v>22081</v>
      </c>
    </row>
    <row r="626" spans="1:12" ht="15" thickBot="1" x14ac:dyDescent="0.35">
      <c r="A626" s="24">
        <v>41427</v>
      </c>
      <c r="B626" s="21" t="s">
        <v>55</v>
      </c>
      <c r="C626" s="21" t="s">
        <v>56</v>
      </c>
      <c r="D626" s="21" t="s">
        <v>50</v>
      </c>
      <c r="E626" s="21">
        <v>3757</v>
      </c>
      <c r="F626">
        <f t="shared" si="9"/>
        <v>2013</v>
      </c>
      <c r="K626" s="19">
        <v>41487</v>
      </c>
      <c r="L626" s="14">
        <v>11279</v>
      </c>
    </row>
    <row r="627" spans="1:12" ht="15" thickBot="1" x14ac:dyDescent="0.35">
      <c r="A627" s="24">
        <v>41374</v>
      </c>
      <c r="B627" s="21" t="s">
        <v>61</v>
      </c>
      <c r="C627" s="21" t="s">
        <v>93</v>
      </c>
      <c r="D627" s="21" t="s">
        <v>53</v>
      </c>
      <c r="E627" s="21">
        <v>8905</v>
      </c>
      <c r="F627">
        <f t="shared" si="9"/>
        <v>2013</v>
      </c>
      <c r="K627" s="19">
        <v>41489</v>
      </c>
      <c r="L627" s="14">
        <v>14974</v>
      </c>
    </row>
    <row r="628" spans="1:12" ht="15" thickBot="1" x14ac:dyDescent="0.35">
      <c r="A628" s="24" t="s">
        <v>67</v>
      </c>
      <c r="B628" s="21" t="s">
        <v>61</v>
      </c>
      <c r="C628" s="21" t="s">
        <v>62</v>
      </c>
      <c r="D628" s="21" t="s">
        <v>50</v>
      </c>
      <c r="E628" s="21">
        <v>690</v>
      </c>
      <c r="F628" t="e">
        <f t="shared" si="9"/>
        <v>#VALUE!</v>
      </c>
      <c r="K628" s="19">
        <v>41490</v>
      </c>
      <c r="L628" s="14">
        <v>415</v>
      </c>
    </row>
    <row r="629" spans="1:12" ht="15" thickBot="1" x14ac:dyDescent="0.35">
      <c r="A629" s="24">
        <v>41096</v>
      </c>
      <c r="B629" s="21" t="s">
        <v>55</v>
      </c>
      <c r="C629" s="21" t="s">
        <v>93</v>
      </c>
      <c r="D629" s="21" t="s">
        <v>64</v>
      </c>
      <c r="E629" s="21">
        <v>5312</v>
      </c>
      <c r="F629">
        <f t="shared" si="9"/>
        <v>2012</v>
      </c>
      <c r="K629" s="19">
        <v>41491</v>
      </c>
      <c r="L629" s="14">
        <v>10151</v>
      </c>
    </row>
    <row r="630" spans="1:12" ht="15" thickBot="1" x14ac:dyDescent="0.35">
      <c r="A630" s="24" t="s">
        <v>131</v>
      </c>
      <c r="B630" s="21" t="s">
        <v>48</v>
      </c>
      <c r="C630" s="21" t="s">
        <v>93</v>
      </c>
      <c r="D630" s="21" t="s">
        <v>50</v>
      </c>
      <c r="E630" s="21">
        <v>1377</v>
      </c>
      <c r="F630" t="e">
        <f t="shared" si="9"/>
        <v>#VALUE!</v>
      </c>
      <c r="K630" s="19">
        <v>41492</v>
      </c>
      <c r="L630" s="14">
        <v>16052</v>
      </c>
    </row>
    <row r="631" spans="1:12" ht="15" thickBot="1" x14ac:dyDescent="0.35">
      <c r="A631" s="24" t="s">
        <v>284</v>
      </c>
      <c r="B631" s="21" t="s">
        <v>61</v>
      </c>
      <c r="C631" s="21" t="s">
        <v>62</v>
      </c>
      <c r="D631" s="21" t="s">
        <v>53</v>
      </c>
      <c r="E631" s="21">
        <v>3467</v>
      </c>
      <c r="F631" t="e">
        <f t="shared" si="9"/>
        <v>#VALUE!</v>
      </c>
      <c r="K631" s="19">
        <v>41493</v>
      </c>
      <c r="L631" s="14">
        <v>4945</v>
      </c>
    </row>
    <row r="632" spans="1:12" ht="15" thickBot="1" x14ac:dyDescent="0.35">
      <c r="A632" s="24" t="s">
        <v>242</v>
      </c>
      <c r="B632" s="21" t="s">
        <v>48</v>
      </c>
      <c r="C632" s="21" t="s">
        <v>62</v>
      </c>
      <c r="D632" s="21" t="s">
        <v>59</v>
      </c>
      <c r="E632" s="21">
        <v>8606</v>
      </c>
      <c r="F632" t="e">
        <f t="shared" si="9"/>
        <v>#VALUE!</v>
      </c>
      <c r="K632" s="19">
        <v>41494</v>
      </c>
      <c r="L632" s="14">
        <v>13324</v>
      </c>
    </row>
    <row r="633" spans="1:12" ht="15" thickBot="1" x14ac:dyDescent="0.35">
      <c r="A633" s="24">
        <v>40972</v>
      </c>
      <c r="B633" s="21" t="s">
        <v>55</v>
      </c>
      <c r="C633" s="21" t="s">
        <v>66</v>
      </c>
      <c r="D633" s="21" t="s">
        <v>46</v>
      </c>
      <c r="E633" s="21">
        <v>3973</v>
      </c>
      <c r="F633">
        <f t="shared" si="9"/>
        <v>2012</v>
      </c>
      <c r="K633" s="19">
        <v>41495</v>
      </c>
      <c r="L633" s="14">
        <v>10648</v>
      </c>
    </row>
    <row r="634" spans="1:12" ht="15" thickBot="1" x14ac:dyDescent="0.35">
      <c r="A634" s="24">
        <v>41008</v>
      </c>
      <c r="B634" s="21" t="s">
        <v>44</v>
      </c>
      <c r="C634" s="21" t="s">
        <v>62</v>
      </c>
      <c r="D634" s="21" t="s">
        <v>53</v>
      </c>
      <c r="E634" s="21">
        <v>9376</v>
      </c>
      <c r="F634">
        <f t="shared" si="9"/>
        <v>2012</v>
      </c>
      <c r="K634" s="19">
        <v>41496</v>
      </c>
      <c r="L634" s="14">
        <v>20275</v>
      </c>
    </row>
    <row r="635" spans="1:12" ht="15" thickBot="1" x14ac:dyDescent="0.35">
      <c r="A635" s="24">
        <v>41275</v>
      </c>
      <c r="B635" s="21" t="s">
        <v>52</v>
      </c>
      <c r="C635" s="21" t="s">
        <v>93</v>
      </c>
      <c r="D635" s="21" t="s">
        <v>50</v>
      </c>
      <c r="E635" s="21">
        <v>4731</v>
      </c>
      <c r="F635">
        <f t="shared" si="9"/>
        <v>2013</v>
      </c>
      <c r="K635" s="19">
        <v>41497</v>
      </c>
      <c r="L635" s="14">
        <v>13361</v>
      </c>
    </row>
    <row r="636" spans="1:12" ht="15" thickBot="1" x14ac:dyDescent="0.35">
      <c r="A636" s="24" t="s">
        <v>309</v>
      </c>
      <c r="B636" s="21" t="s">
        <v>55</v>
      </c>
      <c r="C636" s="21" t="s">
        <v>78</v>
      </c>
      <c r="D636" s="21" t="s">
        <v>53</v>
      </c>
      <c r="E636" s="21">
        <v>3568</v>
      </c>
      <c r="F636" t="e">
        <f t="shared" si="9"/>
        <v>#VALUE!</v>
      </c>
      <c r="K636" s="19">
        <v>41518</v>
      </c>
      <c r="L636" s="14">
        <v>8630</v>
      </c>
    </row>
    <row r="637" spans="1:12" ht="15" thickBot="1" x14ac:dyDescent="0.35">
      <c r="A637" s="24" t="s">
        <v>315</v>
      </c>
      <c r="B637" s="21" t="s">
        <v>52</v>
      </c>
      <c r="C637" s="21" t="s">
        <v>49</v>
      </c>
      <c r="D637" s="21" t="s">
        <v>46</v>
      </c>
      <c r="E637" s="21">
        <v>1418</v>
      </c>
      <c r="F637" t="e">
        <f t="shared" si="9"/>
        <v>#VALUE!</v>
      </c>
      <c r="K637" s="19">
        <v>41519</v>
      </c>
      <c r="L637" s="14">
        <v>20522</v>
      </c>
    </row>
    <row r="638" spans="1:12" ht="15" thickBot="1" x14ac:dyDescent="0.35">
      <c r="A638" s="24">
        <v>41034</v>
      </c>
      <c r="B638" s="21" t="s">
        <v>55</v>
      </c>
      <c r="C638" s="21" t="s">
        <v>78</v>
      </c>
      <c r="D638" s="21" t="s">
        <v>53</v>
      </c>
      <c r="E638" s="21">
        <v>1728</v>
      </c>
      <c r="F638">
        <f t="shared" si="9"/>
        <v>2012</v>
      </c>
      <c r="K638" s="19">
        <v>41520</v>
      </c>
      <c r="L638" s="14">
        <v>8166</v>
      </c>
    </row>
    <row r="639" spans="1:12" ht="15" thickBot="1" x14ac:dyDescent="0.35">
      <c r="A639" s="24" t="s">
        <v>328</v>
      </c>
      <c r="B639" s="21" t="s">
        <v>48</v>
      </c>
      <c r="C639" s="21" t="s">
        <v>75</v>
      </c>
      <c r="D639" s="21" t="s">
        <v>76</v>
      </c>
      <c r="E639" s="21">
        <v>7262</v>
      </c>
      <c r="F639" t="e">
        <f t="shared" si="9"/>
        <v>#VALUE!</v>
      </c>
      <c r="K639" s="19">
        <v>41521</v>
      </c>
      <c r="L639" s="14">
        <v>11626</v>
      </c>
    </row>
    <row r="640" spans="1:12" ht="15" thickBot="1" x14ac:dyDescent="0.35">
      <c r="A640" s="24">
        <v>40917</v>
      </c>
      <c r="B640" s="21" t="s">
        <v>61</v>
      </c>
      <c r="C640" s="21" t="s">
        <v>49</v>
      </c>
      <c r="D640" s="21" t="s">
        <v>59</v>
      </c>
      <c r="E640" s="21">
        <v>1838</v>
      </c>
      <c r="F640">
        <f t="shared" si="9"/>
        <v>2012</v>
      </c>
      <c r="K640" s="19">
        <v>41522</v>
      </c>
      <c r="L640" s="14">
        <v>9018</v>
      </c>
    </row>
    <row r="641" spans="1:12" ht="15" thickBot="1" x14ac:dyDescent="0.35">
      <c r="A641" s="24" t="s">
        <v>270</v>
      </c>
      <c r="B641" s="21" t="s">
        <v>61</v>
      </c>
      <c r="C641" s="21" t="s">
        <v>66</v>
      </c>
      <c r="D641" s="21" t="s">
        <v>72</v>
      </c>
      <c r="E641" s="21">
        <v>4467</v>
      </c>
      <c r="F641" t="e">
        <f t="shared" si="9"/>
        <v>#VALUE!</v>
      </c>
      <c r="K641" s="19">
        <v>41523</v>
      </c>
      <c r="L641" s="14">
        <v>27656</v>
      </c>
    </row>
    <row r="642" spans="1:12" ht="15" thickBot="1" x14ac:dyDescent="0.35">
      <c r="A642" s="24">
        <v>41158</v>
      </c>
      <c r="B642" s="21" t="s">
        <v>44</v>
      </c>
      <c r="C642" s="21" t="s">
        <v>56</v>
      </c>
      <c r="D642" s="21" t="s">
        <v>74</v>
      </c>
      <c r="E642" s="21">
        <v>7372</v>
      </c>
      <c r="F642">
        <f t="shared" si="9"/>
        <v>2012</v>
      </c>
      <c r="K642" s="19">
        <v>41524</v>
      </c>
      <c r="L642" s="14">
        <v>8201</v>
      </c>
    </row>
    <row r="643" spans="1:12" ht="15" thickBot="1" x14ac:dyDescent="0.35">
      <c r="A643" s="24" t="s">
        <v>329</v>
      </c>
      <c r="B643" s="21" t="s">
        <v>48</v>
      </c>
      <c r="C643" s="21" t="s">
        <v>66</v>
      </c>
      <c r="D643" s="21" t="s">
        <v>74</v>
      </c>
      <c r="E643" s="21">
        <v>7766</v>
      </c>
      <c r="F643" t="e">
        <f t="shared" ref="F643:F706" si="10">YEAR(A:A)</f>
        <v>#VALUE!</v>
      </c>
      <c r="K643" s="19">
        <v>41525</v>
      </c>
      <c r="L643" s="14">
        <v>8910</v>
      </c>
    </row>
    <row r="644" spans="1:12" ht="15" thickBot="1" x14ac:dyDescent="0.35">
      <c r="A644" s="24" t="s">
        <v>150</v>
      </c>
      <c r="B644" s="21" t="s">
        <v>52</v>
      </c>
      <c r="C644" s="21" t="s">
        <v>56</v>
      </c>
      <c r="D644" s="21" t="s">
        <v>53</v>
      </c>
      <c r="E644" s="21">
        <v>495</v>
      </c>
      <c r="F644" t="e">
        <f t="shared" si="10"/>
        <v>#VALUE!</v>
      </c>
      <c r="K644" s="19">
        <v>41526</v>
      </c>
      <c r="L644" s="14">
        <v>25874</v>
      </c>
    </row>
    <row r="645" spans="1:12" ht="15" thickBot="1" x14ac:dyDescent="0.35">
      <c r="A645" s="24" t="s">
        <v>218</v>
      </c>
      <c r="B645" s="21" t="s">
        <v>61</v>
      </c>
      <c r="C645" s="21" t="s">
        <v>62</v>
      </c>
      <c r="D645" s="21" t="s">
        <v>70</v>
      </c>
      <c r="E645" s="21">
        <v>951</v>
      </c>
      <c r="F645" t="e">
        <f t="shared" si="10"/>
        <v>#VALUE!</v>
      </c>
      <c r="K645" s="19">
        <v>41527</v>
      </c>
      <c r="L645" s="14">
        <v>30461</v>
      </c>
    </row>
    <row r="646" spans="1:12" ht="15" thickBot="1" x14ac:dyDescent="0.35">
      <c r="A646" s="24">
        <v>40916</v>
      </c>
      <c r="B646" s="21" t="s">
        <v>44</v>
      </c>
      <c r="C646" s="21" t="s">
        <v>58</v>
      </c>
      <c r="D646" s="21" t="s">
        <v>64</v>
      </c>
      <c r="E646" s="21">
        <v>2022</v>
      </c>
      <c r="F646">
        <f t="shared" si="10"/>
        <v>2012</v>
      </c>
      <c r="K646" s="19">
        <v>41528</v>
      </c>
      <c r="L646" s="14">
        <v>13203</v>
      </c>
    </row>
    <row r="647" spans="1:12" ht="15" thickBot="1" x14ac:dyDescent="0.35">
      <c r="A647" s="24">
        <v>41584</v>
      </c>
      <c r="B647" s="21" t="s">
        <v>44</v>
      </c>
      <c r="C647" s="21" t="s">
        <v>71</v>
      </c>
      <c r="D647" s="21" t="s">
        <v>59</v>
      </c>
      <c r="E647" s="21">
        <v>5810</v>
      </c>
      <c r="F647">
        <f t="shared" si="10"/>
        <v>2013</v>
      </c>
      <c r="K647" s="19">
        <v>41529</v>
      </c>
      <c r="L647" s="14">
        <v>12985</v>
      </c>
    </row>
    <row r="648" spans="1:12" ht="15" thickBot="1" x14ac:dyDescent="0.35">
      <c r="A648" s="24" t="s">
        <v>213</v>
      </c>
      <c r="B648" s="21" t="s">
        <v>48</v>
      </c>
      <c r="C648" s="21" t="s">
        <v>93</v>
      </c>
      <c r="D648" s="21" t="s">
        <v>64</v>
      </c>
      <c r="E648" s="21">
        <v>6604</v>
      </c>
      <c r="F648" t="e">
        <f t="shared" si="10"/>
        <v>#VALUE!</v>
      </c>
      <c r="K648" s="19">
        <v>41548</v>
      </c>
      <c r="L648" s="14">
        <v>24041</v>
      </c>
    </row>
    <row r="649" spans="1:12" ht="15" thickBot="1" x14ac:dyDescent="0.35">
      <c r="A649" s="24">
        <v>41037</v>
      </c>
      <c r="B649" s="21" t="s">
        <v>61</v>
      </c>
      <c r="C649" s="21" t="s">
        <v>66</v>
      </c>
      <c r="D649" s="21" t="s">
        <v>53</v>
      </c>
      <c r="E649" s="21">
        <v>8822</v>
      </c>
      <c r="F649">
        <f t="shared" si="10"/>
        <v>2012</v>
      </c>
      <c r="K649" s="19">
        <v>41549</v>
      </c>
      <c r="L649" s="14">
        <v>37081</v>
      </c>
    </row>
    <row r="650" spans="1:12" ht="15" thickBot="1" x14ac:dyDescent="0.35">
      <c r="A650" s="24">
        <v>41247</v>
      </c>
      <c r="B650" s="21" t="s">
        <v>61</v>
      </c>
      <c r="C650" s="21" t="s">
        <v>66</v>
      </c>
      <c r="D650" s="21" t="s">
        <v>80</v>
      </c>
      <c r="E650" s="21">
        <v>8391</v>
      </c>
      <c r="F650">
        <f t="shared" si="10"/>
        <v>2012</v>
      </c>
      <c r="K650" s="19">
        <v>41551</v>
      </c>
      <c r="L650" s="14">
        <v>12831</v>
      </c>
    </row>
    <row r="651" spans="1:12" ht="15" thickBot="1" x14ac:dyDescent="0.35">
      <c r="A651" s="24">
        <v>41345</v>
      </c>
      <c r="B651" s="21" t="s">
        <v>48</v>
      </c>
      <c r="C651" s="21" t="s">
        <v>75</v>
      </c>
      <c r="D651" s="21" t="s">
        <v>64</v>
      </c>
      <c r="E651" s="21">
        <v>2228</v>
      </c>
      <c r="F651">
        <f t="shared" si="10"/>
        <v>2013</v>
      </c>
      <c r="K651" s="19">
        <v>41552</v>
      </c>
      <c r="L651" s="14">
        <v>19941</v>
      </c>
    </row>
    <row r="652" spans="1:12" ht="15" thickBot="1" x14ac:dyDescent="0.35">
      <c r="A652" s="24">
        <v>41011</v>
      </c>
      <c r="B652" s="21" t="s">
        <v>55</v>
      </c>
      <c r="C652" s="21" t="s">
        <v>71</v>
      </c>
      <c r="D652" s="21" t="s">
        <v>46</v>
      </c>
      <c r="E652" s="21">
        <v>6091</v>
      </c>
      <c r="F652">
        <f t="shared" si="10"/>
        <v>2012</v>
      </c>
      <c r="K652" s="19">
        <v>41553</v>
      </c>
      <c r="L652" s="14">
        <v>9345</v>
      </c>
    </row>
    <row r="653" spans="1:12" ht="15" thickBot="1" x14ac:dyDescent="0.35">
      <c r="A653" s="24">
        <v>41495</v>
      </c>
      <c r="B653" s="21" t="s">
        <v>52</v>
      </c>
      <c r="C653" s="21" t="s">
        <v>49</v>
      </c>
      <c r="D653" s="21" t="s">
        <v>91</v>
      </c>
      <c r="E653" s="21">
        <v>2698</v>
      </c>
      <c r="F653">
        <f t="shared" si="10"/>
        <v>2013</v>
      </c>
      <c r="K653" s="19">
        <v>41554</v>
      </c>
      <c r="L653" s="14">
        <v>25787</v>
      </c>
    </row>
    <row r="654" spans="1:12" ht="15" thickBot="1" x14ac:dyDescent="0.35">
      <c r="A654" s="24" t="s">
        <v>330</v>
      </c>
      <c r="B654" s="21" t="s">
        <v>61</v>
      </c>
      <c r="C654" s="21" t="s">
        <v>45</v>
      </c>
      <c r="D654" s="21" t="s">
        <v>80</v>
      </c>
      <c r="E654" s="21">
        <v>8712</v>
      </c>
      <c r="F654" t="e">
        <f t="shared" si="10"/>
        <v>#VALUE!</v>
      </c>
      <c r="K654" s="19">
        <v>41555</v>
      </c>
      <c r="L654" s="14">
        <v>27295</v>
      </c>
    </row>
    <row r="655" spans="1:12" ht="15" thickBot="1" x14ac:dyDescent="0.35">
      <c r="A655" s="24">
        <v>41339</v>
      </c>
      <c r="B655" s="21" t="s">
        <v>55</v>
      </c>
      <c r="C655" s="21" t="s">
        <v>66</v>
      </c>
      <c r="D655" s="21" t="s">
        <v>72</v>
      </c>
      <c r="E655" s="21">
        <v>9420</v>
      </c>
      <c r="F655">
        <f t="shared" si="10"/>
        <v>2013</v>
      </c>
      <c r="K655" s="19">
        <v>41556</v>
      </c>
      <c r="L655" s="14">
        <v>15721</v>
      </c>
    </row>
    <row r="656" spans="1:12" ht="15" thickBot="1" x14ac:dyDescent="0.35">
      <c r="A656" s="24" t="s">
        <v>60</v>
      </c>
      <c r="B656" s="21" t="s">
        <v>52</v>
      </c>
      <c r="C656" s="21" t="s">
        <v>58</v>
      </c>
      <c r="D656" s="21" t="s">
        <v>70</v>
      </c>
      <c r="E656" s="21">
        <v>1085</v>
      </c>
      <c r="F656" t="e">
        <f t="shared" si="10"/>
        <v>#VALUE!</v>
      </c>
      <c r="K656" s="19">
        <v>41557</v>
      </c>
      <c r="L656" s="14">
        <v>494</v>
      </c>
    </row>
    <row r="657" spans="1:12" ht="15" thickBot="1" x14ac:dyDescent="0.35">
      <c r="A657" s="24" t="s">
        <v>77</v>
      </c>
      <c r="B657" s="21" t="s">
        <v>52</v>
      </c>
      <c r="C657" s="21" t="s">
        <v>58</v>
      </c>
      <c r="D657" s="21" t="s">
        <v>53</v>
      </c>
      <c r="E657" s="21">
        <v>5871</v>
      </c>
      <c r="F657" t="e">
        <f t="shared" si="10"/>
        <v>#VALUE!</v>
      </c>
      <c r="K657" s="19">
        <v>41558</v>
      </c>
      <c r="L657" s="14">
        <v>28210</v>
      </c>
    </row>
    <row r="658" spans="1:12" ht="15" thickBot="1" x14ac:dyDescent="0.35">
      <c r="A658" s="24" t="s">
        <v>331</v>
      </c>
      <c r="B658" s="21" t="s">
        <v>48</v>
      </c>
      <c r="C658" s="21" t="s">
        <v>45</v>
      </c>
      <c r="D658" s="21" t="s">
        <v>79</v>
      </c>
      <c r="E658" s="21">
        <v>3401</v>
      </c>
      <c r="F658" t="e">
        <f t="shared" si="10"/>
        <v>#VALUE!</v>
      </c>
      <c r="K658" s="19">
        <v>41579</v>
      </c>
      <c r="L658" s="14">
        <v>16560</v>
      </c>
    </row>
    <row r="659" spans="1:12" ht="15" thickBot="1" x14ac:dyDescent="0.35">
      <c r="A659" s="24" t="s">
        <v>138</v>
      </c>
      <c r="B659" s="21" t="s">
        <v>55</v>
      </c>
      <c r="C659" s="21" t="s">
        <v>66</v>
      </c>
      <c r="D659" s="21" t="s">
        <v>46</v>
      </c>
      <c r="E659" s="21">
        <v>1109</v>
      </c>
      <c r="F659" t="e">
        <f t="shared" si="10"/>
        <v>#VALUE!</v>
      </c>
      <c r="K659" s="19">
        <v>41580</v>
      </c>
      <c r="L659" s="14">
        <v>10870</v>
      </c>
    </row>
    <row r="660" spans="1:12" ht="15" thickBot="1" x14ac:dyDescent="0.35">
      <c r="A660" s="24" t="s">
        <v>99</v>
      </c>
      <c r="B660" s="21" t="s">
        <v>44</v>
      </c>
      <c r="C660" s="21" t="s">
        <v>75</v>
      </c>
      <c r="D660" s="21" t="s">
        <v>76</v>
      </c>
      <c r="E660" s="21">
        <v>7765</v>
      </c>
      <c r="F660" t="e">
        <f t="shared" si="10"/>
        <v>#VALUE!</v>
      </c>
      <c r="K660" s="19">
        <v>41581</v>
      </c>
      <c r="L660" s="14">
        <v>12119</v>
      </c>
    </row>
    <row r="661" spans="1:12" ht="15" thickBot="1" x14ac:dyDescent="0.35">
      <c r="A661" s="24" t="s">
        <v>109</v>
      </c>
      <c r="B661" s="21" t="s">
        <v>55</v>
      </c>
      <c r="C661" s="21" t="s">
        <v>66</v>
      </c>
      <c r="D661" s="21" t="s">
        <v>59</v>
      </c>
      <c r="E661" s="21">
        <v>1050</v>
      </c>
      <c r="F661" t="e">
        <f t="shared" si="10"/>
        <v>#VALUE!</v>
      </c>
      <c r="K661" s="19">
        <v>41582</v>
      </c>
      <c r="L661" s="14">
        <v>3746</v>
      </c>
    </row>
    <row r="662" spans="1:12" ht="15" thickBot="1" x14ac:dyDescent="0.35">
      <c r="A662" s="24" t="s">
        <v>332</v>
      </c>
      <c r="B662" s="21" t="s">
        <v>52</v>
      </c>
      <c r="C662" s="21" t="s">
        <v>93</v>
      </c>
      <c r="D662" s="21" t="s">
        <v>50</v>
      </c>
      <c r="E662" s="21">
        <v>6555</v>
      </c>
      <c r="F662" t="e">
        <f t="shared" si="10"/>
        <v>#VALUE!</v>
      </c>
      <c r="K662" s="19">
        <v>41583</v>
      </c>
      <c r="L662" s="14">
        <v>10145</v>
      </c>
    </row>
    <row r="663" spans="1:12" ht="15" thickBot="1" x14ac:dyDescent="0.35">
      <c r="A663" s="24" t="s">
        <v>333</v>
      </c>
      <c r="B663" s="21" t="s">
        <v>44</v>
      </c>
      <c r="C663" s="21" t="s">
        <v>75</v>
      </c>
      <c r="D663" s="21" t="s">
        <v>68</v>
      </c>
      <c r="E663" s="21">
        <v>8111</v>
      </c>
      <c r="F663" t="e">
        <f t="shared" si="10"/>
        <v>#VALUE!</v>
      </c>
      <c r="K663" s="19">
        <v>41584</v>
      </c>
      <c r="L663" s="14">
        <v>12652</v>
      </c>
    </row>
    <row r="664" spans="1:12" ht="15" thickBot="1" x14ac:dyDescent="0.35">
      <c r="A664" s="24" t="s">
        <v>305</v>
      </c>
      <c r="B664" s="21" t="s">
        <v>61</v>
      </c>
      <c r="C664" s="21" t="s">
        <v>66</v>
      </c>
      <c r="D664" s="21" t="s">
        <v>79</v>
      </c>
      <c r="E664" s="21">
        <v>5290</v>
      </c>
      <c r="F664" t="e">
        <f t="shared" si="10"/>
        <v>#VALUE!</v>
      </c>
      <c r="K664" s="19">
        <v>41585</v>
      </c>
      <c r="L664" s="14">
        <v>15864</v>
      </c>
    </row>
    <row r="665" spans="1:12" ht="15" thickBot="1" x14ac:dyDescent="0.35">
      <c r="A665" s="24" t="s">
        <v>86</v>
      </c>
      <c r="B665" s="21" t="s">
        <v>61</v>
      </c>
      <c r="C665" s="21" t="s">
        <v>58</v>
      </c>
      <c r="D665" s="21" t="s">
        <v>59</v>
      </c>
      <c r="E665" s="21">
        <v>4442</v>
      </c>
      <c r="F665" t="e">
        <f t="shared" si="10"/>
        <v>#VALUE!</v>
      </c>
      <c r="K665" s="19">
        <v>41586</v>
      </c>
      <c r="L665" s="14">
        <v>5560</v>
      </c>
    </row>
    <row r="666" spans="1:12" ht="15" thickBot="1" x14ac:dyDescent="0.35">
      <c r="A666" s="24">
        <v>41616</v>
      </c>
      <c r="B666" s="21" t="s">
        <v>44</v>
      </c>
      <c r="C666" s="21" t="s">
        <v>78</v>
      </c>
      <c r="D666" s="21" t="s">
        <v>59</v>
      </c>
      <c r="E666" s="21">
        <v>882</v>
      </c>
      <c r="F666">
        <f t="shared" si="10"/>
        <v>2013</v>
      </c>
      <c r="K666" s="19">
        <v>41587</v>
      </c>
      <c r="L666" s="14">
        <v>16468</v>
      </c>
    </row>
    <row r="667" spans="1:12" ht="15" thickBot="1" x14ac:dyDescent="0.35">
      <c r="A667" s="24">
        <v>41489</v>
      </c>
      <c r="B667" s="21" t="s">
        <v>61</v>
      </c>
      <c r="C667" s="21" t="s">
        <v>58</v>
      </c>
      <c r="D667" s="21" t="s">
        <v>91</v>
      </c>
      <c r="E667" s="21">
        <v>1774</v>
      </c>
      <c r="F667">
        <f t="shared" si="10"/>
        <v>2013</v>
      </c>
      <c r="K667" s="19">
        <v>41588</v>
      </c>
      <c r="L667" s="14">
        <v>9059</v>
      </c>
    </row>
    <row r="668" spans="1:12" ht="15" thickBot="1" x14ac:dyDescent="0.35">
      <c r="A668" s="24" t="s">
        <v>334</v>
      </c>
      <c r="B668" s="21" t="s">
        <v>52</v>
      </c>
      <c r="C668" s="21" t="s">
        <v>78</v>
      </c>
      <c r="D668" s="21" t="s">
        <v>50</v>
      </c>
      <c r="E668" s="21">
        <v>917</v>
      </c>
      <c r="F668" t="e">
        <f t="shared" si="10"/>
        <v>#VALUE!</v>
      </c>
      <c r="K668" s="19">
        <v>41589</v>
      </c>
      <c r="L668" s="14">
        <v>11584</v>
      </c>
    </row>
    <row r="669" spans="1:12" ht="15" thickBot="1" x14ac:dyDescent="0.35">
      <c r="A669" s="24" t="s">
        <v>335</v>
      </c>
      <c r="B669" s="21" t="s">
        <v>44</v>
      </c>
      <c r="C669" s="21" t="s">
        <v>49</v>
      </c>
      <c r="D669" s="21" t="s">
        <v>46</v>
      </c>
      <c r="E669" s="21">
        <v>9163</v>
      </c>
      <c r="F669" t="e">
        <f t="shared" si="10"/>
        <v>#VALUE!</v>
      </c>
      <c r="K669" s="19">
        <v>41590</v>
      </c>
      <c r="L669" s="14">
        <v>14641</v>
      </c>
    </row>
    <row r="670" spans="1:12" ht="15" thickBot="1" x14ac:dyDescent="0.35">
      <c r="A670" s="24" t="s">
        <v>239</v>
      </c>
      <c r="B670" s="21" t="s">
        <v>44</v>
      </c>
      <c r="C670" s="21" t="s">
        <v>93</v>
      </c>
      <c r="D670" s="21" t="s">
        <v>53</v>
      </c>
      <c r="E670" s="21">
        <v>2538</v>
      </c>
      <c r="F670" t="e">
        <f t="shared" si="10"/>
        <v>#VALUE!</v>
      </c>
      <c r="K670" s="19">
        <v>41609</v>
      </c>
      <c r="L670" s="14">
        <v>20974</v>
      </c>
    </row>
    <row r="671" spans="1:12" ht="15" thickBot="1" x14ac:dyDescent="0.35">
      <c r="A671" s="24" t="s">
        <v>292</v>
      </c>
      <c r="B671" s="21" t="s">
        <v>61</v>
      </c>
      <c r="C671" s="21" t="s">
        <v>93</v>
      </c>
      <c r="D671" s="21" t="s">
        <v>70</v>
      </c>
      <c r="E671" s="21">
        <v>2528</v>
      </c>
      <c r="F671" t="e">
        <f t="shared" si="10"/>
        <v>#VALUE!</v>
      </c>
      <c r="K671" s="19">
        <v>41610</v>
      </c>
      <c r="L671" s="14">
        <v>9160</v>
      </c>
    </row>
    <row r="672" spans="1:12" ht="15" thickBot="1" x14ac:dyDescent="0.35">
      <c r="A672" s="24" t="s">
        <v>336</v>
      </c>
      <c r="B672" s="21" t="s">
        <v>44</v>
      </c>
      <c r="C672" s="21" t="s">
        <v>58</v>
      </c>
      <c r="D672" s="21" t="s">
        <v>46</v>
      </c>
      <c r="E672" s="21">
        <v>6348</v>
      </c>
      <c r="F672" t="e">
        <f t="shared" si="10"/>
        <v>#VALUE!</v>
      </c>
      <c r="K672" s="19">
        <v>41611</v>
      </c>
      <c r="L672" s="14">
        <v>14198</v>
      </c>
    </row>
    <row r="673" spans="1:12" ht="15" thickBot="1" x14ac:dyDescent="0.35">
      <c r="A673" s="24" t="s">
        <v>337</v>
      </c>
      <c r="B673" s="21" t="s">
        <v>52</v>
      </c>
      <c r="C673" s="21" t="s">
        <v>58</v>
      </c>
      <c r="D673" s="21" t="s">
        <v>59</v>
      </c>
      <c r="E673" s="21">
        <v>1780</v>
      </c>
      <c r="F673" t="e">
        <f t="shared" si="10"/>
        <v>#VALUE!</v>
      </c>
      <c r="K673" s="19">
        <v>41612</v>
      </c>
      <c r="L673" s="14">
        <v>45799</v>
      </c>
    </row>
    <row r="674" spans="1:12" ht="15" thickBot="1" x14ac:dyDescent="0.35">
      <c r="A674" s="24" t="s">
        <v>202</v>
      </c>
      <c r="B674" s="21" t="s">
        <v>55</v>
      </c>
      <c r="C674" s="21" t="s">
        <v>75</v>
      </c>
      <c r="D674" s="21" t="s">
        <v>64</v>
      </c>
      <c r="E674" s="21">
        <v>304</v>
      </c>
      <c r="F674" t="e">
        <f t="shared" si="10"/>
        <v>#VALUE!</v>
      </c>
      <c r="K674" s="19">
        <v>41613</v>
      </c>
      <c r="L674" s="14">
        <v>7652</v>
      </c>
    </row>
    <row r="675" spans="1:12" ht="15" thickBot="1" x14ac:dyDescent="0.35">
      <c r="A675" s="24">
        <v>41192</v>
      </c>
      <c r="B675" s="21" t="s">
        <v>44</v>
      </c>
      <c r="C675" s="21" t="s">
        <v>78</v>
      </c>
      <c r="D675" s="21" t="s">
        <v>50</v>
      </c>
      <c r="E675" s="21">
        <v>9631</v>
      </c>
      <c r="F675">
        <f t="shared" si="10"/>
        <v>2012</v>
      </c>
      <c r="K675" s="19">
        <v>41614</v>
      </c>
      <c r="L675" s="14">
        <v>5928</v>
      </c>
    </row>
    <row r="676" spans="1:12" ht="15" thickBot="1" x14ac:dyDescent="0.35">
      <c r="A676" s="24" t="s">
        <v>102</v>
      </c>
      <c r="B676" s="21" t="s">
        <v>55</v>
      </c>
      <c r="C676" s="21" t="s">
        <v>56</v>
      </c>
      <c r="D676" s="21" t="s">
        <v>64</v>
      </c>
      <c r="E676" s="21">
        <v>6529</v>
      </c>
      <c r="F676" t="e">
        <f t="shared" si="10"/>
        <v>#VALUE!</v>
      </c>
      <c r="K676" s="19">
        <v>41615</v>
      </c>
      <c r="L676" s="14">
        <v>327</v>
      </c>
    </row>
    <row r="677" spans="1:12" ht="15" thickBot="1" x14ac:dyDescent="0.35">
      <c r="A677" s="24" t="s">
        <v>228</v>
      </c>
      <c r="B677" s="21" t="s">
        <v>61</v>
      </c>
      <c r="C677" s="21" t="s">
        <v>78</v>
      </c>
      <c r="D677" s="21" t="s">
        <v>46</v>
      </c>
      <c r="E677" s="21">
        <v>3149</v>
      </c>
      <c r="F677" t="e">
        <f t="shared" si="10"/>
        <v>#VALUE!</v>
      </c>
      <c r="K677" s="19">
        <v>41616</v>
      </c>
      <c r="L677" s="14">
        <v>882</v>
      </c>
    </row>
    <row r="678" spans="1:12" ht="15" thickBot="1" x14ac:dyDescent="0.35">
      <c r="A678" s="24">
        <v>40914</v>
      </c>
      <c r="B678" s="21" t="s">
        <v>61</v>
      </c>
      <c r="C678" s="21" t="s">
        <v>93</v>
      </c>
      <c r="D678" s="21" t="s">
        <v>46</v>
      </c>
      <c r="E678" s="21">
        <v>1702</v>
      </c>
      <c r="F678">
        <f t="shared" si="10"/>
        <v>2012</v>
      </c>
      <c r="K678" s="19">
        <v>41617</v>
      </c>
      <c r="L678" s="14">
        <v>7839</v>
      </c>
    </row>
    <row r="679" spans="1:12" ht="15" thickBot="1" x14ac:dyDescent="0.35">
      <c r="A679" s="24" t="s">
        <v>338</v>
      </c>
      <c r="B679" s="21" t="s">
        <v>52</v>
      </c>
      <c r="C679" s="21" t="s">
        <v>58</v>
      </c>
      <c r="D679" s="21" t="s">
        <v>50</v>
      </c>
      <c r="E679" s="21">
        <v>7436</v>
      </c>
      <c r="F679" t="e">
        <f t="shared" si="10"/>
        <v>#VALUE!</v>
      </c>
      <c r="K679" s="19">
        <v>41618</v>
      </c>
      <c r="L679" s="14">
        <v>26017</v>
      </c>
    </row>
    <row r="680" spans="1:12" ht="15" thickBot="1" x14ac:dyDescent="0.35">
      <c r="A680" s="24" t="s">
        <v>212</v>
      </c>
      <c r="B680" s="21" t="s">
        <v>61</v>
      </c>
      <c r="C680" s="21" t="s">
        <v>45</v>
      </c>
      <c r="D680" s="21" t="s">
        <v>50</v>
      </c>
      <c r="E680" s="21">
        <v>4824</v>
      </c>
      <c r="F680" t="e">
        <f t="shared" si="10"/>
        <v>#VALUE!</v>
      </c>
      <c r="K680" s="19">
        <v>41619</v>
      </c>
      <c r="L680" s="14">
        <v>8150</v>
      </c>
    </row>
    <row r="681" spans="1:12" ht="15" thickBot="1" x14ac:dyDescent="0.35">
      <c r="A681" s="24" t="s">
        <v>146</v>
      </c>
      <c r="B681" s="21" t="s">
        <v>44</v>
      </c>
      <c r="C681" s="21" t="s">
        <v>93</v>
      </c>
      <c r="D681" s="21" t="s">
        <v>59</v>
      </c>
      <c r="E681" s="21">
        <v>1908</v>
      </c>
      <c r="F681" t="e">
        <f t="shared" si="10"/>
        <v>#VALUE!</v>
      </c>
      <c r="K681" s="19">
        <v>41620</v>
      </c>
      <c r="L681" s="14">
        <v>136</v>
      </c>
    </row>
    <row r="682" spans="1:12" ht="15" thickBot="1" x14ac:dyDescent="0.35">
      <c r="A682" s="24">
        <v>40909</v>
      </c>
      <c r="B682" s="21" t="s">
        <v>61</v>
      </c>
      <c r="C682" s="21" t="s">
        <v>45</v>
      </c>
      <c r="D682" s="21" t="s">
        <v>79</v>
      </c>
      <c r="E682" s="21">
        <v>1692</v>
      </c>
      <c r="F682">
        <f t="shared" si="10"/>
        <v>2012</v>
      </c>
      <c r="K682" s="13" t="s">
        <v>28</v>
      </c>
      <c r="L682" s="14">
        <v>10083546</v>
      </c>
    </row>
    <row r="683" spans="1:12" ht="15" thickBot="1" x14ac:dyDescent="0.35">
      <c r="A683" s="24" t="s">
        <v>339</v>
      </c>
      <c r="B683" s="21" t="s">
        <v>48</v>
      </c>
      <c r="C683" s="21" t="s">
        <v>58</v>
      </c>
      <c r="D683" s="21" t="s">
        <v>64</v>
      </c>
      <c r="E683" s="21">
        <v>5028</v>
      </c>
      <c r="F683" t="e">
        <f t="shared" si="10"/>
        <v>#VALUE!</v>
      </c>
    </row>
    <row r="684" spans="1:12" ht="15" thickBot="1" x14ac:dyDescent="0.35">
      <c r="A684" s="24" t="s">
        <v>340</v>
      </c>
      <c r="B684" s="21" t="s">
        <v>61</v>
      </c>
      <c r="C684" s="21" t="s">
        <v>71</v>
      </c>
      <c r="D684" s="21" t="s">
        <v>80</v>
      </c>
      <c r="E684" s="21">
        <v>990</v>
      </c>
      <c r="F684" t="e">
        <f t="shared" si="10"/>
        <v>#VALUE!</v>
      </c>
    </row>
    <row r="685" spans="1:12" ht="15" thickBot="1" x14ac:dyDescent="0.35">
      <c r="A685" s="24" t="s">
        <v>279</v>
      </c>
      <c r="B685" s="21" t="s">
        <v>52</v>
      </c>
      <c r="C685" s="21" t="s">
        <v>56</v>
      </c>
      <c r="D685" s="21" t="s">
        <v>80</v>
      </c>
      <c r="E685" s="21">
        <v>8452</v>
      </c>
      <c r="F685" t="e">
        <f t="shared" si="10"/>
        <v>#VALUE!</v>
      </c>
    </row>
    <row r="686" spans="1:12" ht="15" thickBot="1" x14ac:dyDescent="0.35">
      <c r="A686" s="24" t="s">
        <v>251</v>
      </c>
      <c r="B686" s="21" t="s">
        <v>55</v>
      </c>
      <c r="C686" s="21" t="s">
        <v>78</v>
      </c>
      <c r="D686" s="21" t="s">
        <v>50</v>
      </c>
      <c r="E686" s="21">
        <v>8474</v>
      </c>
      <c r="F686" t="e">
        <f t="shared" si="10"/>
        <v>#VALUE!</v>
      </c>
    </row>
    <row r="687" spans="1:12" ht="15" thickBot="1" x14ac:dyDescent="0.35">
      <c r="A687" s="24">
        <v>41185</v>
      </c>
      <c r="B687" s="21" t="s">
        <v>61</v>
      </c>
      <c r="C687" s="21" t="s">
        <v>56</v>
      </c>
      <c r="D687" s="21" t="s">
        <v>59</v>
      </c>
      <c r="E687" s="21">
        <v>8009</v>
      </c>
      <c r="F687">
        <f t="shared" si="10"/>
        <v>2012</v>
      </c>
    </row>
    <row r="688" spans="1:12" ht="15" thickBot="1" x14ac:dyDescent="0.35">
      <c r="A688" s="24" t="s">
        <v>216</v>
      </c>
      <c r="B688" s="21" t="s">
        <v>61</v>
      </c>
      <c r="C688" s="21" t="s">
        <v>66</v>
      </c>
      <c r="D688" s="21" t="s">
        <v>46</v>
      </c>
      <c r="E688" s="21">
        <v>8931</v>
      </c>
      <c r="F688" t="e">
        <f t="shared" si="10"/>
        <v>#VALUE!</v>
      </c>
    </row>
    <row r="689" spans="1:6" ht="15" thickBot="1" x14ac:dyDescent="0.35">
      <c r="A689" s="24">
        <v>41522</v>
      </c>
      <c r="B689" s="21" t="s">
        <v>61</v>
      </c>
      <c r="C689" s="21" t="s">
        <v>71</v>
      </c>
      <c r="D689" s="21" t="s">
        <v>64</v>
      </c>
      <c r="E689" s="21">
        <v>4322</v>
      </c>
      <c r="F689">
        <f t="shared" si="10"/>
        <v>2013</v>
      </c>
    </row>
    <row r="690" spans="1:6" ht="15" thickBot="1" x14ac:dyDescent="0.35">
      <c r="A690" s="24">
        <v>41527</v>
      </c>
      <c r="B690" s="21" t="s">
        <v>61</v>
      </c>
      <c r="C690" s="21" t="s">
        <v>93</v>
      </c>
      <c r="D690" s="21" t="s">
        <v>68</v>
      </c>
      <c r="E690" s="21">
        <v>3519</v>
      </c>
      <c r="F690">
        <f t="shared" si="10"/>
        <v>2013</v>
      </c>
    </row>
    <row r="691" spans="1:6" ht="15" thickBot="1" x14ac:dyDescent="0.35">
      <c r="A691" s="24">
        <v>41007</v>
      </c>
      <c r="B691" s="21" t="s">
        <v>48</v>
      </c>
      <c r="C691" s="21" t="s">
        <v>49</v>
      </c>
      <c r="D691" s="21" t="s">
        <v>68</v>
      </c>
      <c r="E691" s="21">
        <v>1283</v>
      </c>
      <c r="F691">
        <f t="shared" si="10"/>
        <v>2012</v>
      </c>
    </row>
    <row r="692" spans="1:6" ht="15" thickBot="1" x14ac:dyDescent="0.35">
      <c r="A692" s="24" t="s">
        <v>279</v>
      </c>
      <c r="B692" s="21" t="s">
        <v>44</v>
      </c>
      <c r="C692" s="21" t="s">
        <v>62</v>
      </c>
      <c r="D692" s="21" t="s">
        <v>70</v>
      </c>
      <c r="E692" s="21">
        <v>4094</v>
      </c>
      <c r="F692" t="e">
        <f t="shared" si="10"/>
        <v>#VALUE!</v>
      </c>
    </row>
    <row r="693" spans="1:6" ht="15" thickBot="1" x14ac:dyDescent="0.35">
      <c r="A693" s="24" t="s">
        <v>341</v>
      </c>
      <c r="B693" s="21" t="s">
        <v>52</v>
      </c>
      <c r="C693" s="21" t="s">
        <v>71</v>
      </c>
      <c r="D693" s="21" t="s">
        <v>53</v>
      </c>
      <c r="E693" s="21">
        <v>4449</v>
      </c>
      <c r="F693" t="e">
        <f t="shared" si="10"/>
        <v>#VALUE!</v>
      </c>
    </row>
    <row r="694" spans="1:6" ht="15" thickBot="1" x14ac:dyDescent="0.35">
      <c r="A694" s="24" t="s">
        <v>181</v>
      </c>
      <c r="B694" s="21" t="s">
        <v>55</v>
      </c>
      <c r="C694" s="21" t="s">
        <v>45</v>
      </c>
      <c r="D694" s="21" t="s">
        <v>59</v>
      </c>
      <c r="E694" s="21">
        <v>2857</v>
      </c>
      <c r="F694" t="e">
        <f t="shared" si="10"/>
        <v>#VALUE!</v>
      </c>
    </row>
    <row r="695" spans="1:6" ht="15" thickBot="1" x14ac:dyDescent="0.35">
      <c r="A695" s="24">
        <v>41376</v>
      </c>
      <c r="B695" s="21" t="s">
        <v>61</v>
      </c>
      <c r="C695" s="21" t="s">
        <v>75</v>
      </c>
      <c r="D695" s="21" t="s">
        <v>50</v>
      </c>
      <c r="E695" s="21">
        <v>5583</v>
      </c>
      <c r="F695">
        <f t="shared" si="10"/>
        <v>2013</v>
      </c>
    </row>
    <row r="696" spans="1:6" ht="15" thickBot="1" x14ac:dyDescent="0.35">
      <c r="A696" s="24">
        <v>41465</v>
      </c>
      <c r="B696" s="21" t="s">
        <v>44</v>
      </c>
      <c r="C696" s="21" t="s">
        <v>49</v>
      </c>
      <c r="D696" s="21" t="s">
        <v>76</v>
      </c>
      <c r="E696" s="21">
        <v>2558</v>
      </c>
      <c r="F696">
        <f t="shared" si="10"/>
        <v>2013</v>
      </c>
    </row>
    <row r="697" spans="1:6" ht="15" thickBot="1" x14ac:dyDescent="0.35">
      <c r="A697" s="24" t="s">
        <v>106</v>
      </c>
      <c r="B697" s="21" t="s">
        <v>52</v>
      </c>
      <c r="C697" s="21" t="s">
        <v>45</v>
      </c>
      <c r="D697" s="21" t="s">
        <v>50</v>
      </c>
      <c r="E697" s="21">
        <v>9723</v>
      </c>
      <c r="F697" t="e">
        <f t="shared" si="10"/>
        <v>#VALUE!</v>
      </c>
    </row>
    <row r="698" spans="1:6" ht="15" thickBot="1" x14ac:dyDescent="0.35">
      <c r="A698" s="24" t="s">
        <v>342</v>
      </c>
      <c r="B698" s="21" t="s">
        <v>44</v>
      </c>
      <c r="C698" s="21" t="s">
        <v>71</v>
      </c>
      <c r="D698" s="21" t="s">
        <v>74</v>
      </c>
      <c r="E698" s="21">
        <v>3712</v>
      </c>
      <c r="F698" t="e">
        <f t="shared" si="10"/>
        <v>#VALUE!</v>
      </c>
    </row>
    <row r="699" spans="1:6" ht="15" thickBot="1" x14ac:dyDescent="0.35">
      <c r="A699" s="24">
        <v>41285</v>
      </c>
      <c r="B699" s="21" t="s">
        <v>61</v>
      </c>
      <c r="C699" s="21" t="s">
        <v>71</v>
      </c>
      <c r="D699" s="21" t="s">
        <v>46</v>
      </c>
      <c r="E699" s="21">
        <v>9945</v>
      </c>
      <c r="F699">
        <f t="shared" si="10"/>
        <v>2013</v>
      </c>
    </row>
    <row r="700" spans="1:6" ht="15" thickBot="1" x14ac:dyDescent="0.35">
      <c r="A700" s="24">
        <v>41397</v>
      </c>
      <c r="B700" s="21" t="s">
        <v>44</v>
      </c>
      <c r="C700" s="21" t="s">
        <v>71</v>
      </c>
      <c r="D700" s="21" t="s">
        <v>91</v>
      </c>
      <c r="E700" s="21">
        <v>3246</v>
      </c>
      <c r="F700">
        <f t="shared" si="10"/>
        <v>2013</v>
      </c>
    </row>
    <row r="701" spans="1:6" ht="15" thickBot="1" x14ac:dyDescent="0.35">
      <c r="A701" s="24" t="s">
        <v>113</v>
      </c>
      <c r="B701" s="21" t="s">
        <v>48</v>
      </c>
      <c r="C701" s="21" t="s">
        <v>75</v>
      </c>
      <c r="D701" s="21" t="s">
        <v>46</v>
      </c>
      <c r="E701" s="21">
        <v>1295</v>
      </c>
      <c r="F701" t="e">
        <f t="shared" si="10"/>
        <v>#VALUE!</v>
      </c>
    </row>
    <row r="702" spans="1:6" ht="15" thickBot="1" x14ac:dyDescent="0.35">
      <c r="A702" s="24" t="s">
        <v>343</v>
      </c>
      <c r="B702" s="21" t="s">
        <v>44</v>
      </c>
      <c r="C702" s="21" t="s">
        <v>78</v>
      </c>
      <c r="D702" s="21" t="s">
        <v>80</v>
      </c>
      <c r="E702" s="21">
        <v>2400</v>
      </c>
      <c r="F702" t="e">
        <f t="shared" si="10"/>
        <v>#VALUE!</v>
      </c>
    </row>
    <row r="703" spans="1:6" ht="15" thickBot="1" x14ac:dyDescent="0.35">
      <c r="A703" s="24" t="s">
        <v>231</v>
      </c>
      <c r="B703" s="21" t="s">
        <v>52</v>
      </c>
      <c r="C703" s="21" t="s">
        <v>93</v>
      </c>
      <c r="D703" s="21" t="s">
        <v>72</v>
      </c>
      <c r="E703" s="21">
        <v>8071</v>
      </c>
      <c r="F703" t="e">
        <f t="shared" si="10"/>
        <v>#VALUE!</v>
      </c>
    </row>
    <row r="704" spans="1:6" ht="15" thickBot="1" x14ac:dyDescent="0.35">
      <c r="A704" s="24" t="s">
        <v>344</v>
      </c>
      <c r="B704" s="21" t="s">
        <v>61</v>
      </c>
      <c r="C704" s="21" t="s">
        <v>93</v>
      </c>
      <c r="D704" s="21" t="s">
        <v>46</v>
      </c>
      <c r="E704" s="21">
        <v>5615</v>
      </c>
      <c r="F704" t="e">
        <f t="shared" si="10"/>
        <v>#VALUE!</v>
      </c>
    </row>
    <row r="705" spans="1:6" ht="15" thickBot="1" x14ac:dyDescent="0.35">
      <c r="A705" s="24" t="s">
        <v>194</v>
      </c>
      <c r="B705" s="21" t="s">
        <v>61</v>
      </c>
      <c r="C705" s="21" t="s">
        <v>78</v>
      </c>
      <c r="D705" s="21" t="s">
        <v>50</v>
      </c>
      <c r="E705" s="21">
        <v>9570</v>
      </c>
      <c r="F705" t="e">
        <f t="shared" si="10"/>
        <v>#VALUE!</v>
      </c>
    </row>
    <row r="706" spans="1:6" ht="15" thickBot="1" x14ac:dyDescent="0.35">
      <c r="A706" s="24">
        <v>41427</v>
      </c>
      <c r="B706" s="21" t="s">
        <v>55</v>
      </c>
      <c r="C706" s="21" t="s">
        <v>93</v>
      </c>
      <c r="D706" s="21" t="s">
        <v>50</v>
      </c>
      <c r="E706" s="21">
        <v>7845</v>
      </c>
      <c r="F706">
        <f t="shared" si="10"/>
        <v>2013</v>
      </c>
    </row>
    <row r="707" spans="1:6" ht="15" thickBot="1" x14ac:dyDescent="0.35">
      <c r="A707" s="24" t="s">
        <v>200</v>
      </c>
      <c r="B707" s="21" t="s">
        <v>48</v>
      </c>
      <c r="C707" s="21" t="s">
        <v>66</v>
      </c>
      <c r="D707" s="21" t="s">
        <v>80</v>
      </c>
      <c r="E707" s="21">
        <v>3772</v>
      </c>
      <c r="F707" t="e">
        <f t="shared" ref="F707:F770" si="11">YEAR(A:A)</f>
        <v>#VALUE!</v>
      </c>
    </row>
    <row r="708" spans="1:6" ht="15" thickBot="1" x14ac:dyDescent="0.35">
      <c r="A708" s="24">
        <v>41125</v>
      </c>
      <c r="B708" s="21" t="s">
        <v>44</v>
      </c>
      <c r="C708" s="21" t="s">
        <v>75</v>
      </c>
      <c r="D708" s="21" t="s">
        <v>76</v>
      </c>
      <c r="E708" s="21">
        <v>7703</v>
      </c>
      <c r="F708">
        <f t="shared" si="11"/>
        <v>2012</v>
      </c>
    </row>
    <row r="709" spans="1:6" ht="15" thickBot="1" x14ac:dyDescent="0.35">
      <c r="A709" s="24" t="s">
        <v>73</v>
      </c>
      <c r="B709" s="21" t="s">
        <v>61</v>
      </c>
      <c r="C709" s="21" t="s">
        <v>58</v>
      </c>
      <c r="D709" s="21" t="s">
        <v>68</v>
      </c>
      <c r="E709" s="21">
        <v>2840</v>
      </c>
      <c r="F709" t="e">
        <f t="shared" si="11"/>
        <v>#VALUE!</v>
      </c>
    </row>
    <row r="710" spans="1:6" ht="15" thickBot="1" x14ac:dyDescent="0.35">
      <c r="A710" s="24" t="s">
        <v>87</v>
      </c>
      <c r="B710" s="21" t="s">
        <v>61</v>
      </c>
      <c r="C710" s="21" t="s">
        <v>66</v>
      </c>
      <c r="D710" s="21" t="s">
        <v>53</v>
      </c>
      <c r="E710" s="21">
        <v>7427</v>
      </c>
      <c r="F710" t="e">
        <f t="shared" si="11"/>
        <v>#VALUE!</v>
      </c>
    </row>
    <row r="711" spans="1:6" ht="15" thickBot="1" x14ac:dyDescent="0.35">
      <c r="A711" s="24" t="s">
        <v>279</v>
      </c>
      <c r="B711" s="21" t="s">
        <v>61</v>
      </c>
      <c r="C711" s="21" t="s">
        <v>49</v>
      </c>
      <c r="D711" s="21" t="s">
        <v>68</v>
      </c>
      <c r="E711" s="21">
        <v>3990</v>
      </c>
      <c r="F711" t="e">
        <f t="shared" si="11"/>
        <v>#VALUE!</v>
      </c>
    </row>
    <row r="712" spans="1:6" ht="15" thickBot="1" x14ac:dyDescent="0.35">
      <c r="A712" s="24">
        <v>41395</v>
      </c>
      <c r="B712" s="21" t="s">
        <v>44</v>
      </c>
      <c r="C712" s="21" t="s">
        <v>78</v>
      </c>
      <c r="D712" s="21" t="s">
        <v>46</v>
      </c>
      <c r="E712" s="21">
        <v>3648</v>
      </c>
      <c r="F712">
        <f t="shared" si="11"/>
        <v>2013</v>
      </c>
    </row>
    <row r="713" spans="1:6" ht="15" thickBot="1" x14ac:dyDescent="0.35">
      <c r="A713" s="24" t="s">
        <v>122</v>
      </c>
      <c r="B713" s="21" t="s">
        <v>55</v>
      </c>
      <c r="C713" s="21" t="s">
        <v>45</v>
      </c>
      <c r="D713" s="21" t="s">
        <v>53</v>
      </c>
      <c r="E713" s="21">
        <v>1181</v>
      </c>
      <c r="F713" t="e">
        <f t="shared" si="11"/>
        <v>#VALUE!</v>
      </c>
    </row>
    <row r="714" spans="1:6" ht="15" thickBot="1" x14ac:dyDescent="0.35">
      <c r="A714" s="24" t="s">
        <v>345</v>
      </c>
      <c r="B714" s="21" t="s">
        <v>55</v>
      </c>
      <c r="C714" s="21" t="s">
        <v>66</v>
      </c>
      <c r="D714" s="21" t="s">
        <v>46</v>
      </c>
      <c r="E714" s="21">
        <v>7306</v>
      </c>
      <c r="F714" t="e">
        <f t="shared" si="11"/>
        <v>#VALUE!</v>
      </c>
    </row>
    <row r="715" spans="1:6" ht="15" thickBot="1" x14ac:dyDescent="0.35">
      <c r="A715" s="24">
        <v>41557</v>
      </c>
      <c r="B715" s="21" t="s">
        <v>48</v>
      </c>
      <c r="C715" s="21" t="s">
        <v>71</v>
      </c>
      <c r="D715" s="21" t="s">
        <v>50</v>
      </c>
      <c r="E715" s="21">
        <v>494</v>
      </c>
      <c r="F715">
        <f t="shared" si="11"/>
        <v>2013</v>
      </c>
    </row>
    <row r="716" spans="1:6" ht="15" thickBot="1" x14ac:dyDescent="0.35">
      <c r="A716" s="24">
        <v>41365</v>
      </c>
      <c r="B716" s="21" t="s">
        <v>52</v>
      </c>
      <c r="C716" s="21" t="s">
        <v>56</v>
      </c>
      <c r="D716" s="21" t="s">
        <v>74</v>
      </c>
      <c r="E716" s="21">
        <v>7168</v>
      </c>
      <c r="F716">
        <f t="shared" si="11"/>
        <v>2013</v>
      </c>
    </row>
    <row r="717" spans="1:6" ht="15" thickBot="1" x14ac:dyDescent="0.35">
      <c r="A717" s="24" t="s">
        <v>154</v>
      </c>
      <c r="B717" s="21" t="s">
        <v>61</v>
      </c>
      <c r="C717" s="21" t="s">
        <v>78</v>
      </c>
      <c r="D717" s="21" t="s">
        <v>74</v>
      </c>
      <c r="E717" s="21">
        <v>2416</v>
      </c>
      <c r="F717" t="e">
        <f t="shared" si="11"/>
        <v>#VALUE!</v>
      </c>
    </row>
    <row r="718" spans="1:6" ht="15" thickBot="1" x14ac:dyDescent="0.35">
      <c r="A718" s="24" t="s">
        <v>346</v>
      </c>
      <c r="B718" s="21" t="s">
        <v>48</v>
      </c>
      <c r="C718" s="21" t="s">
        <v>62</v>
      </c>
      <c r="D718" s="21" t="s">
        <v>72</v>
      </c>
      <c r="E718" s="21">
        <v>3488</v>
      </c>
      <c r="F718" t="e">
        <f t="shared" si="11"/>
        <v>#VALUE!</v>
      </c>
    </row>
    <row r="719" spans="1:6" ht="15" thickBot="1" x14ac:dyDescent="0.35">
      <c r="A719" s="24" t="s">
        <v>328</v>
      </c>
      <c r="B719" s="21" t="s">
        <v>61</v>
      </c>
      <c r="C719" s="21" t="s">
        <v>78</v>
      </c>
      <c r="D719" s="21" t="s">
        <v>76</v>
      </c>
      <c r="E719" s="21">
        <v>402</v>
      </c>
      <c r="F719" t="e">
        <f t="shared" si="11"/>
        <v>#VALUE!</v>
      </c>
    </row>
    <row r="720" spans="1:6" ht="15" thickBot="1" x14ac:dyDescent="0.35">
      <c r="A720" s="24" t="s">
        <v>114</v>
      </c>
      <c r="B720" s="21" t="s">
        <v>55</v>
      </c>
      <c r="C720" s="21" t="s">
        <v>75</v>
      </c>
      <c r="D720" s="21" t="s">
        <v>64</v>
      </c>
      <c r="E720" s="21">
        <v>4652</v>
      </c>
      <c r="F720" t="e">
        <f t="shared" si="11"/>
        <v>#VALUE!</v>
      </c>
    </row>
    <row r="721" spans="1:6" ht="15" thickBot="1" x14ac:dyDescent="0.35">
      <c r="A721" s="24" t="s">
        <v>158</v>
      </c>
      <c r="B721" s="21" t="s">
        <v>61</v>
      </c>
      <c r="C721" s="21" t="s">
        <v>45</v>
      </c>
      <c r="D721" s="21" t="s">
        <v>72</v>
      </c>
      <c r="E721" s="21">
        <v>2613</v>
      </c>
      <c r="F721" t="e">
        <f t="shared" si="11"/>
        <v>#VALUE!</v>
      </c>
    </row>
    <row r="722" spans="1:6" ht="15" thickBot="1" x14ac:dyDescent="0.35">
      <c r="A722" s="24" t="s">
        <v>106</v>
      </c>
      <c r="B722" s="21" t="s">
        <v>61</v>
      </c>
      <c r="C722" s="21" t="s">
        <v>56</v>
      </c>
      <c r="D722" s="21" t="s">
        <v>53</v>
      </c>
      <c r="E722" s="21">
        <v>75</v>
      </c>
      <c r="F722" t="e">
        <f t="shared" si="11"/>
        <v>#VALUE!</v>
      </c>
    </row>
    <row r="723" spans="1:6" ht="15" thickBot="1" x14ac:dyDescent="0.35">
      <c r="A723" s="24" t="s">
        <v>249</v>
      </c>
      <c r="B723" s="21" t="s">
        <v>55</v>
      </c>
      <c r="C723" s="21" t="s">
        <v>49</v>
      </c>
      <c r="D723" s="21" t="s">
        <v>59</v>
      </c>
      <c r="E723" s="21">
        <v>4859</v>
      </c>
      <c r="F723" t="e">
        <f t="shared" si="11"/>
        <v>#VALUE!</v>
      </c>
    </row>
    <row r="724" spans="1:6" ht="15" thickBot="1" x14ac:dyDescent="0.35">
      <c r="A724" s="24" t="s">
        <v>347</v>
      </c>
      <c r="B724" s="21" t="s">
        <v>52</v>
      </c>
      <c r="C724" s="21" t="s">
        <v>45</v>
      </c>
      <c r="D724" s="21" t="s">
        <v>50</v>
      </c>
      <c r="E724" s="21">
        <v>1381</v>
      </c>
      <c r="F724" t="e">
        <f t="shared" si="11"/>
        <v>#VALUE!</v>
      </c>
    </row>
    <row r="725" spans="1:6" ht="15" thickBot="1" x14ac:dyDescent="0.35">
      <c r="A725" s="24" t="s">
        <v>187</v>
      </c>
      <c r="B725" s="21" t="s">
        <v>44</v>
      </c>
      <c r="C725" s="21" t="s">
        <v>45</v>
      </c>
      <c r="D725" s="21" t="s">
        <v>80</v>
      </c>
      <c r="E725" s="21">
        <v>3435</v>
      </c>
      <c r="F725" t="e">
        <f t="shared" si="11"/>
        <v>#VALUE!</v>
      </c>
    </row>
    <row r="726" spans="1:6" ht="15" thickBot="1" x14ac:dyDescent="0.35">
      <c r="A726" s="24">
        <v>41611</v>
      </c>
      <c r="B726" s="21" t="s">
        <v>52</v>
      </c>
      <c r="C726" s="21" t="s">
        <v>93</v>
      </c>
      <c r="D726" s="21" t="s">
        <v>59</v>
      </c>
      <c r="E726" s="21">
        <v>2205</v>
      </c>
      <c r="F726">
        <f t="shared" si="11"/>
        <v>2013</v>
      </c>
    </row>
    <row r="727" spans="1:6" ht="15" thickBot="1" x14ac:dyDescent="0.35">
      <c r="A727" s="24" t="s">
        <v>281</v>
      </c>
      <c r="B727" s="21" t="s">
        <v>55</v>
      </c>
      <c r="C727" s="21" t="s">
        <v>93</v>
      </c>
      <c r="D727" s="21" t="s">
        <v>76</v>
      </c>
      <c r="E727" s="21">
        <v>1334</v>
      </c>
      <c r="F727" t="e">
        <f t="shared" si="11"/>
        <v>#VALUE!</v>
      </c>
    </row>
    <row r="728" spans="1:6" ht="15" thickBot="1" x14ac:dyDescent="0.35">
      <c r="A728" s="24">
        <v>41612</v>
      </c>
      <c r="B728" s="21" t="s">
        <v>55</v>
      </c>
      <c r="C728" s="21" t="s">
        <v>78</v>
      </c>
      <c r="D728" s="21" t="s">
        <v>74</v>
      </c>
      <c r="E728" s="21">
        <v>2195</v>
      </c>
      <c r="F728">
        <f t="shared" si="11"/>
        <v>2013</v>
      </c>
    </row>
    <row r="729" spans="1:6" ht="15" thickBot="1" x14ac:dyDescent="0.35">
      <c r="A729" s="24">
        <v>41426</v>
      </c>
      <c r="B729" s="21" t="s">
        <v>48</v>
      </c>
      <c r="C729" s="21" t="s">
        <v>49</v>
      </c>
      <c r="D729" s="21" t="s">
        <v>64</v>
      </c>
      <c r="E729" s="21">
        <v>8702</v>
      </c>
      <c r="F729">
        <f t="shared" si="11"/>
        <v>2013</v>
      </c>
    </row>
    <row r="730" spans="1:6" ht="15" thickBot="1" x14ac:dyDescent="0.35">
      <c r="A730" s="24" t="s">
        <v>111</v>
      </c>
      <c r="B730" s="21" t="s">
        <v>52</v>
      </c>
      <c r="C730" s="21" t="s">
        <v>56</v>
      </c>
      <c r="D730" s="21" t="s">
        <v>59</v>
      </c>
      <c r="E730" s="21">
        <v>1529</v>
      </c>
      <c r="F730" t="e">
        <f t="shared" si="11"/>
        <v>#VALUE!</v>
      </c>
    </row>
    <row r="731" spans="1:6" ht="15" thickBot="1" x14ac:dyDescent="0.35">
      <c r="A731" s="24">
        <v>41069</v>
      </c>
      <c r="B731" s="21" t="s">
        <v>55</v>
      </c>
      <c r="C731" s="21" t="s">
        <v>93</v>
      </c>
      <c r="D731" s="21" t="s">
        <v>70</v>
      </c>
      <c r="E731" s="21">
        <v>4121</v>
      </c>
      <c r="F731">
        <f t="shared" si="11"/>
        <v>2012</v>
      </c>
    </row>
    <row r="732" spans="1:6" ht="15" thickBot="1" x14ac:dyDescent="0.35">
      <c r="A732" s="24" t="s">
        <v>348</v>
      </c>
      <c r="B732" s="21" t="s">
        <v>44</v>
      </c>
      <c r="C732" s="21" t="s">
        <v>93</v>
      </c>
      <c r="D732" s="21" t="s">
        <v>76</v>
      </c>
      <c r="E732" s="21">
        <v>1418</v>
      </c>
      <c r="F732" t="e">
        <f t="shared" si="11"/>
        <v>#VALUE!</v>
      </c>
    </row>
    <row r="733" spans="1:6" ht="15" thickBot="1" x14ac:dyDescent="0.35">
      <c r="A733" s="24" t="s">
        <v>349</v>
      </c>
      <c r="B733" s="21" t="s">
        <v>48</v>
      </c>
      <c r="C733" s="21" t="s">
        <v>93</v>
      </c>
      <c r="D733" s="21" t="s">
        <v>59</v>
      </c>
      <c r="E733" s="21">
        <v>6586</v>
      </c>
      <c r="F733" t="e">
        <f t="shared" si="11"/>
        <v>#VALUE!</v>
      </c>
    </row>
    <row r="734" spans="1:6" ht="15" thickBot="1" x14ac:dyDescent="0.35">
      <c r="A734" s="24">
        <v>40979</v>
      </c>
      <c r="B734" s="21" t="s">
        <v>61</v>
      </c>
      <c r="C734" s="21" t="s">
        <v>62</v>
      </c>
      <c r="D734" s="21" t="s">
        <v>68</v>
      </c>
      <c r="E734" s="21">
        <v>680</v>
      </c>
      <c r="F734">
        <f t="shared" si="11"/>
        <v>2012</v>
      </c>
    </row>
    <row r="735" spans="1:6" ht="15" thickBot="1" x14ac:dyDescent="0.35">
      <c r="A735" s="24">
        <v>41522</v>
      </c>
      <c r="B735" s="21" t="s">
        <v>61</v>
      </c>
      <c r="C735" s="21" t="s">
        <v>93</v>
      </c>
      <c r="D735" s="21" t="s">
        <v>64</v>
      </c>
      <c r="E735" s="21">
        <v>4696</v>
      </c>
      <c r="F735">
        <f t="shared" si="11"/>
        <v>2013</v>
      </c>
    </row>
    <row r="736" spans="1:6" ht="15" thickBot="1" x14ac:dyDescent="0.35">
      <c r="A736" s="24">
        <v>41126</v>
      </c>
      <c r="B736" s="21" t="s">
        <v>55</v>
      </c>
      <c r="C736" s="21" t="s">
        <v>78</v>
      </c>
      <c r="D736" s="21" t="s">
        <v>79</v>
      </c>
      <c r="E736" s="21">
        <v>4957</v>
      </c>
      <c r="F736">
        <f t="shared" si="11"/>
        <v>2012</v>
      </c>
    </row>
    <row r="737" spans="1:6" ht="15" thickBot="1" x14ac:dyDescent="0.35">
      <c r="A737" s="24">
        <v>41548</v>
      </c>
      <c r="B737" s="21" t="s">
        <v>52</v>
      </c>
      <c r="C737" s="21" t="s">
        <v>58</v>
      </c>
      <c r="D737" s="21" t="s">
        <v>68</v>
      </c>
      <c r="E737" s="21">
        <v>6608</v>
      </c>
      <c r="F737">
        <f t="shared" si="11"/>
        <v>2013</v>
      </c>
    </row>
    <row r="738" spans="1:6" ht="15" thickBot="1" x14ac:dyDescent="0.35">
      <c r="A738" s="24" t="s">
        <v>266</v>
      </c>
      <c r="B738" s="21" t="s">
        <v>48</v>
      </c>
      <c r="C738" s="21" t="s">
        <v>45</v>
      </c>
      <c r="D738" s="21" t="s">
        <v>91</v>
      </c>
      <c r="E738" s="21">
        <v>5478</v>
      </c>
      <c r="F738" t="e">
        <f t="shared" si="11"/>
        <v>#VALUE!</v>
      </c>
    </row>
    <row r="739" spans="1:6" ht="15" thickBot="1" x14ac:dyDescent="0.35">
      <c r="A739" s="24" t="s">
        <v>350</v>
      </c>
      <c r="B739" s="21" t="s">
        <v>61</v>
      </c>
      <c r="C739" s="21" t="s">
        <v>45</v>
      </c>
      <c r="D739" s="21" t="s">
        <v>70</v>
      </c>
      <c r="E739" s="21">
        <v>3830</v>
      </c>
      <c r="F739" t="e">
        <f t="shared" si="11"/>
        <v>#VALUE!</v>
      </c>
    </row>
    <row r="740" spans="1:6" ht="15" thickBot="1" x14ac:dyDescent="0.35">
      <c r="A740" s="24" t="s">
        <v>175</v>
      </c>
      <c r="B740" s="21" t="s">
        <v>44</v>
      </c>
      <c r="C740" s="21" t="s">
        <v>93</v>
      </c>
      <c r="D740" s="21" t="s">
        <v>72</v>
      </c>
      <c r="E740" s="21">
        <v>8091</v>
      </c>
      <c r="F740" t="e">
        <f t="shared" si="11"/>
        <v>#VALUE!</v>
      </c>
    </row>
    <row r="741" spans="1:6" ht="15" thickBot="1" x14ac:dyDescent="0.35">
      <c r="A741" s="24" t="s">
        <v>351</v>
      </c>
      <c r="B741" s="21" t="s">
        <v>61</v>
      </c>
      <c r="C741" s="21" t="s">
        <v>93</v>
      </c>
      <c r="D741" s="21" t="s">
        <v>70</v>
      </c>
      <c r="E741" s="21">
        <v>2980</v>
      </c>
      <c r="F741" t="e">
        <f t="shared" si="11"/>
        <v>#VALUE!</v>
      </c>
    </row>
    <row r="742" spans="1:6" ht="15" thickBot="1" x14ac:dyDescent="0.35">
      <c r="A742" s="24">
        <v>41217</v>
      </c>
      <c r="B742" s="21" t="s">
        <v>44</v>
      </c>
      <c r="C742" s="21" t="s">
        <v>62</v>
      </c>
      <c r="D742" s="21" t="s">
        <v>46</v>
      </c>
      <c r="E742" s="21">
        <v>378</v>
      </c>
      <c r="F742">
        <f t="shared" si="11"/>
        <v>2012</v>
      </c>
    </row>
    <row r="743" spans="1:6" ht="15" thickBot="1" x14ac:dyDescent="0.35">
      <c r="A743" s="24" t="s">
        <v>73</v>
      </c>
      <c r="B743" s="21" t="s">
        <v>55</v>
      </c>
      <c r="C743" s="21" t="s">
        <v>58</v>
      </c>
      <c r="D743" s="21" t="s">
        <v>68</v>
      </c>
      <c r="E743" s="21">
        <v>2144</v>
      </c>
      <c r="F743" t="e">
        <f t="shared" si="11"/>
        <v>#VALUE!</v>
      </c>
    </row>
    <row r="744" spans="1:6" ht="15" thickBot="1" x14ac:dyDescent="0.35">
      <c r="A744" s="24">
        <v>41282</v>
      </c>
      <c r="B744" s="21" t="s">
        <v>61</v>
      </c>
      <c r="C744" s="21" t="s">
        <v>75</v>
      </c>
      <c r="D744" s="21" t="s">
        <v>79</v>
      </c>
      <c r="E744" s="21">
        <v>9347</v>
      </c>
      <c r="F744">
        <f t="shared" si="11"/>
        <v>2013</v>
      </c>
    </row>
    <row r="745" spans="1:6" ht="15" thickBot="1" x14ac:dyDescent="0.35">
      <c r="A745" s="24" t="s">
        <v>330</v>
      </c>
      <c r="B745" s="21" t="s">
        <v>44</v>
      </c>
      <c r="C745" s="21" t="s">
        <v>75</v>
      </c>
      <c r="D745" s="21" t="s">
        <v>46</v>
      </c>
      <c r="E745" s="21">
        <v>8788</v>
      </c>
      <c r="F745" t="e">
        <f t="shared" si="11"/>
        <v>#VALUE!</v>
      </c>
    </row>
    <row r="746" spans="1:6" ht="15" thickBot="1" x14ac:dyDescent="0.35">
      <c r="A746" s="24" t="s">
        <v>145</v>
      </c>
      <c r="B746" s="21" t="s">
        <v>55</v>
      </c>
      <c r="C746" s="21" t="s">
        <v>58</v>
      </c>
      <c r="D746" s="21" t="s">
        <v>68</v>
      </c>
      <c r="E746" s="21">
        <v>607</v>
      </c>
      <c r="F746" t="e">
        <f t="shared" si="11"/>
        <v>#VALUE!</v>
      </c>
    </row>
    <row r="747" spans="1:6" ht="15" thickBot="1" x14ac:dyDescent="0.35">
      <c r="A747" s="24">
        <v>41581</v>
      </c>
      <c r="B747" s="21" t="s">
        <v>61</v>
      </c>
      <c r="C747" s="21" t="s">
        <v>45</v>
      </c>
      <c r="D747" s="21" t="s">
        <v>76</v>
      </c>
      <c r="E747" s="21">
        <v>7641</v>
      </c>
      <c r="F747">
        <f t="shared" si="11"/>
        <v>2013</v>
      </c>
    </row>
    <row r="748" spans="1:6" ht="15" thickBot="1" x14ac:dyDescent="0.35">
      <c r="A748" s="24" t="s">
        <v>352</v>
      </c>
      <c r="B748" s="21" t="s">
        <v>55</v>
      </c>
      <c r="C748" s="21" t="s">
        <v>78</v>
      </c>
      <c r="D748" s="21" t="s">
        <v>70</v>
      </c>
      <c r="E748" s="21">
        <v>6610</v>
      </c>
      <c r="F748" t="e">
        <f t="shared" si="11"/>
        <v>#VALUE!</v>
      </c>
    </row>
    <row r="749" spans="1:6" ht="15" thickBot="1" x14ac:dyDescent="0.35">
      <c r="A749" s="24" t="s">
        <v>353</v>
      </c>
      <c r="B749" s="21" t="s">
        <v>55</v>
      </c>
      <c r="C749" s="21" t="s">
        <v>75</v>
      </c>
      <c r="D749" s="21" t="s">
        <v>79</v>
      </c>
      <c r="E749" s="21">
        <v>9955</v>
      </c>
      <c r="F749" t="e">
        <f t="shared" si="11"/>
        <v>#VALUE!</v>
      </c>
    </row>
    <row r="750" spans="1:6" ht="15" thickBot="1" x14ac:dyDescent="0.35">
      <c r="A750" s="24" t="s">
        <v>268</v>
      </c>
      <c r="B750" s="21" t="s">
        <v>44</v>
      </c>
      <c r="C750" s="21" t="s">
        <v>93</v>
      </c>
      <c r="D750" s="21" t="s">
        <v>76</v>
      </c>
      <c r="E750" s="21">
        <v>1595</v>
      </c>
      <c r="F750" t="e">
        <f t="shared" si="11"/>
        <v>#VALUE!</v>
      </c>
    </row>
    <row r="751" spans="1:6" ht="15" thickBot="1" x14ac:dyDescent="0.35">
      <c r="A751" s="24" t="s">
        <v>354</v>
      </c>
      <c r="B751" s="21" t="s">
        <v>61</v>
      </c>
      <c r="C751" s="21" t="s">
        <v>66</v>
      </c>
      <c r="D751" s="21" t="s">
        <v>91</v>
      </c>
      <c r="E751" s="21">
        <v>4798</v>
      </c>
      <c r="F751" t="e">
        <f t="shared" si="11"/>
        <v>#VALUE!</v>
      </c>
    </row>
    <row r="752" spans="1:6" ht="15" thickBot="1" x14ac:dyDescent="0.35">
      <c r="A752" s="24">
        <v>41610</v>
      </c>
      <c r="B752" s="21" t="s">
        <v>44</v>
      </c>
      <c r="C752" s="21" t="s">
        <v>75</v>
      </c>
      <c r="D752" s="21" t="s">
        <v>70</v>
      </c>
      <c r="E752" s="21">
        <v>7439</v>
      </c>
      <c r="F752">
        <f t="shared" si="11"/>
        <v>2013</v>
      </c>
    </row>
    <row r="753" spans="1:6" ht="15" thickBot="1" x14ac:dyDescent="0.35">
      <c r="A753" s="24">
        <v>41464</v>
      </c>
      <c r="B753" s="21" t="s">
        <v>55</v>
      </c>
      <c r="C753" s="21" t="s">
        <v>78</v>
      </c>
      <c r="D753" s="21" t="s">
        <v>79</v>
      </c>
      <c r="E753" s="21">
        <v>8432</v>
      </c>
      <c r="F753">
        <f t="shared" si="11"/>
        <v>2013</v>
      </c>
    </row>
    <row r="754" spans="1:6" ht="15" thickBot="1" x14ac:dyDescent="0.35">
      <c r="A754" s="24">
        <v>41157</v>
      </c>
      <c r="B754" s="21" t="s">
        <v>55</v>
      </c>
      <c r="C754" s="21" t="s">
        <v>58</v>
      </c>
      <c r="D754" s="21" t="s">
        <v>79</v>
      </c>
      <c r="E754" s="21">
        <v>5714</v>
      </c>
      <c r="F754">
        <f t="shared" si="11"/>
        <v>2012</v>
      </c>
    </row>
    <row r="755" spans="1:6" ht="15" thickBot="1" x14ac:dyDescent="0.35">
      <c r="A755" s="24" t="s">
        <v>261</v>
      </c>
      <c r="B755" s="21" t="s">
        <v>61</v>
      </c>
      <c r="C755" s="21" t="s">
        <v>78</v>
      </c>
      <c r="D755" s="21" t="s">
        <v>76</v>
      </c>
      <c r="E755" s="21">
        <v>2661</v>
      </c>
      <c r="F755" t="e">
        <f t="shared" si="11"/>
        <v>#VALUE!</v>
      </c>
    </row>
    <row r="756" spans="1:6" ht="15" thickBot="1" x14ac:dyDescent="0.35">
      <c r="A756" s="24" t="s">
        <v>355</v>
      </c>
      <c r="B756" s="21" t="s">
        <v>44</v>
      </c>
      <c r="C756" s="21" t="s">
        <v>58</v>
      </c>
      <c r="D756" s="21" t="s">
        <v>59</v>
      </c>
      <c r="E756" s="21">
        <v>9850</v>
      </c>
      <c r="F756" t="e">
        <f t="shared" si="11"/>
        <v>#VALUE!</v>
      </c>
    </row>
    <row r="757" spans="1:6" ht="15" thickBot="1" x14ac:dyDescent="0.35">
      <c r="A757" s="24">
        <v>41123</v>
      </c>
      <c r="B757" s="21" t="s">
        <v>61</v>
      </c>
      <c r="C757" s="21" t="s">
        <v>66</v>
      </c>
      <c r="D757" s="21" t="s">
        <v>59</v>
      </c>
      <c r="E757" s="21">
        <v>7235</v>
      </c>
      <c r="F757">
        <f t="shared" si="11"/>
        <v>2012</v>
      </c>
    </row>
    <row r="758" spans="1:6" ht="15" thickBot="1" x14ac:dyDescent="0.35">
      <c r="A758" s="24" t="s">
        <v>356</v>
      </c>
      <c r="B758" s="21" t="s">
        <v>61</v>
      </c>
      <c r="C758" s="21" t="s">
        <v>56</v>
      </c>
      <c r="D758" s="21" t="s">
        <v>59</v>
      </c>
      <c r="E758" s="21">
        <v>5666</v>
      </c>
      <c r="F758" t="e">
        <f t="shared" si="11"/>
        <v>#VALUE!</v>
      </c>
    </row>
    <row r="759" spans="1:6" ht="15" thickBot="1" x14ac:dyDescent="0.35">
      <c r="A759" s="24" t="s">
        <v>106</v>
      </c>
      <c r="B759" s="21" t="s">
        <v>61</v>
      </c>
      <c r="C759" s="21" t="s">
        <v>66</v>
      </c>
      <c r="D759" s="21" t="s">
        <v>46</v>
      </c>
      <c r="E759" s="21">
        <v>7420</v>
      </c>
      <c r="F759" t="e">
        <f t="shared" si="11"/>
        <v>#VALUE!</v>
      </c>
    </row>
    <row r="760" spans="1:6" ht="15" thickBot="1" x14ac:dyDescent="0.35">
      <c r="A760" s="24" t="s">
        <v>188</v>
      </c>
      <c r="B760" s="21" t="s">
        <v>52</v>
      </c>
      <c r="C760" s="21" t="s">
        <v>71</v>
      </c>
      <c r="D760" s="21" t="s">
        <v>72</v>
      </c>
      <c r="E760" s="21">
        <v>2058</v>
      </c>
      <c r="F760" t="e">
        <f t="shared" si="11"/>
        <v>#VALUE!</v>
      </c>
    </row>
    <row r="761" spans="1:6" ht="15" thickBot="1" x14ac:dyDescent="0.35">
      <c r="A761" s="24" t="s">
        <v>357</v>
      </c>
      <c r="B761" s="21" t="s">
        <v>61</v>
      </c>
      <c r="C761" s="21" t="s">
        <v>93</v>
      </c>
      <c r="D761" s="21" t="s">
        <v>46</v>
      </c>
      <c r="E761" s="21">
        <v>5794</v>
      </c>
      <c r="F761" t="e">
        <f t="shared" si="11"/>
        <v>#VALUE!</v>
      </c>
    </row>
    <row r="762" spans="1:6" ht="15" thickBot="1" x14ac:dyDescent="0.35">
      <c r="A762" s="24" t="s">
        <v>95</v>
      </c>
      <c r="B762" s="21" t="s">
        <v>48</v>
      </c>
      <c r="C762" s="21" t="s">
        <v>75</v>
      </c>
      <c r="D762" s="21" t="s">
        <v>79</v>
      </c>
      <c r="E762" s="21">
        <v>7599</v>
      </c>
      <c r="F762" t="e">
        <f t="shared" si="11"/>
        <v>#VALUE!</v>
      </c>
    </row>
    <row r="763" spans="1:6" ht="15" thickBot="1" x14ac:dyDescent="0.35">
      <c r="A763" s="24" t="s">
        <v>231</v>
      </c>
      <c r="B763" s="21" t="s">
        <v>61</v>
      </c>
      <c r="C763" s="21" t="s">
        <v>58</v>
      </c>
      <c r="D763" s="21" t="s">
        <v>59</v>
      </c>
      <c r="E763" s="21">
        <v>9155</v>
      </c>
      <c r="F763" t="e">
        <f t="shared" si="11"/>
        <v>#VALUE!</v>
      </c>
    </row>
    <row r="764" spans="1:6" ht="15" thickBot="1" x14ac:dyDescent="0.35">
      <c r="A764" s="24">
        <v>41523</v>
      </c>
      <c r="B764" s="21" t="s">
        <v>44</v>
      </c>
      <c r="C764" s="21" t="s">
        <v>78</v>
      </c>
      <c r="D764" s="21" t="s">
        <v>46</v>
      </c>
      <c r="E764" s="21">
        <v>4201</v>
      </c>
      <c r="F764">
        <f t="shared" si="11"/>
        <v>2013</v>
      </c>
    </row>
    <row r="765" spans="1:6" ht="15" thickBot="1" x14ac:dyDescent="0.35">
      <c r="A765" s="24" t="s">
        <v>358</v>
      </c>
      <c r="B765" s="21" t="s">
        <v>52</v>
      </c>
      <c r="C765" s="21" t="s">
        <v>62</v>
      </c>
      <c r="D765" s="21" t="s">
        <v>74</v>
      </c>
      <c r="E765" s="21">
        <v>7406</v>
      </c>
      <c r="F765" t="e">
        <f t="shared" si="11"/>
        <v>#VALUE!</v>
      </c>
    </row>
    <row r="766" spans="1:6" ht="15" thickBot="1" x14ac:dyDescent="0.35">
      <c r="A766" s="24">
        <v>40977</v>
      </c>
      <c r="B766" s="21" t="s">
        <v>61</v>
      </c>
      <c r="C766" s="21" t="s">
        <v>93</v>
      </c>
      <c r="D766" s="21" t="s">
        <v>64</v>
      </c>
      <c r="E766" s="21">
        <v>1356</v>
      </c>
      <c r="F766">
        <f t="shared" si="11"/>
        <v>2012</v>
      </c>
    </row>
    <row r="767" spans="1:6" ht="15" thickBot="1" x14ac:dyDescent="0.35">
      <c r="A767" s="24" t="s">
        <v>114</v>
      </c>
      <c r="B767" s="21" t="s">
        <v>61</v>
      </c>
      <c r="C767" s="21" t="s">
        <v>56</v>
      </c>
      <c r="D767" s="21" t="s">
        <v>64</v>
      </c>
      <c r="E767" s="21">
        <v>4979</v>
      </c>
      <c r="F767" t="e">
        <f t="shared" si="11"/>
        <v>#VALUE!</v>
      </c>
    </row>
    <row r="768" spans="1:6" ht="15" thickBot="1" x14ac:dyDescent="0.35">
      <c r="A768" s="24">
        <v>40920</v>
      </c>
      <c r="B768" s="21" t="s">
        <v>52</v>
      </c>
      <c r="C768" s="21" t="s">
        <v>49</v>
      </c>
      <c r="D768" s="21" t="s">
        <v>64</v>
      </c>
      <c r="E768" s="21">
        <v>8086</v>
      </c>
      <c r="F768">
        <f t="shared" si="11"/>
        <v>2012</v>
      </c>
    </row>
    <row r="769" spans="1:6" ht="15" thickBot="1" x14ac:dyDescent="0.35">
      <c r="A769" s="24">
        <v>41343</v>
      </c>
      <c r="B769" s="21" t="s">
        <v>44</v>
      </c>
      <c r="C769" s="21" t="s">
        <v>58</v>
      </c>
      <c r="D769" s="21" t="s">
        <v>79</v>
      </c>
      <c r="E769" s="21">
        <v>6453</v>
      </c>
      <c r="F769">
        <f t="shared" si="11"/>
        <v>2013</v>
      </c>
    </row>
    <row r="770" spans="1:6" ht="15" thickBot="1" x14ac:dyDescent="0.35">
      <c r="A770" s="24" t="s">
        <v>187</v>
      </c>
      <c r="B770" s="21" t="s">
        <v>52</v>
      </c>
      <c r="C770" s="21" t="s">
        <v>62</v>
      </c>
      <c r="D770" s="21" t="s">
        <v>74</v>
      </c>
      <c r="E770" s="21">
        <v>8972</v>
      </c>
      <c r="F770" t="e">
        <f t="shared" si="11"/>
        <v>#VALUE!</v>
      </c>
    </row>
    <row r="771" spans="1:6" ht="15" thickBot="1" x14ac:dyDescent="0.35">
      <c r="A771" s="24" t="s">
        <v>130</v>
      </c>
      <c r="B771" s="21" t="s">
        <v>61</v>
      </c>
      <c r="C771" s="21" t="s">
        <v>56</v>
      </c>
      <c r="D771" s="21" t="s">
        <v>68</v>
      </c>
      <c r="E771" s="21">
        <v>8976</v>
      </c>
      <c r="F771" t="e">
        <f t="shared" ref="F771:F834" si="12">YEAR(A:A)</f>
        <v>#VALUE!</v>
      </c>
    </row>
    <row r="772" spans="1:6" ht="15" thickBot="1" x14ac:dyDescent="0.35">
      <c r="A772" s="24" t="s">
        <v>274</v>
      </c>
      <c r="B772" s="21" t="s">
        <v>61</v>
      </c>
      <c r="C772" s="21" t="s">
        <v>62</v>
      </c>
      <c r="D772" s="21" t="s">
        <v>46</v>
      </c>
      <c r="E772" s="21">
        <v>5102</v>
      </c>
      <c r="F772" t="e">
        <f t="shared" si="12"/>
        <v>#VALUE!</v>
      </c>
    </row>
    <row r="773" spans="1:6" ht="15" thickBot="1" x14ac:dyDescent="0.35">
      <c r="A773" s="24" t="s">
        <v>359</v>
      </c>
      <c r="B773" s="21" t="s">
        <v>61</v>
      </c>
      <c r="C773" s="21" t="s">
        <v>49</v>
      </c>
      <c r="D773" s="21" t="s">
        <v>46</v>
      </c>
      <c r="E773" s="21">
        <v>7467</v>
      </c>
      <c r="F773" t="e">
        <f t="shared" si="12"/>
        <v>#VALUE!</v>
      </c>
    </row>
    <row r="774" spans="1:6" ht="15" thickBot="1" x14ac:dyDescent="0.35">
      <c r="A774" s="24" t="s">
        <v>245</v>
      </c>
      <c r="B774" s="21" t="s">
        <v>44</v>
      </c>
      <c r="C774" s="21" t="s">
        <v>45</v>
      </c>
      <c r="D774" s="21" t="s">
        <v>70</v>
      </c>
      <c r="E774" s="21">
        <v>1763</v>
      </c>
      <c r="F774" t="e">
        <f t="shared" si="12"/>
        <v>#VALUE!</v>
      </c>
    </row>
    <row r="775" spans="1:6" ht="15" thickBot="1" x14ac:dyDescent="0.35">
      <c r="A775" s="24" t="s">
        <v>160</v>
      </c>
      <c r="B775" s="21" t="s">
        <v>61</v>
      </c>
      <c r="C775" s="21" t="s">
        <v>78</v>
      </c>
      <c r="D775" s="21" t="s">
        <v>80</v>
      </c>
      <c r="E775" s="21">
        <v>9530</v>
      </c>
      <c r="F775" t="e">
        <f t="shared" si="12"/>
        <v>#VALUE!</v>
      </c>
    </row>
    <row r="776" spans="1:6" ht="15" thickBot="1" x14ac:dyDescent="0.35">
      <c r="A776" s="24" t="s">
        <v>73</v>
      </c>
      <c r="B776" s="21" t="s">
        <v>61</v>
      </c>
      <c r="C776" s="21" t="s">
        <v>71</v>
      </c>
      <c r="D776" s="21" t="s">
        <v>79</v>
      </c>
      <c r="E776" s="21">
        <v>8909</v>
      </c>
      <c r="F776" t="e">
        <f t="shared" si="12"/>
        <v>#VALUE!</v>
      </c>
    </row>
    <row r="777" spans="1:6" ht="15" thickBot="1" x14ac:dyDescent="0.35">
      <c r="A777" s="24" t="s">
        <v>360</v>
      </c>
      <c r="B777" s="21" t="s">
        <v>44</v>
      </c>
      <c r="C777" s="21" t="s">
        <v>66</v>
      </c>
      <c r="D777" s="21" t="s">
        <v>79</v>
      </c>
      <c r="E777" s="21">
        <v>629</v>
      </c>
      <c r="F777" t="e">
        <f t="shared" si="12"/>
        <v>#VALUE!</v>
      </c>
    </row>
    <row r="778" spans="1:6" ht="15" thickBot="1" x14ac:dyDescent="0.35">
      <c r="A778" s="24" t="s">
        <v>215</v>
      </c>
      <c r="B778" s="21" t="s">
        <v>55</v>
      </c>
      <c r="C778" s="21" t="s">
        <v>62</v>
      </c>
      <c r="D778" s="21" t="s">
        <v>91</v>
      </c>
      <c r="E778" s="21">
        <v>5219</v>
      </c>
      <c r="F778" t="e">
        <f t="shared" si="12"/>
        <v>#VALUE!</v>
      </c>
    </row>
    <row r="779" spans="1:6" ht="15" thickBot="1" x14ac:dyDescent="0.35">
      <c r="A779" s="24" t="s">
        <v>336</v>
      </c>
      <c r="B779" s="21" t="s">
        <v>55</v>
      </c>
      <c r="C779" s="21" t="s">
        <v>66</v>
      </c>
      <c r="D779" s="21" t="s">
        <v>70</v>
      </c>
      <c r="E779" s="21">
        <v>3992</v>
      </c>
      <c r="F779" t="e">
        <f t="shared" si="12"/>
        <v>#VALUE!</v>
      </c>
    </row>
    <row r="780" spans="1:6" ht="15" thickBot="1" x14ac:dyDescent="0.35">
      <c r="A780" s="24" t="s">
        <v>94</v>
      </c>
      <c r="B780" s="21" t="s">
        <v>55</v>
      </c>
      <c r="C780" s="21" t="s">
        <v>62</v>
      </c>
      <c r="D780" s="21" t="s">
        <v>79</v>
      </c>
      <c r="E780" s="21">
        <v>3145</v>
      </c>
      <c r="F780" t="e">
        <f t="shared" si="12"/>
        <v>#VALUE!</v>
      </c>
    </row>
    <row r="781" spans="1:6" ht="15" thickBot="1" x14ac:dyDescent="0.35">
      <c r="A781" s="24" t="s">
        <v>257</v>
      </c>
      <c r="B781" s="21" t="s">
        <v>52</v>
      </c>
      <c r="C781" s="21" t="s">
        <v>75</v>
      </c>
      <c r="D781" s="21" t="s">
        <v>46</v>
      </c>
      <c r="E781" s="21">
        <v>8944</v>
      </c>
      <c r="F781" t="e">
        <f t="shared" si="12"/>
        <v>#VALUE!</v>
      </c>
    </row>
    <row r="782" spans="1:6" ht="15" thickBot="1" x14ac:dyDescent="0.35">
      <c r="A782" s="24" t="s">
        <v>361</v>
      </c>
      <c r="B782" s="21" t="s">
        <v>48</v>
      </c>
      <c r="C782" s="21" t="s">
        <v>58</v>
      </c>
      <c r="D782" s="21" t="s">
        <v>70</v>
      </c>
      <c r="E782" s="21">
        <v>2815</v>
      </c>
      <c r="F782" t="e">
        <f t="shared" si="12"/>
        <v>#VALUE!</v>
      </c>
    </row>
    <row r="783" spans="1:6" ht="15" thickBot="1" x14ac:dyDescent="0.35">
      <c r="A783" s="24">
        <v>41340</v>
      </c>
      <c r="B783" s="21" t="s">
        <v>61</v>
      </c>
      <c r="C783" s="21" t="s">
        <v>58</v>
      </c>
      <c r="D783" s="21" t="s">
        <v>46</v>
      </c>
      <c r="E783" s="21">
        <v>5711</v>
      </c>
      <c r="F783">
        <f t="shared" si="12"/>
        <v>2013</v>
      </c>
    </row>
    <row r="784" spans="1:6" ht="15" thickBot="1" x14ac:dyDescent="0.35">
      <c r="A784" s="24">
        <v>40951</v>
      </c>
      <c r="B784" s="21" t="s">
        <v>44</v>
      </c>
      <c r="C784" s="21" t="s">
        <v>93</v>
      </c>
      <c r="D784" s="21" t="s">
        <v>80</v>
      </c>
      <c r="E784" s="21">
        <v>5673</v>
      </c>
      <c r="F784">
        <f t="shared" si="12"/>
        <v>2012</v>
      </c>
    </row>
    <row r="785" spans="1:6" ht="15" thickBot="1" x14ac:dyDescent="0.35">
      <c r="A785" s="24" t="s">
        <v>90</v>
      </c>
      <c r="B785" s="21" t="s">
        <v>61</v>
      </c>
      <c r="C785" s="21" t="s">
        <v>66</v>
      </c>
      <c r="D785" s="21" t="s">
        <v>68</v>
      </c>
      <c r="E785" s="21">
        <v>5281</v>
      </c>
      <c r="F785" t="e">
        <f t="shared" si="12"/>
        <v>#VALUE!</v>
      </c>
    </row>
    <row r="786" spans="1:6" ht="15" thickBot="1" x14ac:dyDescent="0.35">
      <c r="A786" s="24" t="s">
        <v>202</v>
      </c>
      <c r="B786" s="21" t="s">
        <v>52</v>
      </c>
      <c r="C786" s="21" t="s">
        <v>56</v>
      </c>
      <c r="D786" s="21" t="s">
        <v>70</v>
      </c>
      <c r="E786" s="21">
        <v>9875</v>
      </c>
      <c r="F786" t="e">
        <f t="shared" si="12"/>
        <v>#VALUE!</v>
      </c>
    </row>
    <row r="787" spans="1:6" ht="15" thickBot="1" x14ac:dyDescent="0.35">
      <c r="A787" s="24" t="s">
        <v>362</v>
      </c>
      <c r="B787" s="21" t="s">
        <v>44</v>
      </c>
      <c r="C787" s="21" t="s">
        <v>56</v>
      </c>
      <c r="D787" s="21" t="s">
        <v>80</v>
      </c>
      <c r="E787" s="21">
        <v>5104</v>
      </c>
      <c r="F787" t="e">
        <f t="shared" si="12"/>
        <v>#VALUE!</v>
      </c>
    </row>
    <row r="788" spans="1:6" ht="15" thickBot="1" x14ac:dyDescent="0.35">
      <c r="A788" s="24" t="s">
        <v>306</v>
      </c>
      <c r="B788" s="21" t="s">
        <v>61</v>
      </c>
      <c r="C788" s="21" t="s">
        <v>49</v>
      </c>
      <c r="D788" s="21" t="s">
        <v>64</v>
      </c>
      <c r="E788" s="21">
        <v>8935</v>
      </c>
      <c r="F788" t="e">
        <f t="shared" si="12"/>
        <v>#VALUE!</v>
      </c>
    </row>
    <row r="789" spans="1:6" ht="15" thickBot="1" x14ac:dyDescent="0.35">
      <c r="A789" s="24" t="s">
        <v>211</v>
      </c>
      <c r="B789" s="21" t="s">
        <v>52</v>
      </c>
      <c r="C789" s="21" t="s">
        <v>58</v>
      </c>
      <c r="D789" s="21" t="s">
        <v>80</v>
      </c>
      <c r="E789" s="21">
        <v>1206</v>
      </c>
      <c r="F789" t="e">
        <f t="shared" si="12"/>
        <v>#VALUE!</v>
      </c>
    </row>
    <row r="790" spans="1:6" ht="15" thickBot="1" x14ac:dyDescent="0.35">
      <c r="A790" s="24">
        <v>41495</v>
      </c>
      <c r="B790" s="21" t="s">
        <v>61</v>
      </c>
      <c r="C790" s="21" t="s">
        <v>58</v>
      </c>
      <c r="D790" s="21" t="s">
        <v>46</v>
      </c>
      <c r="E790" s="21">
        <v>4436</v>
      </c>
      <c r="F790">
        <f t="shared" si="12"/>
        <v>2013</v>
      </c>
    </row>
    <row r="791" spans="1:6" ht="15" thickBot="1" x14ac:dyDescent="0.35">
      <c r="A791" s="24">
        <v>41153</v>
      </c>
      <c r="B791" s="21" t="s">
        <v>44</v>
      </c>
      <c r="C791" s="21" t="s">
        <v>78</v>
      </c>
      <c r="D791" s="21" t="s">
        <v>74</v>
      </c>
      <c r="E791" s="21">
        <v>1630</v>
      </c>
      <c r="F791">
        <f t="shared" si="12"/>
        <v>2012</v>
      </c>
    </row>
    <row r="792" spans="1:6" ht="15" thickBot="1" x14ac:dyDescent="0.35">
      <c r="A792" s="24">
        <v>41555</v>
      </c>
      <c r="B792" s="21" t="s">
        <v>44</v>
      </c>
      <c r="C792" s="21" t="s">
        <v>58</v>
      </c>
      <c r="D792" s="21" t="s">
        <v>70</v>
      </c>
      <c r="E792" s="21">
        <v>2552</v>
      </c>
      <c r="F792">
        <f t="shared" si="12"/>
        <v>2013</v>
      </c>
    </row>
    <row r="793" spans="1:6" ht="15" thickBot="1" x14ac:dyDescent="0.35">
      <c r="A793" s="24">
        <v>41010</v>
      </c>
      <c r="B793" s="21" t="s">
        <v>52</v>
      </c>
      <c r="C793" s="21" t="s">
        <v>66</v>
      </c>
      <c r="D793" s="21" t="s">
        <v>91</v>
      </c>
      <c r="E793" s="21">
        <v>9920</v>
      </c>
      <c r="F793">
        <f t="shared" si="12"/>
        <v>2012</v>
      </c>
    </row>
    <row r="794" spans="1:6" ht="15" thickBot="1" x14ac:dyDescent="0.35">
      <c r="A794" s="24">
        <v>41465</v>
      </c>
      <c r="B794" s="21" t="s">
        <v>61</v>
      </c>
      <c r="C794" s="21" t="s">
        <v>45</v>
      </c>
      <c r="D794" s="21" t="s">
        <v>79</v>
      </c>
      <c r="E794" s="21">
        <v>9341</v>
      </c>
      <c r="F794">
        <f t="shared" si="12"/>
        <v>2013</v>
      </c>
    </row>
    <row r="795" spans="1:6" ht="15" thickBot="1" x14ac:dyDescent="0.35">
      <c r="A795" s="24">
        <v>40972</v>
      </c>
      <c r="B795" s="21" t="s">
        <v>61</v>
      </c>
      <c r="C795" s="21" t="s">
        <v>71</v>
      </c>
      <c r="D795" s="21" t="s">
        <v>80</v>
      </c>
      <c r="E795" s="21">
        <v>322</v>
      </c>
      <c r="F795">
        <f t="shared" si="12"/>
        <v>2012</v>
      </c>
    </row>
    <row r="796" spans="1:6" ht="15" thickBot="1" x14ac:dyDescent="0.35">
      <c r="A796" s="24" t="s">
        <v>248</v>
      </c>
      <c r="B796" s="21" t="s">
        <v>48</v>
      </c>
      <c r="C796" s="21" t="s">
        <v>75</v>
      </c>
      <c r="D796" s="21" t="s">
        <v>80</v>
      </c>
      <c r="E796" s="21">
        <v>1073</v>
      </c>
      <c r="F796" t="e">
        <f t="shared" si="12"/>
        <v>#VALUE!</v>
      </c>
    </row>
    <row r="797" spans="1:6" ht="15" thickBot="1" x14ac:dyDescent="0.35">
      <c r="A797" s="24" t="s">
        <v>241</v>
      </c>
      <c r="B797" s="21" t="s">
        <v>61</v>
      </c>
      <c r="C797" s="21" t="s">
        <v>78</v>
      </c>
      <c r="D797" s="21" t="s">
        <v>72</v>
      </c>
      <c r="E797" s="21">
        <v>5698</v>
      </c>
      <c r="F797" t="e">
        <f t="shared" si="12"/>
        <v>#VALUE!</v>
      </c>
    </row>
    <row r="798" spans="1:6" ht="15" thickBot="1" x14ac:dyDescent="0.35">
      <c r="A798" s="24" t="s">
        <v>245</v>
      </c>
      <c r="B798" s="21" t="s">
        <v>55</v>
      </c>
      <c r="C798" s="21" t="s">
        <v>45</v>
      </c>
      <c r="D798" s="21" t="s">
        <v>91</v>
      </c>
      <c r="E798" s="21">
        <v>8483</v>
      </c>
      <c r="F798" t="e">
        <f t="shared" si="12"/>
        <v>#VALUE!</v>
      </c>
    </row>
    <row r="799" spans="1:6" ht="15" thickBot="1" x14ac:dyDescent="0.35">
      <c r="A799" s="24" t="s">
        <v>186</v>
      </c>
      <c r="B799" s="21" t="s">
        <v>55</v>
      </c>
      <c r="C799" s="21" t="s">
        <v>45</v>
      </c>
      <c r="D799" s="21" t="s">
        <v>79</v>
      </c>
      <c r="E799" s="21">
        <v>2281</v>
      </c>
      <c r="F799" t="e">
        <f t="shared" si="12"/>
        <v>#VALUE!</v>
      </c>
    </row>
    <row r="800" spans="1:6" ht="15" thickBot="1" x14ac:dyDescent="0.35">
      <c r="A800" s="24">
        <v>40915</v>
      </c>
      <c r="B800" s="21" t="s">
        <v>52</v>
      </c>
      <c r="C800" s="21" t="s">
        <v>66</v>
      </c>
      <c r="D800" s="21" t="s">
        <v>76</v>
      </c>
      <c r="E800" s="21">
        <v>2619</v>
      </c>
      <c r="F800">
        <f t="shared" si="12"/>
        <v>2012</v>
      </c>
    </row>
    <row r="801" spans="1:6" ht="15" thickBot="1" x14ac:dyDescent="0.35">
      <c r="A801" s="24">
        <v>41589</v>
      </c>
      <c r="B801" s="21" t="s">
        <v>61</v>
      </c>
      <c r="C801" s="21" t="s">
        <v>62</v>
      </c>
      <c r="D801" s="21" t="s">
        <v>79</v>
      </c>
      <c r="E801" s="21">
        <v>4875</v>
      </c>
      <c r="F801">
        <f t="shared" si="12"/>
        <v>2013</v>
      </c>
    </row>
    <row r="802" spans="1:6" ht="15" thickBot="1" x14ac:dyDescent="0.35">
      <c r="A802" s="24">
        <v>41308</v>
      </c>
      <c r="B802" s="21" t="s">
        <v>48</v>
      </c>
      <c r="C802" s="21" t="s">
        <v>62</v>
      </c>
      <c r="D802" s="21" t="s">
        <v>46</v>
      </c>
      <c r="E802" s="21">
        <v>7504</v>
      </c>
      <c r="F802">
        <f t="shared" si="12"/>
        <v>2013</v>
      </c>
    </row>
    <row r="803" spans="1:6" ht="15" thickBot="1" x14ac:dyDescent="0.35">
      <c r="A803" s="24" t="s">
        <v>349</v>
      </c>
      <c r="B803" s="21" t="s">
        <v>52</v>
      </c>
      <c r="C803" s="21" t="s">
        <v>78</v>
      </c>
      <c r="D803" s="21" t="s">
        <v>50</v>
      </c>
      <c r="E803" s="21">
        <v>496</v>
      </c>
      <c r="F803" t="e">
        <f t="shared" si="12"/>
        <v>#VALUE!</v>
      </c>
    </row>
    <row r="804" spans="1:6" ht="15" thickBot="1" x14ac:dyDescent="0.35">
      <c r="A804" s="24" t="s">
        <v>363</v>
      </c>
      <c r="B804" s="21" t="s">
        <v>52</v>
      </c>
      <c r="C804" s="21" t="s">
        <v>56</v>
      </c>
      <c r="D804" s="21" t="s">
        <v>53</v>
      </c>
      <c r="E804" s="21">
        <v>9196</v>
      </c>
      <c r="F804" t="e">
        <f t="shared" si="12"/>
        <v>#VALUE!</v>
      </c>
    </row>
    <row r="805" spans="1:6" ht="15" thickBot="1" x14ac:dyDescent="0.35">
      <c r="A805" s="24">
        <v>41519</v>
      </c>
      <c r="B805" s="21" t="s">
        <v>44</v>
      </c>
      <c r="C805" s="21" t="s">
        <v>45</v>
      </c>
      <c r="D805" s="21" t="s">
        <v>79</v>
      </c>
      <c r="E805" s="21">
        <v>4269</v>
      </c>
      <c r="F805">
        <f t="shared" si="12"/>
        <v>2013</v>
      </c>
    </row>
    <row r="806" spans="1:6" ht="15" thickBot="1" x14ac:dyDescent="0.35">
      <c r="A806" s="24" t="s">
        <v>192</v>
      </c>
      <c r="B806" s="21" t="s">
        <v>61</v>
      </c>
      <c r="C806" s="21" t="s">
        <v>93</v>
      </c>
      <c r="D806" s="21" t="s">
        <v>72</v>
      </c>
      <c r="E806" s="21">
        <v>7544</v>
      </c>
      <c r="F806" t="e">
        <f t="shared" si="12"/>
        <v>#VALUE!</v>
      </c>
    </row>
    <row r="807" spans="1:6" ht="15" thickBot="1" x14ac:dyDescent="0.35">
      <c r="A807" s="24">
        <v>41365</v>
      </c>
      <c r="B807" s="21" t="s">
        <v>44</v>
      </c>
      <c r="C807" s="21" t="s">
        <v>49</v>
      </c>
      <c r="D807" s="21" t="s">
        <v>72</v>
      </c>
      <c r="E807" s="21">
        <v>5544</v>
      </c>
      <c r="F807">
        <f t="shared" si="12"/>
        <v>2013</v>
      </c>
    </row>
    <row r="808" spans="1:6" ht="15" thickBot="1" x14ac:dyDescent="0.35">
      <c r="A808" s="24" t="s">
        <v>81</v>
      </c>
      <c r="B808" s="21" t="s">
        <v>44</v>
      </c>
      <c r="C808" s="21" t="s">
        <v>78</v>
      </c>
      <c r="D808" s="21" t="s">
        <v>53</v>
      </c>
      <c r="E808" s="21">
        <v>4715</v>
      </c>
      <c r="F808" t="e">
        <f t="shared" si="12"/>
        <v>#VALUE!</v>
      </c>
    </row>
    <row r="809" spans="1:6" ht="15" thickBot="1" x14ac:dyDescent="0.35">
      <c r="A809" s="24">
        <v>41038</v>
      </c>
      <c r="B809" s="21" t="s">
        <v>48</v>
      </c>
      <c r="C809" s="21" t="s">
        <v>75</v>
      </c>
      <c r="D809" s="21" t="s">
        <v>68</v>
      </c>
      <c r="E809" s="21">
        <v>5868</v>
      </c>
      <c r="F809">
        <f t="shared" si="12"/>
        <v>2012</v>
      </c>
    </row>
    <row r="810" spans="1:6" ht="15" thickBot="1" x14ac:dyDescent="0.35">
      <c r="A810" s="24" t="s">
        <v>364</v>
      </c>
      <c r="B810" s="21" t="s">
        <v>61</v>
      </c>
      <c r="C810" s="21" t="s">
        <v>58</v>
      </c>
      <c r="D810" s="21" t="s">
        <v>79</v>
      </c>
      <c r="E810" s="21">
        <v>556</v>
      </c>
      <c r="F810" t="e">
        <f t="shared" si="12"/>
        <v>#VALUE!</v>
      </c>
    </row>
    <row r="811" spans="1:6" ht="15" thickBot="1" x14ac:dyDescent="0.35">
      <c r="A811" s="24">
        <v>40910</v>
      </c>
      <c r="B811" s="21" t="s">
        <v>44</v>
      </c>
      <c r="C811" s="21" t="s">
        <v>71</v>
      </c>
      <c r="D811" s="21" t="s">
        <v>76</v>
      </c>
      <c r="E811" s="21">
        <v>6737</v>
      </c>
      <c r="F811">
        <f t="shared" si="12"/>
        <v>2012</v>
      </c>
    </row>
    <row r="812" spans="1:6" ht="15" thickBot="1" x14ac:dyDescent="0.35">
      <c r="A812" s="24" t="s">
        <v>365</v>
      </c>
      <c r="B812" s="21" t="s">
        <v>44</v>
      </c>
      <c r="C812" s="21" t="s">
        <v>58</v>
      </c>
      <c r="D812" s="21" t="s">
        <v>50</v>
      </c>
      <c r="E812" s="21">
        <v>8107</v>
      </c>
      <c r="F812" t="e">
        <f t="shared" si="12"/>
        <v>#VALUE!</v>
      </c>
    </row>
    <row r="813" spans="1:6" ht="15" thickBot="1" x14ac:dyDescent="0.35">
      <c r="A813" s="24">
        <v>41395</v>
      </c>
      <c r="B813" s="21" t="s">
        <v>61</v>
      </c>
      <c r="C813" s="21" t="s">
        <v>45</v>
      </c>
      <c r="D813" s="21" t="s">
        <v>76</v>
      </c>
      <c r="E813" s="21">
        <v>1887</v>
      </c>
      <c r="F813">
        <f t="shared" si="12"/>
        <v>2013</v>
      </c>
    </row>
    <row r="814" spans="1:6" ht="15" thickBot="1" x14ac:dyDescent="0.35">
      <c r="A814" s="24">
        <v>41280</v>
      </c>
      <c r="B814" s="21" t="s">
        <v>44</v>
      </c>
      <c r="C814" s="21" t="s">
        <v>93</v>
      </c>
      <c r="D814" s="21" t="s">
        <v>68</v>
      </c>
      <c r="E814" s="21">
        <v>539</v>
      </c>
      <c r="F814">
        <f t="shared" si="12"/>
        <v>2013</v>
      </c>
    </row>
    <row r="815" spans="1:6" ht="15" thickBot="1" x14ac:dyDescent="0.35">
      <c r="A815" s="24">
        <v>40972</v>
      </c>
      <c r="B815" s="21" t="s">
        <v>61</v>
      </c>
      <c r="C815" s="21" t="s">
        <v>49</v>
      </c>
      <c r="D815" s="21" t="s">
        <v>64</v>
      </c>
      <c r="E815" s="21">
        <v>9045</v>
      </c>
      <c r="F815">
        <f t="shared" si="12"/>
        <v>2012</v>
      </c>
    </row>
    <row r="816" spans="1:6" ht="15" thickBot="1" x14ac:dyDescent="0.35">
      <c r="A816" s="24" t="s">
        <v>231</v>
      </c>
      <c r="B816" s="21" t="s">
        <v>44</v>
      </c>
      <c r="C816" s="21" t="s">
        <v>78</v>
      </c>
      <c r="D816" s="21" t="s">
        <v>70</v>
      </c>
      <c r="E816" s="21">
        <v>3841</v>
      </c>
      <c r="F816" t="e">
        <f t="shared" si="12"/>
        <v>#VALUE!</v>
      </c>
    </row>
    <row r="817" spans="1:6" ht="15" thickBot="1" x14ac:dyDescent="0.35">
      <c r="A817" s="24" t="s">
        <v>311</v>
      </c>
      <c r="B817" s="21" t="s">
        <v>61</v>
      </c>
      <c r="C817" s="21" t="s">
        <v>75</v>
      </c>
      <c r="D817" s="21" t="s">
        <v>80</v>
      </c>
      <c r="E817" s="21">
        <v>5918</v>
      </c>
      <c r="F817" t="e">
        <f t="shared" si="12"/>
        <v>#VALUE!</v>
      </c>
    </row>
    <row r="818" spans="1:6" ht="15" thickBot="1" x14ac:dyDescent="0.35">
      <c r="A818" s="24" t="s">
        <v>344</v>
      </c>
      <c r="B818" s="21" t="s">
        <v>61</v>
      </c>
      <c r="C818" s="21" t="s">
        <v>78</v>
      </c>
      <c r="D818" s="21" t="s">
        <v>46</v>
      </c>
      <c r="E818" s="21">
        <v>4889</v>
      </c>
      <c r="F818" t="e">
        <f t="shared" si="12"/>
        <v>#VALUE!</v>
      </c>
    </row>
    <row r="819" spans="1:6" ht="15" thickBot="1" x14ac:dyDescent="0.35">
      <c r="A819" s="24" t="s">
        <v>145</v>
      </c>
      <c r="B819" s="21" t="s">
        <v>44</v>
      </c>
      <c r="C819" s="21" t="s">
        <v>45</v>
      </c>
      <c r="D819" s="21" t="s">
        <v>76</v>
      </c>
      <c r="E819" s="21">
        <v>9653</v>
      </c>
      <c r="F819" t="e">
        <f t="shared" si="12"/>
        <v>#VALUE!</v>
      </c>
    </row>
    <row r="820" spans="1:6" ht="15" thickBot="1" x14ac:dyDescent="0.35">
      <c r="A820" s="24" t="s">
        <v>366</v>
      </c>
      <c r="B820" s="21" t="s">
        <v>55</v>
      </c>
      <c r="C820" s="21" t="s">
        <v>78</v>
      </c>
      <c r="D820" s="21" t="s">
        <v>68</v>
      </c>
      <c r="E820" s="21">
        <v>5932</v>
      </c>
      <c r="F820" t="e">
        <f t="shared" si="12"/>
        <v>#VALUE!</v>
      </c>
    </row>
    <row r="821" spans="1:6" ht="15" thickBot="1" x14ac:dyDescent="0.35">
      <c r="A821" s="24" t="s">
        <v>257</v>
      </c>
      <c r="B821" s="21" t="s">
        <v>61</v>
      </c>
      <c r="C821" s="21" t="s">
        <v>71</v>
      </c>
      <c r="D821" s="21" t="s">
        <v>46</v>
      </c>
      <c r="E821" s="21">
        <v>1407</v>
      </c>
      <c r="F821" t="e">
        <f t="shared" si="12"/>
        <v>#VALUE!</v>
      </c>
    </row>
    <row r="822" spans="1:6" ht="15" thickBot="1" x14ac:dyDescent="0.35">
      <c r="A822" s="24" t="s">
        <v>109</v>
      </c>
      <c r="B822" s="21" t="s">
        <v>55</v>
      </c>
      <c r="C822" s="21" t="s">
        <v>78</v>
      </c>
      <c r="D822" s="21" t="s">
        <v>68</v>
      </c>
      <c r="E822" s="21">
        <v>807</v>
      </c>
      <c r="F822" t="e">
        <f t="shared" si="12"/>
        <v>#VALUE!</v>
      </c>
    </row>
    <row r="823" spans="1:6" ht="15" thickBot="1" x14ac:dyDescent="0.35">
      <c r="A823" s="24" t="s">
        <v>367</v>
      </c>
      <c r="B823" s="21" t="s">
        <v>52</v>
      </c>
      <c r="C823" s="21" t="s">
        <v>58</v>
      </c>
      <c r="D823" s="21" t="s">
        <v>74</v>
      </c>
      <c r="E823" s="21">
        <v>6609</v>
      </c>
      <c r="F823" t="e">
        <f t="shared" si="12"/>
        <v>#VALUE!</v>
      </c>
    </row>
    <row r="824" spans="1:6" ht="15" thickBot="1" x14ac:dyDescent="0.35">
      <c r="A824" s="24" t="s">
        <v>295</v>
      </c>
      <c r="B824" s="21" t="s">
        <v>52</v>
      </c>
      <c r="C824" s="21" t="s">
        <v>58</v>
      </c>
      <c r="D824" s="21" t="s">
        <v>46</v>
      </c>
      <c r="E824" s="21">
        <v>8088</v>
      </c>
      <c r="F824" t="e">
        <f t="shared" si="12"/>
        <v>#VALUE!</v>
      </c>
    </row>
    <row r="825" spans="1:6" ht="15" thickBot="1" x14ac:dyDescent="0.35">
      <c r="A825" s="24" t="s">
        <v>185</v>
      </c>
      <c r="B825" s="21" t="s">
        <v>44</v>
      </c>
      <c r="C825" s="21" t="s">
        <v>56</v>
      </c>
      <c r="D825" s="21" t="s">
        <v>79</v>
      </c>
      <c r="E825" s="21">
        <v>122</v>
      </c>
      <c r="F825" t="e">
        <f t="shared" si="12"/>
        <v>#VALUE!</v>
      </c>
    </row>
    <row r="826" spans="1:6" ht="15" thickBot="1" x14ac:dyDescent="0.35">
      <c r="A826" s="24" t="s">
        <v>366</v>
      </c>
      <c r="B826" s="21" t="s">
        <v>61</v>
      </c>
      <c r="C826" s="21" t="s">
        <v>62</v>
      </c>
      <c r="D826" s="21" t="s">
        <v>79</v>
      </c>
      <c r="E826" s="21">
        <v>5108</v>
      </c>
      <c r="F826" t="e">
        <f t="shared" si="12"/>
        <v>#VALUE!</v>
      </c>
    </row>
    <row r="827" spans="1:6" ht="15" thickBot="1" x14ac:dyDescent="0.35">
      <c r="A827" s="24" t="s">
        <v>368</v>
      </c>
      <c r="B827" s="21" t="s">
        <v>52</v>
      </c>
      <c r="C827" s="21" t="s">
        <v>56</v>
      </c>
      <c r="D827" s="21" t="s">
        <v>59</v>
      </c>
      <c r="E827" s="21">
        <v>1050</v>
      </c>
      <c r="F827" t="e">
        <f t="shared" si="12"/>
        <v>#VALUE!</v>
      </c>
    </row>
    <row r="828" spans="1:6" ht="15" thickBot="1" x14ac:dyDescent="0.35">
      <c r="A828" s="24" t="s">
        <v>193</v>
      </c>
      <c r="B828" s="21" t="s">
        <v>61</v>
      </c>
      <c r="C828" s="21" t="s">
        <v>49</v>
      </c>
      <c r="D828" s="21" t="s">
        <v>46</v>
      </c>
      <c r="E828" s="21">
        <v>6951</v>
      </c>
      <c r="F828" t="e">
        <f t="shared" si="12"/>
        <v>#VALUE!</v>
      </c>
    </row>
    <row r="829" spans="1:6" ht="15" thickBot="1" x14ac:dyDescent="0.35">
      <c r="A829" s="24">
        <v>40972</v>
      </c>
      <c r="B829" s="21" t="s">
        <v>55</v>
      </c>
      <c r="C829" s="21" t="s">
        <v>78</v>
      </c>
      <c r="D829" s="21" t="s">
        <v>50</v>
      </c>
      <c r="E829" s="21">
        <v>9991</v>
      </c>
      <c r="F829">
        <f t="shared" si="12"/>
        <v>2012</v>
      </c>
    </row>
    <row r="830" spans="1:6" ht="15" thickBot="1" x14ac:dyDescent="0.35">
      <c r="A830" s="24" t="s">
        <v>362</v>
      </c>
      <c r="B830" s="21" t="s">
        <v>61</v>
      </c>
      <c r="C830" s="21" t="s">
        <v>58</v>
      </c>
      <c r="D830" s="21" t="s">
        <v>76</v>
      </c>
      <c r="E830" s="21">
        <v>7571</v>
      </c>
      <c r="F830" t="e">
        <f t="shared" si="12"/>
        <v>#VALUE!</v>
      </c>
    </row>
    <row r="831" spans="1:6" ht="15" thickBot="1" x14ac:dyDescent="0.35">
      <c r="A831" s="24">
        <v>41612</v>
      </c>
      <c r="B831" s="21" t="s">
        <v>48</v>
      </c>
      <c r="C831" s="21" t="s">
        <v>58</v>
      </c>
      <c r="D831" s="21" t="s">
        <v>59</v>
      </c>
      <c r="E831" s="21">
        <v>5955</v>
      </c>
      <c r="F831">
        <f t="shared" si="12"/>
        <v>2013</v>
      </c>
    </row>
    <row r="832" spans="1:6" ht="15" thickBot="1" x14ac:dyDescent="0.35">
      <c r="A832" s="24" t="s">
        <v>198</v>
      </c>
      <c r="B832" s="21" t="s">
        <v>48</v>
      </c>
      <c r="C832" s="21" t="s">
        <v>56</v>
      </c>
      <c r="D832" s="21" t="s">
        <v>80</v>
      </c>
      <c r="E832" s="21">
        <v>2908</v>
      </c>
      <c r="F832" t="e">
        <f t="shared" si="12"/>
        <v>#VALUE!</v>
      </c>
    </row>
    <row r="833" spans="1:6" ht="15" thickBot="1" x14ac:dyDescent="0.35">
      <c r="A833" s="24" t="s">
        <v>369</v>
      </c>
      <c r="B833" s="21" t="s">
        <v>44</v>
      </c>
      <c r="C833" s="21" t="s">
        <v>49</v>
      </c>
      <c r="D833" s="21" t="s">
        <v>72</v>
      </c>
      <c r="E833" s="21">
        <v>7474</v>
      </c>
      <c r="F833" t="e">
        <f t="shared" si="12"/>
        <v>#VALUE!</v>
      </c>
    </row>
    <row r="834" spans="1:6" ht="15" thickBot="1" x14ac:dyDescent="0.35">
      <c r="A834" s="24">
        <v>41009</v>
      </c>
      <c r="B834" s="21" t="s">
        <v>55</v>
      </c>
      <c r="C834" s="21" t="s">
        <v>58</v>
      </c>
      <c r="D834" s="21" t="s">
        <v>76</v>
      </c>
      <c r="E834" s="21">
        <v>9839</v>
      </c>
      <c r="F834">
        <f t="shared" si="12"/>
        <v>2012</v>
      </c>
    </row>
    <row r="835" spans="1:6" ht="15" thickBot="1" x14ac:dyDescent="0.35">
      <c r="A835" s="24" t="s">
        <v>370</v>
      </c>
      <c r="B835" s="21" t="s">
        <v>52</v>
      </c>
      <c r="C835" s="21" t="s">
        <v>66</v>
      </c>
      <c r="D835" s="21" t="s">
        <v>68</v>
      </c>
      <c r="E835" s="21">
        <v>3464</v>
      </c>
      <c r="F835" t="e">
        <f t="shared" ref="F835:F898" si="13">YEAR(A:A)</f>
        <v>#VALUE!</v>
      </c>
    </row>
    <row r="836" spans="1:6" ht="15" thickBot="1" x14ac:dyDescent="0.35">
      <c r="A836" s="24" t="s">
        <v>371</v>
      </c>
      <c r="B836" s="21" t="s">
        <v>55</v>
      </c>
      <c r="C836" s="21" t="s">
        <v>78</v>
      </c>
      <c r="D836" s="21" t="s">
        <v>72</v>
      </c>
      <c r="E836" s="21">
        <v>8840</v>
      </c>
      <c r="F836" t="e">
        <f t="shared" si="13"/>
        <v>#VALUE!</v>
      </c>
    </row>
    <row r="837" spans="1:6" ht="15" thickBot="1" x14ac:dyDescent="0.35">
      <c r="A837" s="24">
        <v>41341</v>
      </c>
      <c r="B837" s="21" t="s">
        <v>44</v>
      </c>
      <c r="C837" s="21" t="s">
        <v>45</v>
      </c>
      <c r="D837" s="21" t="s">
        <v>70</v>
      </c>
      <c r="E837" s="21">
        <v>2826</v>
      </c>
      <c r="F837">
        <f t="shared" si="13"/>
        <v>2013</v>
      </c>
    </row>
    <row r="838" spans="1:6" ht="15" thickBot="1" x14ac:dyDescent="0.35">
      <c r="A838" s="24">
        <v>41159</v>
      </c>
      <c r="B838" s="21" t="s">
        <v>61</v>
      </c>
      <c r="C838" s="21" t="s">
        <v>45</v>
      </c>
      <c r="D838" s="21" t="s">
        <v>46</v>
      </c>
      <c r="E838" s="21">
        <v>3720</v>
      </c>
      <c r="F838">
        <f t="shared" si="13"/>
        <v>2012</v>
      </c>
    </row>
    <row r="839" spans="1:6" ht="15" thickBot="1" x14ac:dyDescent="0.35">
      <c r="A839" s="24">
        <v>41156</v>
      </c>
      <c r="B839" s="21" t="s">
        <v>61</v>
      </c>
      <c r="C839" s="21" t="s">
        <v>56</v>
      </c>
      <c r="D839" s="21" t="s">
        <v>50</v>
      </c>
      <c r="E839" s="21">
        <v>2030</v>
      </c>
      <c r="F839">
        <f t="shared" si="13"/>
        <v>2012</v>
      </c>
    </row>
    <row r="840" spans="1:6" ht="15" thickBot="1" x14ac:dyDescent="0.35">
      <c r="A840" s="24">
        <v>41375</v>
      </c>
      <c r="B840" s="21" t="s">
        <v>48</v>
      </c>
      <c r="C840" s="21" t="s">
        <v>58</v>
      </c>
      <c r="D840" s="21" t="s">
        <v>46</v>
      </c>
      <c r="E840" s="21">
        <v>8700</v>
      </c>
      <c r="F840">
        <f t="shared" si="13"/>
        <v>2013</v>
      </c>
    </row>
    <row r="841" spans="1:6" ht="15" thickBot="1" x14ac:dyDescent="0.35">
      <c r="A841" s="24" t="s">
        <v>303</v>
      </c>
      <c r="B841" s="21" t="s">
        <v>61</v>
      </c>
      <c r="C841" s="21" t="s">
        <v>93</v>
      </c>
      <c r="D841" s="21" t="s">
        <v>72</v>
      </c>
      <c r="E841" s="21">
        <v>1423</v>
      </c>
      <c r="F841" t="e">
        <f t="shared" si="13"/>
        <v>#VALUE!</v>
      </c>
    </row>
    <row r="842" spans="1:6" ht="15" thickBot="1" x14ac:dyDescent="0.35">
      <c r="A842" s="24" t="s">
        <v>277</v>
      </c>
      <c r="B842" s="21" t="s">
        <v>61</v>
      </c>
      <c r="C842" s="21" t="s">
        <v>56</v>
      </c>
      <c r="D842" s="21" t="s">
        <v>79</v>
      </c>
      <c r="E842" s="21">
        <v>6901</v>
      </c>
      <c r="F842" t="e">
        <f t="shared" si="13"/>
        <v>#VALUE!</v>
      </c>
    </row>
    <row r="843" spans="1:6" ht="15" thickBot="1" x14ac:dyDescent="0.35">
      <c r="A843" s="24" t="s">
        <v>174</v>
      </c>
      <c r="B843" s="21" t="s">
        <v>52</v>
      </c>
      <c r="C843" s="21" t="s">
        <v>49</v>
      </c>
      <c r="D843" s="21" t="s">
        <v>72</v>
      </c>
      <c r="E843" s="21">
        <v>6634</v>
      </c>
      <c r="F843" t="e">
        <f t="shared" si="13"/>
        <v>#VALUE!</v>
      </c>
    </row>
    <row r="844" spans="1:6" ht="15" thickBot="1" x14ac:dyDescent="0.35">
      <c r="A844" s="24" t="s">
        <v>372</v>
      </c>
      <c r="B844" s="21" t="s">
        <v>52</v>
      </c>
      <c r="C844" s="21" t="s">
        <v>78</v>
      </c>
      <c r="D844" s="21" t="s">
        <v>53</v>
      </c>
      <c r="E844" s="21">
        <v>1560</v>
      </c>
      <c r="F844" t="e">
        <f t="shared" si="13"/>
        <v>#VALUE!</v>
      </c>
    </row>
    <row r="845" spans="1:6" ht="15" thickBot="1" x14ac:dyDescent="0.35">
      <c r="A845" s="24" t="s">
        <v>363</v>
      </c>
      <c r="B845" s="21" t="s">
        <v>48</v>
      </c>
      <c r="C845" s="21" t="s">
        <v>66</v>
      </c>
      <c r="D845" s="21" t="s">
        <v>50</v>
      </c>
      <c r="E845" s="21">
        <v>8349</v>
      </c>
      <c r="F845" t="e">
        <f t="shared" si="13"/>
        <v>#VALUE!</v>
      </c>
    </row>
    <row r="846" spans="1:6" ht="15" thickBot="1" x14ac:dyDescent="0.35">
      <c r="A846" s="24">
        <v>41314</v>
      </c>
      <c r="B846" s="21" t="s">
        <v>61</v>
      </c>
      <c r="C846" s="21" t="s">
        <v>78</v>
      </c>
      <c r="D846" s="21" t="s">
        <v>72</v>
      </c>
      <c r="E846" s="21">
        <v>5326</v>
      </c>
      <c r="F846">
        <f t="shared" si="13"/>
        <v>2013</v>
      </c>
    </row>
    <row r="847" spans="1:6" ht="15" thickBot="1" x14ac:dyDescent="0.35">
      <c r="A847" s="24">
        <v>41376</v>
      </c>
      <c r="B847" s="21" t="s">
        <v>44</v>
      </c>
      <c r="C847" s="21" t="s">
        <v>45</v>
      </c>
      <c r="D847" s="21" t="s">
        <v>68</v>
      </c>
      <c r="E847" s="21">
        <v>7750</v>
      </c>
      <c r="F847">
        <f t="shared" si="13"/>
        <v>2013</v>
      </c>
    </row>
    <row r="848" spans="1:6" ht="15" thickBot="1" x14ac:dyDescent="0.35">
      <c r="A848" s="24" t="s">
        <v>373</v>
      </c>
      <c r="B848" s="21" t="s">
        <v>55</v>
      </c>
      <c r="C848" s="21" t="s">
        <v>45</v>
      </c>
      <c r="D848" s="21" t="s">
        <v>68</v>
      </c>
      <c r="E848" s="21">
        <v>4617</v>
      </c>
      <c r="F848" t="e">
        <f t="shared" si="13"/>
        <v>#VALUE!</v>
      </c>
    </row>
    <row r="849" spans="1:6" ht="15" thickBot="1" x14ac:dyDescent="0.35">
      <c r="A849" s="24">
        <v>41339</v>
      </c>
      <c r="B849" s="21" t="s">
        <v>52</v>
      </c>
      <c r="C849" s="21" t="s">
        <v>62</v>
      </c>
      <c r="D849" s="21" t="s">
        <v>46</v>
      </c>
      <c r="E849" s="21">
        <v>1722</v>
      </c>
      <c r="F849">
        <f t="shared" si="13"/>
        <v>2013</v>
      </c>
    </row>
    <row r="850" spans="1:6" ht="15" thickBot="1" x14ac:dyDescent="0.35">
      <c r="A850" s="24" t="s">
        <v>374</v>
      </c>
      <c r="B850" s="21" t="s">
        <v>61</v>
      </c>
      <c r="C850" s="21" t="s">
        <v>75</v>
      </c>
      <c r="D850" s="21" t="s">
        <v>72</v>
      </c>
      <c r="E850" s="21">
        <v>8539</v>
      </c>
      <c r="F850" t="e">
        <f t="shared" si="13"/>
        <v>#VALUE!</v>
      </c>
    </row>
    <row r="851" spans="1:6" ht="15" thickBot="1" x14ac:dyDescent="0.35">
      <c r="A851" s="24">
        <v>41185</v>
      </c>
      <c r="B851" s="21" t="s">
        <v>55</v>
      </c>
      <c r="C851" s="21" t="s">
        <v>93</v>
      </c>
      <c r="D851" s="21" t="s">
        <v>68</v>
      </c>
      <c r="E851" s="21">
        <v>8783</v>
      </c>
      <c r="F851">
        <f t="shared" si="13"/>
        <v>2012</v>
      </c>
    </row>
    <row r="852" spans="1:6" ht="15" thickBot="1" x14ac:dyDescent="0.35">
      <c r="A852" s="24" t="s">
        <v>268</v>
      </c>
      <c r="B852" s="21" t="s">
        <v>44</v>
      </c>
      <c r="C852" s="21" t="s">
        <v>56</v>
      </c>
      <c r="D852" s="21" t="s">
        <v>59</v>
      </c>
      <c r="E852" s="21">
        <v>4670</v>
      </c>
      <c r="F852" t="e">
        <f t="shared" si="13"/>
        <v>#VALUE!</v>
      </c>
    </row>
    <row r="853" spans="1:6" ht="15" thickBot="1" x14ac:dyDescent="0.35">
      <c r="A853" s="24" t="s">
        <v>375</v>
      </c>
      <c r="B853" s="21" t="s">
        <v>52</v>
      </c>
      <c r="C853" s="21" t="s">
        <v>49</v>
      </c>
      <c r="D853" s="21" t="s">
        <v>64</v>
      </c>
      <c r="E853" s="21">
        <v>1268</v>
      </c>
      <c r="F853" t="e">
        <f t="shared" si="13"/>
        <v>#VALUE!</v>
      </c>
    </row>
    <row r="854" spans="1:6" ht="15" thickBot="1" x14ac:dyDescent="0.35">
      <c r="A854" s="24" t="s">
        <v>274</v>
      </c>
      <c r="B854" s="21" t="s">
        <v>55</v>
      </c>
      <c r="C854" s="21" t="s">
        <v>66</v>
      </c>
      <c r="D854" s="21" t="s">
        <v>64</v>
      </c>
      <c r="E854" s="21">
        <v>3504</v>
      </c>
      <c r="F854" t="e">
        <f t="shared" si="13"/>
        <v>#VALUE!</v>
      </c>
    </row>
    <row r="855" spans="1:6" ht="15" thickBot="1" x14ac:dyDescent="0.35">
      <c r="A855" s="24">
        <v>41345</v>
      </c>
      <c r="B855" s="21" t="s">
        <v>61</v>
      </c>
      <c r="C855" s="21" t="s">
        <v>56</v>
      </c>
      <c r="D855" s="21" t="s">
        <v>46</v>
      </c>
      <c r="E855" s="21">
        <v>1487</v>
      </c>
      <c r="F855">
        <f t="shared" si="13"/>
        <v>2013</v>
      </c>
    </row>
    <row r="856" spans="1:6" ht="15" thickBot="1" x14ac:dyDescent="0.35">
      <c r="A856" s="24">
        <v>41306</v>
      </c>
      <c r="B856" s="21" t="s">
        <v>44</v>
      </c>
      <c r="C856" s="21" t="s">
        <v>78</v>
      </c>
      <c r="D856" s="21" t="s">
        <v>53</v>
      </c>
      <c r="E856" s="21">
        <v>9032</v>
      </c>
      <c r="F856">
        <f t="shared" si="13"/>
        <v>2013</v>
      </c>
    </row>
    <row r="857" spans="1:6" ht="15" thickBot="1" x14ac:dyDescent="0.35">
      <c r="A857" s="24" t="s">
        <v>376</v>
      </c>
      <c r="B857" s="21" t="s">
        <v>48</v>
      </c>
      <c r="C857" s="21" t="s">
        <v>58</v>
      </c>
      <c r="D857" s="21" t="s">
        <v>46</v>
      </c>
      <c r="E857" s="21">
        <v>3019</v>
      </c>
      <c r="F857" t="e">
        <f t="shared" si="13"/>
        <v>#VALUE!</v>
      </c>
    </row>
    <row r="858" spans="1:6" ht="15" thickBot="1" x14ac:dyDescent="0.35">
      <c r="A858" s="24" t="s">
        <v>370</v>
      </c>
      <c r="B858" s="21" t="s">
        <v>61</v>
      </c>
      <c r="C858" s="21" t="s">
        <v>93</v>
      </c>
      <c r="D858" s="21" t="s">
        <v>91</v>
      </c>
      <c r="E858" s="21">
        <v>4489</v>
      </c>
      <c r="F858" t="e">
        <f t="shared" si="13"/>
        <v>#VALUE!</v>
      </c>
    </row>
    <row r="859" spans="1:6" ht="15" thickBot="1" x14ac:dyDescent="0.35">
      <c r="A859" s="24" t="s">
        <v>124</v>
      </c>
      <c r="B859" s="21" t="s">
        <v>61</v>
      </c>
      <c r="C859" s="21" t="s">
        <v>93</v>
      </c>
      <c r="D859" s="21" t="s">
        <v>91</v>
      </c>
      <c r="E859" s="21">
        <v>8696</v>
      </c>
      <c r="F859" t="e">
        <f t="shared" si="13"/>
        <v>#VALUE!</v>
      </c>
    </row>
    <row r="860" spans="1:6" ht="15" thickBot="1" x14ac:dyDescent="0.35">
      <c r="A860" s="24" t="s">
        <v>155</v>
      </c>
      <c r="B860" s="21" t="s">
        <v>61</v>
      </c>
      <c r="C860" s="21" t="s">
        <v>93</v>
      </c>
      <c r="D860" s="21" t="s">
        <v>50</v>
      </c>
      <c r="E860" s="21">
        <v>906</v>
      </c>
      <c r="F860" t="e">
        <f t="shared" si="13"/>
        <v>#VALUE!</v>
      </c>
    </row>
    <row r="861" spans="1:6" ht="15" thickBot="1" x14ac:dyDescent="0.35">
      <c r="A861" s="24" t="s">
        <v>377</v>
      </c>
      <c r="B861" s="21" t="s">
        <v>55</v>
      </c>
      <c r="C861" s="21" t="s">
        <v>62</v>
      </c>
      <c r="D861" s="21" t="s">
        <v>72</v>
      </c>
      <c r="E861" s="21">
        <v>4523</v>
      </c>
      <c r="F861" t="e">
        <f t="shared" si="13"/>
        <v>#VALUE!</v>
      </c>
    </row>
    <row r="862" spans="1:6" ht="15" thickBot="1" x14ac:dyDescent="0.35">
      <c r="A862" s="24" t="s">
        <v>125</v>
      </c>
      <c r="B862" s="21" t="s">
        <v>55</v>
      </c>
      <c r="C862" s="21" t="s">
        <v>93</v>
      </c>
      <c r="D862" s="21" t="s">
        <v>76</v>
      </c>
      <c r="E862" s="21">
        <v>1966</v>
      </c>
      <c r="F862" t="e">
        <f t="shared" si="13"/>
        <v>#VALUE!</v>
      </c>
    </row>
    <row r="863" spans="1:6" ht="15" thickBot="1" x14ac:dyDescent="0.35">
      <c r="A863" s="24" t="s">
        <v>378</v>
      </c>
      <c r="B863" s="21" t="s">
        <v>61</v>
      </c>
      <c r="C863" s="21" t="s">
        <v>56</v>
      </c>
      <c r="D863" s="21" t="s">
        <v>46</v>
      </c>
      <c r="E863" s="21">
        <v>1558</v>
      </c>
      <c r="F863" t="e">
        <f t="shared" si="13"/>
        <v>#VALUE!</v>
      </c>
    </row>
    <row r="864" spans="1:6" ht="15" thickBot="1" x14ac:dyDescent="0.35">
      <c r="A864" s="24">
        <v>41520</v>
      </c>
      <c r="B864" s="21" t="s">
        <v>48</v>
      </c>
      <c r="C864" s="21" t="s">
        <v>58</v>
      </c>
      <c r="D864" s="21" t="s">
        <v>46</v>
      </c>
      <c r="E864" s="21">
        <v>8166</v>
      </c>
      <c r="F864">
        <f t="shared" si="13"/>
        <v>2013</v>
      </c>
    </row>
    <row r="865" spans="1:6" ht="15" thickBot="1" x14ac:dyDescent="0.35">
      <c r="A865" s="24">
        <v>40911</v>
      </c>
      <c r="B865" s="21" t="s">
        <v>61</v>
      </c>
      <c r="C865" s="21" t="s">
        <v>62</v>
      </c>
      <c r="D865" s="21" t="s">
        <v>70</v>
      </c>
      <c r="E865" s="21">
        <v>4540</v>
      </c>
      <c r="F865">
        <f t="shared" si="13"/>
        <v>2012</v>
      </c>
    </row>
    <row r="866" spans="1:6" ht="15" thickBot="1" x14ac:dyDescent="0.35">
      <c r="A866" s="24">
        <v>41613</v>
      </c>
      <c r="B866" s="21" t="s">
        <v>61</v>
      </c>
      <c r="C866" s="21" t="s">
        <v>62</v>
      </c>
      <c r="D866" s="21" t="s">
        <v>74</v>
      </c>
      <c r="E866" s="21">
        <v>7261</v>
      </c>
      <c r="F866">
        <f t="shared" si="13"/>
        <v>2013</v>
      </c>
    </row>
    <row r="867" spans="1:6" ht="15" thickBot="1" x14ac:dyDescent="0.35">
      <c r="A867" s="24" t="s">
        <v>146</v>
      </c>
      <c r="B867" s="21" t="s">
        <v>52</v>
      </c>
      <c r="C867" s="21" t="s">
        <v>45</v>
      </c>
      <c r="D867" s="21" t="s">
        <v>64</v>
      </c>
      <c r="E867" s="21">
        <v>3356</v>
      </c>
      <c r="F867" t="e">
        <f t="shared" si="13"/>
        <v>#VALUE!</v>
      </c>
    </row>
    <row r="868" spans="1:6" ht="15" thickBot="1" x14ac:dyDescent="0.35">
      <c r="A868" s="24" t="s">
        <v>150</v>
      </c>
      <c r="B868" s="21" t="s">
        <v>55</v>
      </c>
      <c r="C868" s="21" t="s">
        <v>58</v>
      </c>
      <c r="D868" s="21" t="s">
        <v>74</v>
      </c>
      <c r="E868" s="21">
        <v>4762</v>
      </c>
      <c r="F868" t="e">
        <f t="shared" si="13"/>
        <v>#VALUE!</v>
      </c>
    </row>
    <row r="869" spans="1:6" ht="15" thickBot="1" x14ac:dyDescent="0.35">
      <c r="A869" s="24">
        <v>40910</v>
      </c>
      <c r="B869" s="21" t="s">
        <v>55</v>
      </c>
      <c r="C869" s="21" t="s">
        <v>49</v>
      </c>
      <c r="D869" s="21" t="s">
        <v>68</v>
      </c>
      <c r="E869" s="21">
        <v>6504</v>
      </c>
      <c r="F869">
        <f t="shared" si="13"/>
        <v>2012</v>
      </c>
    </row>
    <row r="870" spans="1:6" ht="15" thickBot="1" x14ac:dyDescent="0.35">
      <c r="A870" s="24">
        <v>41191</v>
      </c>
      <c r="B870" s="21" t="s">
        <v>61</v>
      </c>
      <c r="C870" s="21" t="s">
        <v>75</v>
      </c>
      <c r="D870" s="21" t="s">
        <v>68</v>
      </c>
      <c r="E870" s="21">
        <v>8643</v>
      </c>
      <c r="F870">
        <f t="shared" si="13"/>
        <v>2012</v>
      </c>
    </row>
    <row r="871" spans="1:6" ht="15" thickBot="1" x14ac:dyDescent="0.35">
      <c r="A871" s="24" t="s">
        <v>335</v>
      </c>
      <c r="B871" s="21" t="s">
        <v>48</v>
      </c>
      <c r="C871" s="21" t="s">
        <v>78</v>
      </c>
      <c r="D871" s="21" t="s">
        <v>53</v>
      </c>
      <c r="E871" s="21">
        <v>4402</v>
      </c>
      <c r="F871" t="e">
        <f t="shared" si="13"/>
        <v>#VALUE!</v>
      </c>
    </row>
    <row r="872" spans="1:6" ht="15" thickBot="1" x14ac:dyDescent="0.35">
      <c r="A872" s="24">
        <v>41001</v>
      </c>
      <c r="B872" s="21" t="s">
        <v>61</v>
      </c>
      <c r="C872" s="21" t="s">
        <v>66</v>
      </c>
      <c r="D872" s="21" t="s">
        <v>53</v>
      </c>
      <c r="E872" s="21">
        <v>3007</v>
      </c>
      <c r="F872">
        <f t="shared" si="13"/>
        <v>2012</v>
      </c>
    </row>
    <row r="873" spans="1:6" ht="15" thickBot="1" x14ac:dyDescent="0.35">
      <c r="A873" s="24">
        <v>41065</v>
      </c>
      <c r="B873" s="21" t="s">
        <v>44</v>
      </c>
      <c r="C873" s="21" t="s">
        <v>78</v>
      </c>
      <c r="D873" s="21" t="s">
        <v>79</v>
      </c>
      <c r="E873" s="21">
        <v>8276</v>
      </c>
      <c r="F873">
        <f t="shared" si="13"/>
        <v>2012</v>
      </c>
    </row>
    <row r="874" spans="1:6" ht="15" thickBot="1" x14ac:dyDescent="0.35">
      <c r="A874" s="24" t="s">
        <v>67</v>
      </c>
      <c r="B874" s="21" t="s">
        <v>61</v>
      </c>
      <c r="C874" s="21" t="s">
        <v>56</v>
      </c>
      <c r="D874" s="21" t="s">
        <v>46</v>
      </c>
      <c r="E874" s="21">
        <v>9034</v>
      </c>
      <c r="F874" t="e">
        <f t="shared" si="13"/>
        <v>#VALUE!</v>
      </c>
    </row>
    <row r="875" spans="1:6" ht="15" thickBot="1" x14ac:dyDescent="0.35">
      <c r="A875" s="24" t="s">
        <v>217</v>
      </c>
      <c r="B875" s="21" t="s">
        <v>55</v>
      </c>
      <c r="C875" s="21" t="s">
        <v>49</v>
      </c>
      <c r="D875" s="21" t="s">
        <v>80</v>
      </c>
      <c r="E875" s="21">
        <v>8911</v>
      </c>
      <c r="F875" t="e">
        <f t="shared" si="13"/>
        <v>#VALUE!</v>
      </c>
    </row>
    <row r="876" spans="1:6" ht="15" thickBot="1" x14ac:dyDescent="0.35">
      <c r="A876" s="24" t="s">
        <v>347</v>
      </c>
      <c r="B876" s="21" t="s">
        <v>61</v>
      </c>
      <c r="C876" s="21" t="s">
        <v>75</v>
      </c>
      <c r="D876" s="21" t="s">
        <v>76</v>
      </c>
      <c r="E876" s="21">
        <v>6881</v>
      </c>
      <c r="F876" t="e">
        <f t="shared" si="13"/>
        <v>#VALUE!</v>
      </c>
    </row>
    <row r="877" spans="1:6" ht="15" thickBot="1" x14ac:dyDescent="0.35">
      <c r="A877" s="24" t="s">
        <v>293</v>
      </c>
      <c r="B877" s="21" t="s">
        <v>48</v>
      </c>
      <c r="C877" s="21" t="s">
        <v>78</v>
      </c>
      <c r="D877" s="21" t="s">
        <v>68</v>
      </c>
      <c r="E877" s="21">
        <v>7437</v>
      </c>
      <c r="F877" t="e">
        <f t="shared" si="13"/>
        <v>#VALUE!</v>
      </c>
    </row>
    <row r="878" spans="1:6" ht="15" thickBot="1" x14ac:dyDescent="0.35">
      <c r="A878" s="24">
        <v>41188</v>
      </c>
      <c r="B878" s="21" t="s">
        <v>52</v>
      </c>
      <c r="C878" s="21" t="s">
        <v>75</v>
      </c>
      <c r="D878" s="21" t="s">
        <v>76</v>
      </c>
      <c r="E878" s="21">
        <v>5959</v>
      </c>
      <c r="F878">
        <f t="shared" si="13"/>
        <v>2012</v>
      </c>
    </row>
    <row r="879" spans="1:6" ht="15" thickBot="1" x14ac:dyDescent="0.35">
      <c r="A879" s="24" t="s">
        <v>140</v>
      </c>
      <c r="B879" s="21" t="s">
        <v>52</v>
      </c>
      <c r="C879" s="21" t="s">
        <v>45</v>
      </c>
      <c r="D879" s="21" t="s">
        <v>76</v>
      </c>
      <c r="E879" s="21">
        <v>882</v>
      </c>
      <c r="F879" t="e">
        <f t="shared" si="13"/>
        <v>#VALUE!</v>
      </c>
    </row>
    <row r="880" spans="1:6" ht="15" thickBot="1" x14ac:dyDescent="0.35">
      <c r="A880" s="24" t="s">
        <v>190</v>
      </c>
      <c r="B880" s="21" t="s">
        <v>52</v>
      </c>
      <c r="C880" s="21" t="s">
        <v>71</v>
      </c>
      <c r="D880" s="21" t="s">
        <v>74</v>
      </c>
      <c r="E880" s="21">
        <v>7115</v>
      </c>
      <c r="F880" t="e">
        <f t="shared" si="13"/>
        <v>#VALUE!</v>
      </c>
    </row>
    <row r="881" spans="1:6" ht="15" thickBot="1" x14ac:dyDescent="0.35">
      <c r="A881" s="24">
        <v>41041</v>
      </c>
      <c r="B881" s="21" t="s">
        <v>61</v>
      </c>
      <c r="C881" s="21" t="s">
        <v>75</v>
      </c>
      <c r="D881" s="21" t="s">
        <v>59</v>
      </c>
      <c r="E881" s="21">
        <v>3332</v>
      </c>
      <c r="F881">
        <f t="shared" si="13"/>
        <v>2012</v>
      </c>
    </row>
    <row r="882" spans="1:6" ht="15" thickBot="1" x14ac:dyDescent="0.35">
      <c r="A882" s="24" t="s">
        <v>220</v>
      </c>
      <c r="B882" s="21" t="s">
        <v>61</v>
      </c>
      <c r="C882" s="21" t="s">
        <v>75</v>
      </c>
      <c r="D882" s="21" t="s">
        <v>64</v>
      </c>
      <c r="E882" s="21">
        <v>5974</v>
      </c>
      <c r="F882" t="e">
        <f t="shared" si="13"/>
        <v>#VALUE!</v>
      </c>
    </row>
    <row r="883" spans="1:6" ht="15" thickBot="1" x14ac:dyDescent="0.35">
      <c r="A883" s="24" t="s">
        <v>111</v>
      </c>
      <c r="B883" s="21" t="s">
        <v>55</v>
      </c>
      <c r="C883" s="21" t="s">
        <v>49</v>
      </c>
      <c r="D883" s="21" t="s">
        <v>74</v>
      </c>
      <c r="E883" s="21">
        <v>6237</v>
      </c>
      <c r="F883" t="e">
        <f t="shared" si="13"/>
        <v>#VALUE!</v>
      </c>
    </row>
    <row r="884" spans="1:6" ht="15" thickBot="1" x14ac:dyDescent="0.35">
      <c r="A884" s="24" t="s">
        <v>86</v>
      </c>
      <c r="B884" s="21" t="s">
        <v>52</v>
      </c>
      <c r="C884" s="21" t="s">
        <v>75</v>
      </c>
      <c r="D884" s="21" t="s">
        <v>53</v>
      </c>
      <c r="E884" s="21">
        <v>775</v>
      </c>
      <c r="F884" t="e">
        <f t="shared" si="13"/>
        <v>#VALUE!</v>
      </c>
    </row>
    <row r="885" spans="1:6" ht="15" thickBot="1" x14ac:dyDescent="0.35">
      <c r="A885" s="24" t="s">
        <v>99</v>
      </c>
      <c r="B885" s="21" t="s">
        <v>61</v>
      </c>
      <c r="C885" s="21" t="s">
        <v>66</v>
      </c>
      <c r="D885" s="21" t="s">
        <v>70</v>
      </c>
      <c r="E885" s="21">
        <v>4755</v>
      </c>
      <c r="F885" t="e">
        <f t="shared" si="13"/>
        <v>#VALUE!</v>
      </c>
    </row>
    <row r="886" spans="1:6" ht="15" thickBot="1" x14ac:dyDescent="0.35">
      <c r="A886" s="24">
        <v>41308</v>
      </c>
      <c r="B886" s="21" t="s">
        <v>55</v>
      </c>
      <c r="C886" s="21" t="s">
        <v>58</v>
      </c>
      <c r="D886" s="21" t="s">
        <v>46</v>
      </c>
      <c r="E886" s="21">
        <v>4113</v>
      </c>
      <c r="F886">
        <f t="shared" si="13"/>
        <v>2013</v>
      </c>
    </row>
    <row r="887" spans="1:6" ht="15" thickBot="1" x14ac:dyDescent="0.35">
      <c r="A887" s="24">
        <v>41189</v>
      </c>
      <c r="B887" s="21" t="s">
        <v>52</v>
      </c>
      <c r="C887" s="21" t="s">
        <v>45</v>
      </c>
      <c r="D887" s="21" t="s">
        <v>59</v>
      </c>
      <c r="E887" s="21">
        <v>9903</v>
      </c>
      <c r="F887">
        <f t="shared" si="13"/>
        <v>2012</v>
      </c>
    </row>
    <row r="888" spans="1:6" ht="15" thickBot="1" x14ac:dyDescent="0.35">
      <c r="A888" s="24" t="s">
        <v>317</v>
      </c>
      <c r="B888" s="21" t="s">
        <v>52</v>
      </c>
      <c r="C888" s="21" t="s">
        <v>56</v>
      </c>
      <c r="D888" s="21" t="s">
        <v>91</v>
      </c>
      <c r="E888" s="21">
        <v>6600</v>
      </c>
      <c r="F888" t="e">
        <f t="shared" si="13"/>
        <v>#VALUE!</v>
      </c>
    </row>
    <row r="889" spans="1:6" ht="15" thickBot="1" x14ac:dyDescent="0.35">
      <c r="A889" s="24" t="s">
        <v>227</v>
      </c>
      <c r="B889" s="21" t="s">
        <v>61</v>
      </c>
      <c r="C889" s="21" t="s">
        <v>66</v>
      </c>
      <c r="D889" s="21" t="s">
        <v>72</v>
      </c>
      <c r="E889" s="21">
        <v>733</v>
      </c>
      <c r="F889" t="e">
        <f t="shared" si="13"/>
        <v>#VALUE!</v>
      </c>
    </row>
    <row r="890" spans="1:6" ht="15" thickBot="1" x14ac:dyDescent="0.35">
      <c r="A890" s="24" t="s">
        <v>379</v>
      </c>
      <c r="B890" s="21" t="s">
        <v>61</v>
      </c>
      <c r="C890" s="21" t="s">
        <v>49</v>
      </c>
      <c r="D890" s="21" t="s">
        <v>80</v>
      </c>
      <c r="E890" s="21">
        <v>3244</v>
      </c>
      <c r="F890" t="e">
        <f t="shared" si="13"/>
        <v>#VALUE!</v>
      </c>
    </row>
    <row r="891" spans="1:6" ht="15" thickBot="1" x14ac:dyDescent="0.35">
      <c r="A891" s="24">
        <v>41368</v>
      </c>
      <c r="B891" s="21" t="s">
        <v>55</v>
      </c>
      <c r="C891" s="21" t="s">
        <v>62</v>
      </c>
      <c r="D891" s="21" t="s">
        <v>46</v>
      </c>
      <c r="E891" s="21">
        <v>2615</v>
      </c>
      <c r="F891">
        <f t="shared" si="13"/>
        <v>2013</v>
      </c>
    </row>
    <row r="892" spans="1:6" ht="15" thickBot="1" x14ac:dyDescent="0.35">
      <c r="A892" s="24" t="s">
        <v>266</v>
      </c>
      <c r="B892" s="21" t="s">
        <v>61</v>
      </c>
      <c r="C892" s="21" t="s">
        <v>66</v>
      </c>
      <c r="D892" s="21" t="s">
        <v>46</v>
      </c>
      <c r="E892" s="21">
        <v>2844</v>
      </c>
      <c r="F892" t="e">
        <f t="shared" si="13"/>
        <v>#VALUE!</v>
      </c>
    </row>
    <row r="893" spans="1:6" ht="15" thickBot="1" x14ac:dyDescent="0.35">
      <c r="A893" s="24" t="s">
        <v>380</v>
      </c>
      <c r="B893" s="21" t="s">
        <v>48</v>
      </c>
      <c r="C893" s="21" t="s">
        <v>78</v>
      </c>
      <c r="D893" s="21" t="s">
        <v>70</v>
      </c>
      <c r="E893" s="21">
        <v>4552</v>
      </c>
      <c r="F893" t="e">
        <f t="shared" si="13"/>
        <v>#VALUE!</v>
      </c>
    </row>
    <row r="894" spans="1:6" ht="15" thickBot="1" x14ac:dyDescent="0.35">
      <c r="A894" s="24">
        <v>41434</v>
      </c>
      <c r="B894" s="21" t="s">
        <v>52</v>
      </c>
      <c r="C894" s="21" t="s">
        <v>66</v>
      </c>
      <c r="D894" s="21" t="s">
        <v>79</v>
      </c>
      <c r="E894" s="21">
        <v>8362</v>
      </c>
      <c r="F894">
        <f t="shared" si="13"/>
        <v>2013</v>
      </c>
    </row>
    <row r="895" spans="1:6" ht="15" thickBot="1" x14ac:dyDescent="0.35">
      <c r="A895" s="24">
        <v>41098</v>
      </c>
      <c r="B895" s="21" t="s">
        <v>48</v>
      </c>
      <c r="C895" s="21" t="s">
        <v>75</v>
      </c>
      <c r="D895" s="21" t="s">
        <v>59</v>
      </c>
      <c r="E895" s="21">
        <v>9072</v>
      </c>
      <c r="F895">
        <f t="shared" si="13"/>
        <v>2012</v>
      </c>
    </row>
    <row r="896" spans="1:6" ht="15" thickBot="1" x14ac:dyDescent="0.35">
      <c r="A896" s="24">
        <v>41495</v>
      </c>
      <c r="B896" s="21" t="s">
        <v>44</v>
      </c>
      <c r="C896" s="21" t="s">
        <v>56</v>
      </c>
      <c r="D896" s="21" t="s">
        <v>46</v>
      </c>
      <c r="E896" s="21">
        <v>3514</v>
      </c>
      <c r="F896">
        <f t="shared" si="13"/>
        <v>2013</v>
      </c>
    </row>
    <row r="897" spans="1:6" ht="15" thickBot="1" x14ac:dyDescent="0.35">
      <c r="A897" s="24" t="s">
        <v>381</v>
      </c>
      <c r="B897" s="21" t="s">
        <v>61</v>
      </c>
      <c r="C897" s="21" t="s">
        <v>56</v>
      </c>
      <c r="D897" s="21" t="s">
        <v>46</v>
      </c>
      <c r="E897" s="21">
        <v>9295</v>
      </c>
      <c r="F897" t="e">
        <f t="shared" si="13"/>
        <v>#VALUE!</v>
      </c>
    </row>
    <row r="898" spans="1:6" ht="15" thickBot="1" x14ac:dyDescent="0.35">
      <c r="A898" s="24" t="s">
        <v>263</v>
      </c>
      <c r="B898" s="21" t="s">
        <v>52</v>
      </c>
      <c r="C898" s="21" t="s">
        <v>62</v>
      </c>
      <c r="D898" s="21" t="s">
        <v>46</v>
      </c>
      <c r="E898" s="21">
        <v>3858</v>
      </c>
      <c r="F898" t="e">
        <f t="shared" si="13"/>
        <v>#VALUE!</v>
      </c>
    </row>
    <row r="899" spans="1:6" ht="15" thickBot="1" x14ac:dyDescent="0.35">
      <c r="A899" s="24" t="s">
        <v>320</v>
      </c>
      <c r="B899" s="21" t="s">
        <v>52</v>
      </c>
      <c r="C899" s="21" t="s">
        <v>66</v>
      </c>
      <c r="D899" s="21" t="s">
        <v>68</v>
      </c>
      <c r="E899" s="21">
        <v>3205</v>
      </c>
      <c r="F899" t="e">
        <f t="shared" ref="F899:F962" si="14">YEAR(A:A)</f>
        <v>#VALUE!</v>
      </c>
    </row>
    <row r="900" spans="1:6" ht="15" thickBot="1" x14ac:dyDescent="0.35">
      <c r="A900" s="24" t="s">
        <v>382</v>
      </c>
      <c r="B900" s="21" t="s">
        <v>44</v>
      </c>
      <c r="C900" s="21" t="s">
        <v>93</v>
      </c>
      <c r="D900" s="21" t="s">
        <v>76</v>
      </c>
      <c r="E900" s="21">
        <v>2688</v>
      </c>
      <c r="F900" t="e">
        <f t="shared" si="14"/>
        <v>#VALUE!</v>
      </c>
    </row>
    <row r="901" spans="1:6" ht="15" thickBot="1" x14ac:dyDescent="0.35">
      <c r="A901" s="24" t="s">
        <v>268</v>
      </c>
      <c r="B901" s="21" t="s">
        <v>52</v>
      </c>
      <c r="C901" s="21" t="s">
        <v>49</v>
      </c>
      <c r="D901" s="21" t="s">
        <v>80</v>
      </c>
      <c r="E901" s="21">
        <v>6389</v>
      </c>
      <c r="F901" t="e">
        <f t="shared" si="14"/>
        <v>#VALUE!</v>
      </c>
    </row>
    <row r="902" spans="1:6" ht="15" thickBot="1" x14ac:dyDescent="0.35">
      <c r="A902" s="24" t="s">
        <v>383</v>
      </c>
      <c r="B902" s="21" t="s">
        <v>55</v>
      </c>
      <c r="C902" s="21" t="s">
        <v>78</v>
      </c>
      <c r="D902" s="21" t="s">
        <v>91</v>
      </c>
      <c r="E902" s="21">
        <v>2619</v>
      </c>
      <c r="F902" t="e">
        <f t="shared" si="14"/>
        <v>#VALUE!</v>
      </c>
    </row>
    <row r="903" spans="1:6" ht="15" thickBot="1" x14ac:dyDescent="0.35">
      <c r="A903" s="24" t="s">
        <v>384</v>
      </c>
      <c r="B903" s="21" t="s">
        <v>61</v>
      </c>
      <c r="C903" s="21" t="s">
        <v>75</v>
      </c>
      <c r="D903" s="21" t="s">
        <v>72</v>
      </c>
      <c r="E903" s="21">
        <v>2721</v>
      </c>
      <c r="F903" t="e">
        <f t="shared" si="14"/>
        <v>#VALUE!</v>
      </c>
    </row>
    <row r="904" spans="1:6" ht="15" thickBot="1" x14ac:dyDescent="0.35">
      <c r="A904" s="24" t="s">
        <v>86</v>
      </c>
      <c r="B904" s="21" t="s">
        <v>52</v>
      </c>
      <c r="C904" s="21" t="s">
        <v>75</v>
      </c>
      <c r="D904" s="21" t="s">
        <v>91</v>
      </c>
      <c r="E904" s="21">
        <v>5634</v>
      </c>
      <c r="F904" t="e">
        <f t="shared" si="14"/>
        <v>#VALUE!</v>
      </c>
    </row>
    <row r="905" spans="1:6" ht="15" thickBot="1" x14ac:dyDescent="0.35">
      <c r="A905" s="24" t="s">
        <v>385</v>
      </c>
      <c r="B905" s="21" t="s">
        <v>52</v>
      </c>
      <c r="C905" s="21" t="s">
        <v>93</v>
      </c>
      <c r="D905" s="21" t="s">
        <v>70</v>
      </c>
      <c r="E905" s="21">
        <v>9808</v>
      </c>
      <c r="F905" t="e">
        <f t="shared" si="14"/>
        <v>#VALUE!</v>
      </c>
    </row>
    <row r="906" spans="1:6" ht="15" thickBot="1" x14ac:dyDescent="0.35">
      <c r="A906" s="24">
        <v>41374</v>
      </c>
      <c r="B906" s="21" t="s">
        <v>48</v>
      </c>
      <c r="C906" s="21" t="s">
        <v>62</v>
      </c>
      <c r="D906" s="21" t="s">
        <v>50</v>
      </c>
      <c r="E906" s="21">
        <v>1443</v>
      </c>
      <c r="F906">
        <f t="shared" si="14"/>
        <v>2013</v>
      </c>
    </row>
    <row r="907" spans="1:6" ht="15" thickBot="1" x14ac:dyDescent="0.35">
      <c r="A907" s="24">
        <v>41003</v>
      </c>
      <c r="B907" s="21" t="s">
        <v>48</v>
      </c>
      <c r="C907" s="21" t="s">
        <v>78</v>
      </c>
      <c r="D907" s="21" t="s">
        <v>50</v>
      </c>
      <c r="E907" s="21">
        <v>6312</v>
      </c>
      <c r="F907">
        <f t="shared" si="14"/>
        <v>2012</v>
      </c>
    </row>
    <row r="908" spans="1:6" ht="15" thickBot="1" x14ac:dyDescent="0.35">
      <c r="A908" s="24" t="s">
        <v>346</v>
      </c>
      <c r="B908" s="21" t="s">
        <v>52</v>
      </c>
      <c r="C908" s="21" t="s">
        <v>45</v>
      </c>
      <c r="D908" s="21" t="s">
        <v>46</v>
      </c>
      <c r="E908" s="21">
        <v>5386</v>
      </c>
      <c r="F908" t="e">
        <f t="shared" si="14"/>
        <v>#VALUE!</v>
      </c>
    </row>
    <row r="909" spans="1:6" ht="15" thickBot="1" x14ac:dyDescent="0.35">
      <c r="A909" s="24" t="s">
        <v>103</v>
      </c>
      <c r="B909" s="21" t="s">
        <v>44</v>
      </c>
      <c r="C909" s="21" t="s">
        <v>58</v>
      </c>
      <c r="D909" s="21" t="s">
        <v>74</v>
      </c>
      <c r="E909" s="21">
        <v>3281</v>
      </c>
      <c r="F909" t="e">
        <f t="shared" si="14"/>
        <v>#VALUE!</v>
      </c>
    </row>
    <row r="910" spans="1:6" ht="15" thickBot="1" x14ac:dyDescent="0.35">
      <c r="A910" s="24">
        <v>41091</v>
      </c>
      <c r="B910" s="21" t="s">
        <v>44</v>
      </c>
      <c r="C910" s="21" t="s">
        <v>62</v>
      </c>
      <c r="D910" s="21" t="s">
        <v>50</v>
      </c>
      <c r="E910" s="21">
        <v>3125</v>
      </c>
      <c r="F910">
        <f t="shared" si="14"/>
        <v>2012</v>
      </c>
    </row>
    <row r="911" spans="1:6" ht="15" thickBot="1" x14ac:dyDescent="0.35">
      <c r="A911" s="24" t="s">
        <v>247</v>
      </c>
      <c r="B911" s="21" t="s">
        <v>61</v>
      </c>
      <c r="C911" s="21" t="s">
        <v>49</v>
      </c>
      <c r="D911" s="21" t="s">
        <v>72</v>
      </c>
      <c r="E911" s="21">
        <v>8238</v>
      </c>
      <c r="F911" t="e">
        <f t="shared" si="14"/>
        <v>#VALUE!</v>
      </c>
    </row>
    <row r="912" spans="1:6" ht="15" thickBot="1" x14ac:dyDescent="0.35">
      <c r="A912" s="24" t="s">
        <v>298</v>
      </c>
      <c r="B912" s="21" t="s">
        <v>48</v>
      </c>
      <c r="C912" s="21" t="s">
        <v>75</v>
      </c>
      <c r="D912" s="21" t="s">
        <v>53</v>
      </c>
      <c r="E912" s="21">
        <v>1480</v>
      </c>
      <c r="F912" t="e">
        <f t="shared" si="14"/>
        <v>#VALUE!</v>
      </c>
    </row>
    <row r="913" spans="1:6" ht="15" thickBot="1" x14ac:dyDescent="0.35">
      <c r="A913" s="24" t="s">
        <v>386</v>
      </c>
      <c r="B913" s="21" t="s">
        <v>61</v>
      </c>
      <c r="C913" s="21" t="s">
        <v>56</v>
      </c>
      <c r="D913" s="21" t="s">
        <v>46</v>
      </c>
      <c r="E913" s="21">
        <v>1190</v>
      </c>
      <c r="F913" t="e">
        <f t="shared" si="14"/>
        <v>#VALUE!</v>
      </c>
    </row>
    <row r="914" spans="1:6" ht="15" thickBot="1" x14ac:dyDescent="0.35">
      <c r="A914" s="24">
        <v>41123</v>
      </c>
      <c r="B914" s="21" t="s">
        <v>61</v>
      </c>
      <c r="C914" s="21" t="s">
        <v>58</v>
      </c>
      <c r="D914" s="21" t="s">
        <v>46</v>
      </c>
      <c r="E914" s="21">
        <v>7472</v>
      </c>
      <c r="F914">
        <f t="shared" si="14"/>
        <v>2012</v>
      </c>
    </row>
    <row r="915" spans="1:6" ht="15" thickBot="1" x14ac:dyDescent="0.35">
      <c r="A915" s="24" t="s">
        <v>382</v>
      </c>
      <c r="B915" s="21" t="s">
        <v>48</v>
      </c>
      <c r="C915" s="21" t="s">
        <v>58</v>
      </c>
      <c r="D915" s="21" t="s">
        <v>91</v>
      </c>
      <c r="E915" s="21">
        <v>5484</v>
      </c>
      <c r="F915" t="e">
        <f t="shared" si="14"/>
        <v>#VALUE!</v>
      </c>
    </row>
    <row r="916" spans="1:6" ht="15" thickBot="1" x14ac:dyDescent="0.35">
      <c r="A916" s="24" t="s">
        <v>387</v>
      </c>
      <c r="B916" s="21" t="s">
        <v>55</v>
      </c>
      <c r="C916" s="21" t="s">
        <v>62</v>
      </c>
      <c r="D916" s="21" t="s">
        <v>59</v>
      </c>
      <c r="E916" s="21">
        <v>4222</v>
      </c>
      <c r="F916" t="e">
        <f t="shared" si="14"/>
        <v>#VALUE!</v>
      </c>
    </row>
    <row r="917" spans="1:6" ht="15" thickBot="1" x14ac:dyDescent="0.35">
      <c r="A917" s="24" t="s">
        <v>388</v>
      </c>
      <c r="B917" s="21" t="s">
        <v>48</v>
      </c>
      <c r="C917" s="21" t="s">
        <v>56</v>
      </c>
      <c r="D917" s="21" t="s">
        <v>76</v>
      </c>
      <c r="E917" s="21">
        <v>875</v>
      </c>
      <c r="F917" t="e">
        <f t="shared" si="14"/>
        <v>#VALUE!</v>
      </c>
    </row>
    <row r="918" spans="1:6" ht="15" thickBot="1" x14ac:dyDescent="0.35">
      <c r="A918" s="24">
        <v>41434</v>
      </c>
      <c r="B918" s="21" t="s">
        <v>48</v>
      </c>
      <c r="C918" s="21" t="s">
        <v>58</v>
      </c>
      <c r="D918" s="21" t="s">
        <v>46</v>
      </c>
      <c r="E918" s="21">
        <v>884</v>
      </c>
      <c r="F918">
        <f t="shared" si="14"/>
        <v>2013</v>
      </c>
    </row>
    <row r="919" spans="1:6" ht="15" thickBot="1" x14ac:dyDescent="0.35">
      <c r="A919" s="24" t="s">
        <v>119</v>
      </c>
      <c r="B919" s="21" t="s">
        <v>61</v>
      </c>
      <c r="C919" s="21" t="s">
        <v>49</v>
      </c>
      <c r="D919" s="21" t="s">
        <v>80</v>
      </c>
      <c r="E919" s="21">
        <v>6689</v>
      </c>
      <c r="F919" t="e">
        <f t="shared" si="14"/>
        <v>#VALUE!</v>
      </c>
    </row>
    <row r="920" spans="1:6" ht="15" thickBot="1" x14ac:dyDescent="0.35">
      <c r="A920" s="24" t="s">
        <v>332</v>
      </c>
      <c r="B920" s="21" t="s">
        <v>61</v>
      </c>
      <c r="C920" s="21" t="s">
        <v>45</v>
      </c>
      <c r="D920" s="21" t="s">
        <v>68</v>
      </c>
      <c r="E920" s="21">
        <v>2910</v>
      </c>
      <c r="F920" t="e">
        <f t="shared" si="14"/>
        <v>#VALUE!</v>
      </c>
    </row>
    <row r="921" spans="1:6" ht="15" thickBot="1" x14ac:dyDescent="0.35">
      <c r="A921" s="24" t="s">
        <v>133</v>
      </c>
      <c r="B921" s="21" t="s">
        <v>52</v>
      </c>
      <c r="C921" s="21" t="s">
        <v>49</v>
      </c>
      <c r="D921" s="21" t="s">
        <v>53</v>
      </c>
      <c r="E921" s="21">
        <v>3465</v>
      </c>
      <c r="F921" t="e">
        <f t="shared" si="14"/>
        <v>#VALUE!</v>
      </c>
    </row>
    <row r="922" spans="1:6" ht="15" thickBot="1" x14ac:dyDescent="0.35">
      <c r="A922" s="24" t="s">
        <v>311</v>
      </c>
      <c r="B922" s="21" t="s">
        <v>52</v>
      </c>
      <c r="C922" s="21" t="s">
        <v>78</v>
      </c>
      <c r="D922" s="21" t="s">
        <v>79</v>
      </c>
      <c r="E922" s="21">
        <v>2474</v>
      </c>
      <c r="F922" t="e">
        <f t="shared" si="14"/>
        <v>#VALUE!</v>
      </c>
    </row>
    <row r="923" spans="1:6" ht="15" thickBot="1" x14ac:dyDescent="0.35">
      <c r="A923" s="24" t="s">
        <v>233</v>
      </c>
      <c r="B923" s="21" t="s">
        <v>55</v>
      </c>
      <c r="C923" s="21" t="s">
        <v>62</v>
      </c>
      <c r="D923" s="21" t="s">
        <v>68</v>
      </c>
      <c r="E923" s="21">
        <v>3868</v>
      </c>
      <c r="F923" t="e">
        <f t="shared" si="14"/>
        <v>#VALUE!</v>
      </c>
    </row>
    <row r="924" spans="1:6" ht="15" thickBot="1" x14ac:dyDescent="0.35">
      <c r="A924" s="24" t="s">
        <v>357</v>
      </c>
      <c r="B924" s="21" t="s">
        <v>61</v>
      </c>
      <c r="C924" s="21" t="s">
        <v>75</v>
      </c>
      <c r="D924" s="21" t="s">
        <v>74</v>
      </c>
      <c r="E924" s="21">
        <v>6869</v>
      </c>
      <c r="F924" t="e">
        <f t="shared" si="14"/>
        <v>#VALUE!</v>
      </c>
    </row>
    <row r="925" spans="1:6" ht="15" thickBot="1" x14ac:dyDescent="0.35">
      <c r="A925" s="24" t="s">
        <v>319</v>
      </c>
      <c r="B925" s="21" t="s">
        <v>55</v>
      </c>
      <c r="C925" s="21" t="s">
        <v>71</v>
      </c>
      <c r="D925" s="21" t="s">
        <v>74</v>
      </c>
      <c r="E925" s="21">
        <v>1602</v>
      </c>
      <c r="F925" t="e">
        <f t="shared" si="14"/>
        <v>#VALUE!</v>
      </c>
    </row>
    <row r="926" spans="1:6" ht="15" thickBot="1" x14ac:dyDescent="0.35">
      <c r="A926" s="24" t="s">
        <v>177</v>
      </c>
      <c r="B926" s="21" t="s">
        <v>55</v>
      </c>
      <c r="C926" s="21" t="s">
        <v>62</v>
      </c>
      <c r="D926" s="21" t="s">
        <v>46</v>
      </c>
      <c r="E926" s="21">
        <v>5865</v>
      </c>
      <c r="F926" t="e">
        <f t="shared" si="14"/>
        <v>#VALUE!</v>
      </c>
    </row>
    <row r="927" spans="1:6" ht="15" thickBot="1" x14ac:dyDescent="0.35">
      <c r="A927" s="24">
        <v>41376</v>
      </c>
      <c r="B927" s="21" t="s">
        <v>61</v>
      </c>
      <c r="C927" s="21" t="s">
        <v>62</v>
      </c>
      <c r="D927" s="21" t="s">
        <v>53</v>
      </c>
      <c r="E927" s="21">
        <v>3981</v>
      </c>
      <c r="F927">
        <f t="shared" si="14"/>
        <v>2013</v>
      </c>
    </row>
    <row r="928" spans="1:6" ht="15" thickBot="1" x14ac:dyDescent="0.35">
      <c r="A928" s="24" t="s">
        <v>389</v>
      </c>
      <c r="B928" s="21" t="s">
        <v>48</v>
      </c>
      <c r="C928" s="21" t="s">
        <v>78</v>
      </c>
      <c r="D928" s="21" t="s">
        <v>50</v>
      </c>
      <c r="E928" s="21">
        <v>836</v>
      </c>
      <c r="F928" t="e">
        <f t="shared" si="14"/>
        <v>#VALUE!</v>
      </c>
    </row>
    <row r="929" spans="1:6" ht="15" thickBot="1" x14ac:dyDescent="0.35">
      <c r="A929" s="24" t="s">
        <v>390</v>
      </c>
      <c r="B929" s="21" t="s">
        <v>61</v>
      </c>
      <c r="C929" s="21" t="s">
        <v>75</v>
      </c>
      <c r="D929" s="21" t="s">
        <v>80</v>
      </c>
      <c r="E929" s="21">
        <v>9527</v>
      </c>
      <c r="F929" t="e">
        <f t="shared" si="14"/>
        <v>#VALUE!</v>
      </c>
    </row>
    <row r="930" spans="1:6" ht="15" thickBot="1" x14ac:dyDescent="0.35">
      <c r="A930" s="24" t="s">
        <v>391</v>
      </c>
      <c r="B930" s="21" t="s">
        <v>61</v>
      </c>
      <c r="C930" s="21" t="s">
        <v>93</v>
      </c>
      <c r="D930" s="21" t="s">
        <v>50</v>
      </c>
      <c r="E930" s="21">
        <v>4746</v>
      </c>
      <c r="F930" t="e">
        <f t="shared" si="14"/>
        <v>#VALUE!</v>
      </c>
    </row>
    <row r="931" spans="1:6" ht="15" thickBot="1" x14ac:dyDescent="0.35">
      <c r="A931" s="24" t="s">
        <v>295</v>
      </c>
      <c r="B931" s="21" t="s">
        <v>61</v>
      </c>
      <c r="C931" s="21" t="s">
        <v>93</v>
      </c>
      <c r="D931" s="21" t="s">
        <v>91</v>
      </c>
      <c r="E931" s="21">
        <v>4445</v>
      </c>
      <c r="F931" t="e">
        <f t="shared" si="14"/>
        <v>#VALUE!</v>
      </c>
    </row>
    <row r="932" spans="1:6" ht="15" thickBot="1" x14ac:dyDescent="0.35">
      <c r="A932" s="24" t="s">
        <v>392</v>
      </c>
      <c r="B932" s="21" t="s">
        <v>61</v>
      </c>
      <c r="C932" s="21" t="s">
        <v>58</v>
      </c>
      <c r="D932" s="21" t="s">
        <v>74</v>
      </c>
      <c r="E932" s="21">
        <v>7028</v>
      </c>
      <c r="F932" t="e">
        <f t="shared" si="14"/>
        <v>#VALUE!</v>
      </c>
    </row>
    <row r="933" spans="1:6" ht="15" thickBot="1" x14ac:dyDescent="0.35">
      <c r="A933" s="24" t="s">
        <v>219</v>
      </c>
      <c r="B933" s="21" t="s">
        <v>55</v>
      </c>
      <c r="C933" s="21" t="s">
        <v>66</v>
      </c>
      <c r="D933" s="21" t="s">
        <v>68</v>
      </c>
      <c r="E933" s="21">
        <v>2489</v>
      </c>
      <c r="F933" t="e">
        <f t="shared" si="14"/>
        <v>#VALUE!</v>
      </c>
    </row>
    <row r="934" spans="1:6" ht="15" thickBot="1" x14ac:dyDescent="0.35">
      <c r="A934" s="24" t="s">
        <v>230</v>
      </c>
      <c r="B934" s="21" t="s">
        <v>55</v>
      </c>
      <c r="C934" s="21" t="s">
        <v>78</v>
      </c>
      <c r="D934" s="21" t="s">
        <v>79</v>
      </c>
      <c r="E934" s="21">
        <v>3008</v>
      </c>
      <c r="F934" t="e">
        <f t="shared" si="14"/>
        <v>#VALUE!</v>
      </c>
    </row>
    <row r="935" spans="1:6" ht="15" thickBot="1" x14ac:dyDescent="0.35">
      <c r="A935" s="24" t="s">
        <v>393</v>
      </c>
      <c r="B935" s="21" t="s">
        <v>61</v>
      </c>
      <c r="C935" s="21" t="s">
        <v>66</v>
      </c>
      <c r="D935" s="21" t="s">
        <v>74</v>
      </c>
      <c r="E935" s="21">
        <v>1026</v>
      </c>
      <c r="F935" t="e">
        <f t="shared" si="14"/>
        <v>#VALUE!</v>
      </c>
    </row>
    <row r="936" spans="1:6" ht="15" thickBot="1" x14ac:dyDescent="0.35">
      <c r="A936" s="24">
        <v>41277</v>
      </c>
      <c r="B936" s="21" t="s">
        <v>55</v>
      </c>
      <c r="C936" s="21" t="s">
        <v>58</v>
      </c>
      <c r="D936" s="21" t="s">
        <v>76</v>
      </c>
      <c r="E936" s="21">
        <v>2837</v>
      </c>
      <c r="F936">
        <f t="shared" si="14"/>
        <v>2013</v>
      </c>
    </row>
    <row r="937" spans="1:6" ht="15" thickBot="1" x14ac:dyDescent="0.35">
      <c r="A937" s="24" t="s">
        <v>394</v>
      </c>
      <c r="B937" s="21" t="s">
        <v>48</v>
      </c>
      <c r="C937" s="21" t="s">
        <v>66</v>
      </c>
      <c r="D937" s="21" t="s">
        <v>46</v>
      </c>
      <c r="E937" s="21">
        <v>8700</v>
      </c>
      <c r="F937" t="e">
        <f t="shared" si="14"/>
        <v>#VALUE!</v>
      </c>
    </row>
    <row r="938" spans="1:6" ht="15" thickBot="1" x14ac:dyDescent="0.35">
      <c r="A938" s="24" t="s">
        <v>281</v>
      </c>
      <c r="B938" s="21" t="s">
        <v>61</v>
      </c>
      <c r="C938" s="21" t="s">
        <v>93</v>
      </c>
      <c r="D938" s="21" t="s">
        <v>64</v>
      </c>
      <c r="E938" s="21">
        <v>9770</v>
      </c>
      <c r="F938" t="e">
        <f t="shared" si="14"/>
        <v>#VALUE!</v>
      </c>
    </row>
    <row r="939" spans="1:6" ht="15" thickBot="1" x14ac:dyDescent="0.35">
      <c r="A939" s="24" t="s">
        <v>134</v>
      </c>
      <c r="B939" s="21" t="s">
        <v>48</v>
      </c>
      <c r="C939" s="21" t="s">
        <v>49</v>
      </c>
      <c r="D939" s="21" t="s">
        <v>80</v>
      </c>
      <c r="E939" s="21">
        <v>258</v>
      </c>
      <c r="F939" t="e">
        <f t="shared" si="14"/>
        <v>#VALUE!</v>
      </c>
    </row>
    <row r="940" spans="1:6" ht="15" thickBot="1" x14ac:dyDescent="0.35">
      <c r="A940" s="24" t="s">
        <v>298</v>
      </c>
      <c r="B940" s="21" t="s">
        <v>44</v>
      </c>
      <c r="C940" s="21" t="s">
        <v>66</v>
      </c>
      <c r="D940" s="21" t="s">
        <v>59</v>
      </c>
      <c r="E940" s="21">
        <v>3050</v>
      </c>
      <c r="F940" t="e">
        <f t="shared" si="14"/>
        <v>#VALUE!</v>
      </c>
    </row>
    <row r="941" spans="1:6" ht="15" thickBot="1" x14ac:dyDescent="0.35">
      <c r="A941" s="24">
        <v>41064</v>
      </c>
      <c r="B941" s="21" t="s">
        <v>61</v>
      </c>
      <c r="C941" s="21" t="s">
        <v>56</v>
      </c>
      <c r="D941" s="21" t="s">
        <v>46</v>
      </c>
      <c r="E941" s="21">
        <v>7888</v>
      </c>
      <c r="F941">
        <f t="shared" si="14"/>
        <v>2012</v>
      </c>
    </row>
    <row r="942" spans="1:6" ht="15" thickBot="1" x14ac:dyDescent="0.35">
      <c r="A942" s="24">
        <v>41164</v>
      </c>
      <c r="B942" s="21" t="s">
        <v>48</v>
      </c>
      <c r="C942" s="21" t="s">
        <v>71</v>
      </c>
      <c r="D942" s="21" t="s">
        <v>91</v>
      </c>
      <c r="E942" s="21">
        <v>7436</v>
      </c>
      <c r="F942">
        <f t="shared" si="14"/>
        <v>2012</v>
      </c>
    </row>
    <row r="943" spans="1:6" ht="15" thickBot="1" x14ac:dyDescent="0.35">
      <c r="A943" s="24" t="s">
        <v>84</v>
      </c>
      <c r="B943" s="21" t="s">
        <v>55</v>
      </c>
      <c r="C943" s="21" t="s">
        <v>56</v>
      </c>
      <c r="D943" s="21" t="s">
        <v>59</v>
      </c>
      <c r="E943" s="21">
        <v>2110</v>
      </c>
      <c r="F943" t="e">
        <f t="shared" si="14"/>
        <v>#VALUE!</v>
      </c>
    </row>
    <row r="944" spans="1:6" ht="15" thickBot="1" x14ac:dyDescent="0.35">
      <c r="A944" s="24" t="s">
        <v>225</v>
      </c>
      <c r="B944" s="21" t="s">
        <v>48</v>
      </c>
      <c r="C944" s="21" t="s">
        <v>56</v>
      </c>
      <c r="D944" s="21" t="s">
        <v>70</v>
      </c>
      <c r="E944" s="21">
        <v>8886</v>
      </c>
      <c r="F944" t="e">
        <f t="shared" si="14"/>
        <v>#VALUE!</v>
      </c>
    </row>
    <row r="945" spans="1:6" ht="15" thickBot="1" x14ac:dyDescent="0.35">
      <c r="A945" s="24" t="s">
        <v>275</v>
      </c>
      <c r="B945" s="21" t="s">
        <v>61</v>
      </c>
      <c r="C945" s="21" t="s">
        <v>45</v>
      </c>
      <c r="D945" s="21" t="s">
        <v>74</v>
      </c>
      <c r="E945" s="21">
        <v>4057</v>
      </c>
      <c r="F945" t="e">
        <f t="shared" si="14"/>
        <v>#VALUE!</v>
      </c>
    </row>
    <row r="946" spans="1:6" ht="15" thickBot="1" x14ac:dyDescent="0.35">
      <c r="A946" s="24">
        <v>41436</v>
      </c>
      <c r="B946" s="21" t="s">
        <v>52</v>
      </c>
      <c r="C946" s="21" t="s">
        <v>78</v>
      </c>
      <c r="D946" s="21" t="s">
        <v>79</v>
      </c>
      <c r="E946" s="21">
        <v>7898</v>
      </c>
      <c r="F946">
        <f t="shared" si="14"/>
        <v>2013</v>
      </c>
    </row>
    <row r="947" spans="1:6" ht="15" thickBot="1" x14ac:dyDescent="0.35">
      <c r="A947" s="24">
        <v>41558</v>
      </c>
      <c r="B947" s="21" t="s">
        <v>61</v>
      </c>
      <c r="C947" s="21" t="s">
        <v>56</v>
      </c>
      <c r="D947" s="21" t="s">
        <v>46</v>
      </c>
      <c r="E947" s="21">
        <v>781</v>
      </c>
      <c r="F947">
        <f t="shared" si="14"/>
        <v>2013</v>
      </c>
    </row>
    <row r="948" spans="1:6" ht="15" thickBot="1" x14ac:dyDescent="0.35">
      <c r="A948" s="24">
        <v>41611</v>
      </c>
      <c r="B948" s="21" t="s">
        <v>44</v>
      </c>
      <c r="C948" s="21" t="s">
        <v>75</v>
      </c>
      <c r="D948" s="21" t="s">
        <v>80</v>
      </c>
      <c r="E948" s="21">
        <v>1112</v>
      </c>
      <c r="F948">
        <f t="shared" si="14"/>
        <v>2013</v>
      </c>
    </row>
    <row r="949" spans="1:6" ht="15" thickBot="1" x14ac:dyDescent="0.35">
      <c r="A949" s="24">
        <v>41129</v>
      </c>
      <c r="B949" s="21" t="s">
        <v>55</v>
      </c>
      <c r="C949" s="21" t="s">
        <v>58</v>
      </c>
      <c r="D949" s="21" t="s">
        <v>79</v>
      </c>
      <c r="E949" s="21">
        <v>8163</v>
      </c>
      <c r="F949">
        <f t="shared" si="14"/>
        <v>2012</v>
      </c>
    </row>
    <row r="950" spans="1:6" ht="15" thickBot="1" x14ac:dyDescent="0.35">
      <c r="A950" s="24" t="s">
        <v>267</v>
      </c>
      <c r="B950" s="21" t="s">
        <v>61</v>
      </c>
      <c r="C950" s="21" t="s">
        <v>49</v>
      </c>
      <c r="D950" s="21" t="s">
        <v>46</v>
      </c>
      <c r="E950" s="21">
        <v>9326</v>
      </c>
      <c r="F950" t="e">
        <f t="shared" si="14"/>
        <v>#VALUE!</v>
      </c>
    </row>
    <row r="951" spans="1:6" ht="15" thickBot="1" x14ac:dyDescent="0.35">
      <c r="A951" s="24" t="s">
        <v>340</v>
      </c>
      <c r="B951" s="21" t="s">
        <v>52</v>
      </c>
      <c r="C951" s="21" t="s">
        <v>71</v>
      </c>
      <c r="D951" s="21" t="s">
        <v>68</v>
      </c>
      <c r="E951" s="21">
        <v>6780</v>
      </c>
      <c r="F951" t="e">
        <f t="shared" si="14"/>
        <v>#VALUE!</v>
      </c>
    </row>
    <row r="952" spans="1:6" ht="15" thickBot="1" x14ac:dyDescent="0.35">
      <c r="A952" s="24" t="s">
        <v>395</v>
      </c>
      <c r="B952" s="21" t="s">
        <v>52</v>
      </c>
      <c r="C952" s="21" t="s">
        <v>71</v>
      </c>
      <c r="D952" s="21" t="s">
        <v>64</v>
      </c>
      <c r="E952" s="21">
        <v>4266</v>
      </c>
      <c r="F952" t="e">
        <f t="shared" si="14"/>
        <v>#VALUE!</v>
      </c>
    </row>
    <row r="953" spans="1:6" ht="15" thickBot="1" x14ac:dyDescent="0.35">
      <c r="A953" s="24" t="s">
        <v>188</v>
      </c>
      <c r="B953" s="21" t="s">
        <v>48</v>
      </c>
      <c r="C953" s="21" t="s">
        <v>66</v>
      </c>
      <c r="D953" s="21" t="s">
        <v>53</v>
      </c>
      <c r="E953" s="21">
        <v>1395</v>
      </c>
      <c r="F953" t="e">
        <f t="shared" si="14"/>
        <v>#VALUE!</v>
      </c>
    </row>
    <row r="954" spans="1:6" ht="15" thickBot="1" x14ac:dyDescent="0.35">
      <c r="A954" s="24">
        <v>41160</v>
      </c>
      <c r="B954" s="21" t="s">
        <v>55</v>
      </c>
      <c r="C954" s="21" t="s">
        <v>58</v>
      </c>
      <c r="D954" s="21" t="s">
        <v>79</v>
      </c>
      <c r="E954" s="21">
        <v>6899</v>
      </c>
      <c r="F954">
        <f t="shared" si="14"/>
        <v>2012</v>
      </c>
    </row>
    <row r="955" spans="1:6" ht="15" thickBot="1" x14ac:dyDescent="0.35">
      <c r="A955" s="24" t="s">
        <v>396</v>
      </c>
      <c r="B955" s="21" t="s">
        <v>44</v>
      </c>
      <c r="C955" s="21" t="s">
        <v>58</v>
      </c>
      <c r="D955" s="21" t="s">
        <v>70</v>
      </c>
      <c r="E955" s="21">
        <v>5678</v>
      </c>
      <c r="F955" t="e">
        <f t="shared" si="14"/>
        <v>#VALUE!</v>
      </c>
    </row>
    <row r="956" spans="1:6" ht="15" thickBot="1" x14ac:dyDescent="0.35">
      <c r="A956" s="24" t="s">
        <v>397</v>
      </c>
      <c r="B956" s="21" t="s">
        <v>48</v>
      </c>
      <c r="C956" s="21" t="s">
        <v>66</v>
      </c>
      <c r="D956" s="21" t="s">
        <v>64</v>
      </c>
      <c r="E956" s="21">
        <v>4863</v>
      </c>
      <c r="F956" t="e">
        <f t="shared" si="14"/>
        <v>#VALUE!</v>
      </c>
    </row>
    <row r="957" spans="1:6" ht="15" thickBot="1" x14ac:dyDescent="0.35">
      <c r="A957" s="24" t="s">
        <v>346</v>
      </c>
      <c r="B957" s="21" t="s">
        <v>48</v>
      </c>
      <c r="C957" s="21" t="s">
        <v>66</v>
      </c>
      <c r="D957" s="21" t="s">
        <v>64</v>
      </c>
      <c r="E957" s="21">
        <v>3986</v>
      </c>
      <c r="F957" t="e">
        <f t="shared" si="14"/>
        <v>#VALUE!</v>
      </c>
    </row>
    <row r="958" spans="1:6" ht="15" thickBot="1" x14ac:dyDescent="0.35">
      <c r="A958" s="24" t="s">
        <v>306</v>
      </c>
      <c r="B958" s="21" t="s">
        <v>61</v>
      </c>
      <c r="C958" s="21" t="s">
        <v>45</v>
      </c>
      <c r="D958" s="21" t="s">
        <v>59</v>
      </c>
      <c r="E958" s="21">
        <v>9353</v>
      </c>
      <c r="F958" t="e">
        <f t="shared" si="14"/>
        <v>#VALUE!</v>
      </c>
    </row>
    <row r="959" spans="1:6" ht="15" thickBot="1" x14ac:dyDescent="0.35">
      <c r="A959" s="24" t="s">
        <v>301</v>
      </c>
      <c r="B959" s="21" t="s">
        <v>52</v>
      </c>
      <c r="C959" s="21" t="s">
        <v>45</v>
      </c>
      <c r="D959" s="21" t="s">
        <v>76</v>
      </c>
      <c r="E959" s="21">
        <v>4770</v>
      </c>
      <c r="F959" t="e">
        <f t="shared" si="14"/>
        <v>#VALUE!</v>
      </c>
    </row>
    <row r="960" spans="1:6" ht="15" thickBot="1" x14ac:dyDescent="0.35">
      <c r="A960" s="24" t="s">
        <v>398</v>
      </c>
      <c r="B960" s="21" t="s">
        <v>61</v>
      </c>
      <c r="C960" s="21" t="s">
        <v>71</v>
      </c>
      <c r="D960" s="21" t="s">
        <v>50</v>
      </c>
      <c r="E960" s="21">
        <v>6155</v>
      </c>
      <c r="F960" t="e">
        <f t="shared" si="14"/>
        <v>#VALUE!</v>
      </c>
    </row>
    <row r="961" spans="1:6" ht="15" thickBot="1" x14ac:dyDescent="0.35">
      <c r="A961" s="24" t="s">
        <v>278</v>
      </c>
      <c r="B961" s="21" t="s">
        <v>61</v>
      </c>
      <c r="C961" s="21" t="s">
        <v>58</v>
      </c>
      <c r="D961" s="21" t="s">
        <v>68</v>
      </c>
      <c r="E961" s="21">
        <v>7447</v>
      </c>
      <c r="F961" t="e">
        <f t="shared" si="14"/>
        <v>#VALUE!</v>
      </c>
    </row>
    <row r="962" spans="1:6" ht="15" thickBot="1" x14ac:dyDescent="0.35">
      <c r="A962" s="24" t="s">
        <v>306</v>
      </c>
      <c r="B962" s="21" t="s">
        <v>52</v>
      </c>
      <c r="C962" s="21" t="s">
        <v>66</v>
      </c>
      <c r="D962" s="21" t="s">
        <v>68</v>
      </c>
      <c r="E962" s="21">
        <v>5000</v>
      </c>
      <c r="F962" t="e">
        <f t="shared" si="14"/>
        <v>#VALUE!</v>
      </c>
    </row>
    <row r="963" spans="1:6" ht="15" thickBot="1" x14ac:dyDescent="0.35">
      <c r="A963" s="24">
        <v>41343</v>
      </c>
      <c r="B963" s="21" t="s">
        <v>61</v>
      </c>
      <c r="C963" s="21" t="s">
        <v>45</v>
      </c>
      <c r="D963" s="21" t="s">
        <v>46</v>
      </c>
      <c r="E963" s="21">
        <v>4364</v>
      </c>
      <c r="F963">
        <f t="shared" ref="F963:F1026" si="15">YEAR(A:A)</f>
        <v>2013</v>
      </c>
    </row>
    <row r="964" spans="1:6" ht="15" thickBot="1" x14ac:dyDescent="0.35">
      <c r="A964" s="24">
        <v>41283</v>
      </c>
      <c r="B964" s="21" t="s">
        <v>61</v>
      </c>
      <c r="C964" s="21" t="s">
        <v>93</v>
      </c>
      <c r="D964" s="21" t="s">
        <v>59</v>
      </c>
      <c r="E964" s="21">
        <v>455</v>
      </c>
      <c r="F964">
        <f t="shared" si="15"/>
        <v>2013</v>
      </c>
    </row>
    <row r="965" spans="1:6" ht="15" thickBot="1" x14ac:dyDescent="0.35">
      <c r="A965" s="24">
        <v>41519</v>
      </c>
      <c r="B965" s="21" t="s">
        <v>44</v>
      </c>
      <c r="C965" s="21" t="s">
        <v>71</v>
      </c>
      <c r="D965" s="21" t="s">
        <v>80</v>
      </c>
      <c r="E965" s="21">
        <v>2583</v>
      </c>
      <c r="F965">
        <f t="shared" si="15"/>
        <v>2013</v>
      </c>
    </row>
    <row r="966" spans="1:6" ht="15" thickBot="1" x14ac:dyDescent="0.35">
      <c r="A966" s="24" t="s">
        <v>197</v>
      </c>
      <c r="B966" s="21" t="s">
        <v>52</v>
      </c>
      <c r="C966" s="21" t="s">
        <v>45</v>
      </c>
      <c r="D966" s="21" t="s">
        <v>64</v>
      </c>
      <c r="E966" s="21">
        <v>459</v>
      </c>
      <c r="F966" t="e">
        <f t="shared" si="15"/>
        <v>#VALUE!</v>
      </c>
    </row>
    <row r="967" spans="1:6" ht="15" thickBot="1" x14ac:dyDescent="0.35">
      <c r="A967" s="24">
        <v>41128</v>
      </c>
      <c r="B967" s="21" t="s">
        <v>44</v>
      </c>
      <c r="C967" s="21" t="s">
        <v>71</v>
      </c>
      <c r="D967" s="21" t="s">
        <v>59</v>
      </c>
      <c r="E967" s="21">
        <v>2079</v>
      </c>
      <c r="F967">
        <f t="shared" si="15"/>
        <v>2012</v>
      </c>
    </row>
    <row r="968" spans="1:6" ht="15" thickBot="1" x14ac:dyDescent="0.35">
      <c r="A968" s="24" t="s">
        <v>340</v>
      </c>
      <c r="B968" s="21" t="s">
        <v>61</v>
      </c>
      <c r="C968" s="21" t="s">
        <v>58</v>
      </c>
      <c r="D968" s="21" t="s">
        <v>80</v>
      </c>
      <c r="E968" s="21">
        <v>893</v>
      </c>
      <c r="F968" t="e">
        <f t="shared" si="15"/>
        <v>#VALUE!</v>
      </c>
    </row>
    <row r="969" spans="1:6" ht="15" thickBot="1" x14ac:dyDescent="0.35">
      <c r="A969" s="24">
        <v>41496</v>
      </c>
      <c r="B969" s="21" t="s">
        <v>61</v>
      </c>
      <c r="C969" s="21" t="s">
        <v>49</v>
      </c>
      <c r="D969" s="21" t="s">
        <v>79</v>
      </c>
      <c r="E969" s="21">
        <v>6653</v>
      </c>
      <c r="F969">
        <f t="shared" si="15"/>
        <v>2013</v>
      </c>
    </row>
    <row r="970" spans="1:6" ht="15" thickBot="1" x14ac:dyDescent="0.35">
      <c r="A970" s="24" t="s">
        <v>250</v>
      </c>
      <c r="B970" s="21" t="s">
        <v>55</v>
      </c>
      <c r="C970" s="21" t="s">
        <v>93</v>
      </c>
      <c r="D970" s="21" t="s">
        <v>91</v>
      </c>
      <c r="E970" s="21">
        <v>8946</v>
      </c>
      <c r="F970" t="e">
        <f t="shared" si="15"/>
        <v>#VALUE!</v>
      </c>
    </row>
    <row r="971" spans="1:6" ht="15" thickBot="1" x14ac:dyDescent="0.35">
      <c r="A971" s="24">
        <v>40917</v>
      </c>
      <c r="B971" s="21" t="s">
        <v>61</v>
      </c>
      <c r="C971" s="21" t="s">
        <v>71</v>
      </c>
      <c r="D971" s="21" t="s">
        <v>76</v>
      </c>
      <c r="E971" s="21">
        <v>7380</v>
      </c>
      <c r="F971">
        <f t="shared" si="15"/>
        <v>2012</v>
      </c>
    </row>
    <row r="972" spans="1:6" ht="15" thickBot="1" x14ac:dyDescent="0.35">
      <c r="A972" s="24">
        <v>41001</v>
      </c>
      <c r="B972" s="21" t="s">
        <v>55</v>
      </c>
      <c r="C972" s="21" t="s">
        <v>45</v>
      </c>
      <c r="D972" s="21" t="s">
        <v>76</v>
      </c>
      <c r="E972" s="21">
        <v>9568</v>
      </c>
      <c r="F972">
        <f t="shared" si="15"/>
        <v>2012</v>
      </c>
    </row>
    <row r="973" spans="1:6" ht="15" thickBot="1" x14ac:dyDescent="0.35">
      <c r="A973" s="24">
        <v>41316</v>
      </c>
      <c r="B973" s="21" t="s">
        <v>61</v>
      </c>
      <c r="C973" s="21" t="s">
        <v>71</v>
      </c>
      <c r="D973" s="21" t="s">
        <v>50</v>
      </c>
      <c r="E973" s="21">
        <v>8633</v>
      </c>
      <c r="F973">
        <f t="shared" si="15"/>
        <v>2013</v>
      </c>
    </row>
    <row r="974" spans="1:6" ht="15" thickBot="1" x14ac:dyDescent="0.35">
      <c r="A974" s="24">
        <v>41255</v>
      </c>
      <c r="B974" s="21" t="s">
        <v>44</v>
      </c>
      <c r="C974" s="21" t="s">
        <v>66</v>
      </c>
      <c r="D974" s="21" t="s">
        <v>79</v>
      </c>
      <c r="E974" s="21">
        <v>3195</v>
      </c>
      <c r="F974">
        <f t="shared" si="15"/>
        <v>2012</v>
      </c>
    </row>
    <row r="975" spans="1:6" ht="15" thickBot="1" x14ac:dyDescent="0.35">
      <c r="A975" s="24">
        <v>41187</v>
      </c>
      <c r="B975" s="21" t="s">
        <v>61</v>
      </c>
      <c r="C975" s="21" t="s">
        <v>75</v>
      </c>
      <c r="D975" s="21" t="s">
        <v>72</v>
      </c>
      <c r="E975" s="21">
        <v>7329</v>
      </c>
      <c r="F975">
        <f t="shared" si="15"/>
        <v>2012</v>
      </c>
    </row>
    <row r="976" spans="1:6" ht="15" thickBot="1" x14ac:dyDescent="0.35">
      <c r="A976" s="24" t="s">
        <v>329</v>
      </c>
      <c r="B976" s="21" t="s">
        <v>52</v>
      </c>
      <c r="C976" s="21" t="s">
        <v>78</v>
      </c>
      <c r="D976" s="21" t="s">
        <v>70</v>
      </c>
      <c r="E976" s="21">
        <v>5964</v>
      </c>
      <c r="F976" t="e">
        <f t="shared" si="15"/>
        <v>#VALUE!</v>
      </c>
    </row>
    <row r="977" spans="1:6" ht="15" thickBot="1" x14ac:dyDescent="0.35">
      <c r="A977" s="24">
        <v>41306</v>
      </c>
      <c r="B977" s="21" t="s">
        <v>55</v>
      </c>
      <c r="C977" s="21" t="s">
        <v>45</v>
      </c>
      <c r="D977" s="21" t="s">
        <v>80</v>
      </c>
      <c r="E977" s="21">
        <v>3585</v>
      </c>
      <c r="F977">
        <f t="shared" si="15"/>
        <v>2013</v>
      </c>
    </row>
    <row r="978" spans="1:6" ht="15" thickBot="1" x14ac:dyDescent="0.35">
      <c r="A978" s="24">
        <v>41100</v>
      </c>
      <c r="B978" s="21" t="s">
        <v>48</v>
      </c>
      <c r="C978" s="21" t="s">
        <v>45</v>
      </c>
      <c r="D978" s="21" t="s">
        <v>53</v>
      </c>
      <c r="E978" s="21">
        <v>7741</v>
      </c>
      <c r="F978">
        <f t="shared" si="15"/>
        <v>2012</v>
      </c>
    </row>
    <row r="979" spans="1:6" ht="15" thickBot="1" x14ac:dyDescent="0.35">
      <c r="A979" s="24">
        <v>41279</v>
      </c>
      <c r="B979" s="21" t="s">
        <v>52</v>
      </c>
      <c r="C979" s="21" t="s">
        <v>58</v>
      </c>
      <c r="D979" s="21" t="s">
        <v>74</v>
      </c>
      <c r="E979" s="21">
        <v>8807</v>
      </c>
      <c r="F979">
        <f t="shared" si="15"/>
        <v>2013</v>
      </c>
    </row>
    <row r="980" spans="1:6" ht="15" thickBot="1" x14ac:dyDescent="0.35">
      <c r="A980" s="24">
        <v>41404</v>
      </c>
      <c r="B980" s="21" t="s">
        <v>61</v>
      </c>
      <c r="C980" s="21" t="s">
        <v>56</v>
      </c>
      <c r="D980" s="21" t="s">
        <v>68</v>
      </c>
      <c r="E980" s="21">
        <v>1135</v>
      </c>
      <c r="F980">
        <f t="shared" si="15"/>
        <v>2013</v>
      </c>
    </row>
    <row r="981" spans="1:6" ht="15" thickBot="1" x14ac:dyDescent="0.35">
      <c r="A981" s="24" t="s">
        <v>379</v>
      </c>
      <c r="B981" s="21" t="s">
        <v>61</v>
      </c>
      <c r="C981" s="21" t="s">
        <v>49</v>
      </c>
      <c r="D981" s="21" t="s">
        <v>80</v>
      </c>
      <c r="E981" s="21">
        <v>9975</v>
      </c>
      <c r="F981" t="e">
        <f t="shared" si="15"/>
        <v>#VALUE!</v>
      </c>
    </row>
    <row r="982" spans="1:6" ht="15" thickBot="1" x14ac:dyDescent="0.35">
      <c r="A982" s="24" t="s">
        <v>341</v>
      </c>
      <c r="B982" s="21" t="s">
        <v>61</v>
      </c>
      <c r="C982" s="21" t="s">
        <v>78</v>
      </c>
      <c r="D982" s="21" t="s">
        <v>74</v>
      </c>
      <c r="E982" s="21">
        <v>3178</v>
      </c>
      <c r="F982" t="e">
        <f t="shared" si="15"/>
        <v>#VALUE!</v>
      </c>
    </row>
    <row r="983" spans="1:6" ht="15" thickBot="1" x14ac:dyDescent="0.35">
      <c r="A983" s="24">
        <v>41224</v>
      </c>
      <c r="B983" s="21" t="s">
        <v>44</v>
      </c>
      <c r="C983" s="21" t="s">
        <v>49</v>
      </c>
      <c r="D983" s="21" t="s">
        <v>76</v>
      </c>
      <c r="E983" s="21">
        <v>4044</v>
      </c>
      <c r="F983">
        <f t="shared" si="15"/>
        <v>2012</v>
      </c>
    </row>
    <row r="984" spans="1:6" ht="15" thickBot="1" x14ac:dyDescent="0.35">
      <c r="A984" s="24" t="s">
        <v>73</v>
      </c>
      <c r="B984" s="21" t="s">
        <v>61</v>
      </c>
      <c r="C984" s="21" t="s">
        <v>58</v>
      </c>
      <c r="D984" s="21" t="s">
        <v>59</v>
      </c>
      <c r="E984" s="21">
        <v>3468</v>
      </c>
      <c r="F984" t="e">
        <f t="shared" si="15"/>
        <v>#VALUE!</v>
      </c>
    </row>
    <row r="985" spans="1:6" ht="15" thickBot="1" x14ac:dyDescent="0.35">
      <c r="A985" s="24" t="s">
        <v>88</v>
      </c>
      <c r="B985" s="21" t="s">
        <v>61</v>
      </c>
      <c r="C985" s="21" t="s">
        <v>66</v>
      </c>
      <c r="D985" s="21" t="s">
        <v>53</v>
      </c>
      <c r="E985" s="21">
        <v>5319</v>
      </c>
      <c r="F985" t="e">
        <f t="shared" si="15"/>
        <v>#VALUE!</v>
      </c>
    </row>
    <row r="986" spans="1:6" ht="15" thickBot="1" x14ac:dyDescent="0.35">
      <c r="A986" s="24">
        <v>40975</v>
      </c>
      <c r="B986" s="21" t="s">
        <v>61</v>
      </c>
      <c r="C986" s="21" t="s">
        <v>49</v>
      </c>
      <c r="D986" s="21" t="s">
        <v>74</v>
      </c>
      <c r="E986" s="21">
        <v>2580</v>
      </c>
      <c r="F986">
        <f t="shared" si="15"/>
        <v>2012</v>
      </c>
    </row>
    <row r="987" spans="1:6" ht="15" thickBot="1" x14ac:dyDescent="0.35">
      <c r="A987" s="24" t="s">
        <v>399</v>
      </c>
      <c r="B987" s="21" t="s">
        <v>52</v>
      </c>
      <c r="C987" s="21" t="s">
        <v>93</v>
      </c>
      <c r="D987" s="21" t="s">
        <v>80</v>
      </c>
      <c r="E987" s="21">
        <v>1890</v>
      </c>
      <c r="F987" t="e">
        <f t="shared" si="15"/>
        <v>#VALUE!</v>
      </c>
    </row>
    <row r="988" spans="1:6" ht="15" thickBot="1" x14ac:dyDescent="0.35">
      <c r="A988" s="24" t="s">
        <v>362</v>
      </c>
      <c r="B988" s="21" t="s">
        <v>61</v>
      </c>
      <c r="C988" s="21" t="s">
        <v>93</v>
      </c>
      <c r="D988" s="21" t="s">
        <v>76</v>
      </c>
      <c r="E988" s="21">
        <v>664</v>
      </c>
      <c r="F988" t="e">
        <f t="shared" si="15"/>
        <v>#VALUE!</v>
      </c>
    </row>
    <row r="989" spans="1:6" ht="15" thickBot="1" x14ac:dyDescent="0.35">
      <c r="A989" s="24" t="s">
        <v>400</v>
      </c>
      <c r="B989" s="21" t="s">
        <v>48</v>
      </c>
      <c r="C989" s="21" t="s">
        <v>58</v>
      </c>
      <c r="D989" s="21" t="s">
        <v>70</v>
      </c>
      <c r="E989" s="21">
        <v>4303</v>
      </c>
      <c r="F989" t="e">
        <f t="shared" si="15"/>
        <v>#VALUE!</v>
      </c>
    </row>
    <row r="990" spans="1:6" ht="15" thickBot="1" x14ac:dyDescent="0.35">
      <c r="A990" s="24">
        <v>41552</v>
      </c>
      <c r="B990" s="21" t="s">
        <v>61</v>
      </c>
      <c r="C990" s="21" t="s">
        <v>56</v>
      </c>
      <c r="D990" s="21" t="s">
        <v>70</v>
      </c>
      <c r="E990" s="21">
        <v>1723</v>
      </c>
      <c r="F990">
        <f t="shared" si="15"/>
        <v>2013</v>
      </c>
    </row>
    <row r="991" spans="1:6" ht="15" thickBot="1" x14ac:dyDescent="0.35">
      <c r="A991" s="24" t="s">
        <v>254</v>
      </c>
      <c r="B991" s="21" t="s">
        <v>61</v>
      </c>
      <c r="C991" s="21" t="s">
        <v>71</v>
      </c>
      <c r="D991" s="21" t="s">
        <v>64</v>
      </c>
      <c r="E991" s="21">
        <v>9522</v>
      </c>
      <c r="F991" t="e">
        <f t="shared" si="15"/>
        <v>#VALUE!</v>
      </c>
    </row>
    <row r="992" spans="1:6" ht="15" thickBot="1" x14ac:dyDescent="0.35">
      <c r="A992" s="24">
        <v>41127</v>
      </c>
      <c r="B992" s="21" t="s">
        <v>44</v>
      </c>
      <c r="C992" s="21" t="s">
        <v>75</v>
      </c>
      <c r="D992" s="21" t="s">
        <v>68</v>
      </c>
      <c r="E992" s="21">
        <v>3635</v>
      </c>
      <c r="F992">
        <f t="shared" si="15"/>
        <v>2012</v>
      </c>
    </row>
    <row r="993" spans="1:6" ht="15" thickBot="1" x14ac:dyDescent="0.35">
      <c r="A993" s="24" t="s">
        <v>274</v>
      </c>
      <c r="B993" s="21" t="s">
        <v>61</v>
      </c>
      <c r="C993" s="21" t="s">
        <v>45</v>
      </c>
      <c r="D993" s="21" t="s">
        <v>72</v>
      </c>
      <c r="E993" s="21">
        <v>3980</v>
      </c>
      <c r="F993" t="e">
        <f t="shared" si="15"/>
        <v>#VALUE!</v>
      </c>
    </row>
    <row r="994" spans="1:6" ht="15" thickBot="1" x14ac:dyDescent="0.35">
      <c r="A994" s="24">
        <v>41553</v>
      </c>
      <c r="B994" s="21" t="s">
        <v>48</v>
      </c>
      <c r="C994" s="21" t="s">
        <v>45</v>
      </c>
      <c r="D994" s="21" t="s">
        <v>91</v>
      </c>
      <c r="E994" s="21">
        <v>361</v>
      </c>
      <c r="F994">
        <f t="shared" si="15"/>
        <v>2013</v>
      </c>
    </row>
    <row r="995" spans="1:6" ht="15" thickBot="1" x14ac:dyDescent="0.35">
      <c r="A995" s="24" t="s">
        <v>168</v>
      </c>
      <c r="B995" s="21" t="s">
        <v>61</v>
      </c>
      <c r="C995" s="21" t="s">
        <v>78</v>
      </c>
      <c r="D995" s="21" t="s">
        <v>59</v>
      </c>
      <c r="E995" s="21">
        <v>2548</v>
      </c>
      <c r="F995" t="e">
        <f t="shared" si="15"/>
        <v>#VALUE!</v>
      </c>
    </row>
    <row r="996" spans="1:6" ht="15" thickBot="1" x14ac:dyDescent="0.35">
      <c r="A996" s="24" t="s">
        <v>245</v>
      </c>
      <c r="B996" s="21" t="s">
        <v>48</v>
      </c>
      <c r="C996" s="21" t="s">
        <v>71</v>
      </c>
      <c r="D996" s="21" t="s">
        <v>46</v>
      </c>
      <c r="E996" s="21">
        <v>1406</v>
      </c>
      <c r="F996" t="e">
        <f t="shared" si="15"/>
        <v>#VALUE!</v>
      </c>
    </row>
    <row r="997" spans="1:6" ht="15" thickBot="1" x14ac:dyDescent="0.35">
      <c r="A997" s="24">
        <v>41130</v>
      </c>
      <c r="B997" s="21" t="s">
        <v>61</v>
      </c>
      <c r="C997" s="21" t="s">
        <v>62</v>
      </c>
      <c r="D997" s="21" t="s">
        <v>59</v>
      </c>
      <c r="E997" s="21">
        <v>769</v>
      </c>
      <c r="F997">
        <f t="shared" si="15"/>
        <v>2012</v>
      </c>
    </row>
    <row r="998" spans="1:6" ht="15" thickBot="1" x14ac:dyDescent="0.35">
      <c r="A998" s="24" t="s">
        <v>136</v>
      </c>
      <c r="B998" s="21" t="s">
        <v>48</v>
      </c>
      <c r="C998" s="21" t="s">
        <v>75</v>
      </c>
      <c r="D998" s="21" t="s">
        <v>59</v>
      </c>
      <c r="E998" s="21">
        <v>5993</v>
      </c>
      <c r="F998" t="e">
        <f t="shared" si="15"/>
        <v>#VALUE!</v>
      </c>
    </row>
    <row r="999" spans="1:6" ht="15" thickBot="1" x14ac:dyDescent="0.35">
      <c r="A999" s="24" t="s">
        <v>208</v>
      </c>
      <c r="B999" s="21" t="s">
        <v>48</v>
      </c>
      <c r="C999" s="21" t="s">
        <v>56</v>
      </c>
      <c r="D999" s="21" t="s">
        <v>53</v>
      </c>
      <c r="E999" s="21">
        <v>9955</v>
      </c>
      <c r="F999" t="e">
        <f t="shared" si="15"/>
        <v>#VALUE!</v>
      </c>
    </row>
    <row r="1000" spans="1:6" ht="15" thickBot="1" x14ac:dyDescent="0.35">
      <c r="A1000" s="24" t="s">
        <v>385</v>
      </c>
      <c r="B1000" s="21" t="s">
        <v>44</v>
      </c>
      <c r="C1000" s="21" t="s">
        <v>75</v>
      </c>
      <c r="D1000" s="21" t="s">
        <v>70</v>
      </c>
      <c r="E1000" s="21">
        <v>5067</v>
      </c>
      <c r="F1000" t="e">
        <f t="shared" si="15"/>
        <v>#VALUE!</v>
      </c>
    </row>
    <row r="1001" spans="1:6" ht="15" thickBot="1" x14ac:dyDescent="0.35">
      <c r="A1001" s="24" t="s">
        <v>196</v>
      </c>
      <c r="B1001" s="21" t="s">
        <v>44</v>
      </c>
      <c r="C1001" s="21" t="s">
        <v>62</v>
      </c>
      <c r="D1001" s="21" t="s">
        <v>70</v>
      </c>
      <c r="E1001" s="21">
        <v>4661</v>
      </c>
      <c r="F1001" t="e">
        <f t="shared" si="15"/>
        <v>#VALUE!</v>
      </c>
    </row>
    <row r="1002" spans="1:6" ht="15" thickBot="1" x14ac:dyDescent="0.35">
      <c r="A1002" s="24" t="s">
        <v>353</v>
      </c>
      <c r="B1002" s="21" t="s">
        <v>52</v>
      </c>
      <c r="C1002" s="21" t="s">
        <v>71</v>
      </c>
      <c r="D1002" s="21" t="s">
        <v>50</v>
      </c>
      <c r="E1002" s="21">
        <v>5522</v>
      </c>
      <c r="F1002" t="e">
        <f t="shared" si="15"/>
        <v>#VALUE!</v>
      </c>
    </row>
    <row r="1003" spans="1:6" ht="15" thickBot="1" x14ac:dyDescent="0.35">
      <c r="A1003" s="24" t="s">
        <v>182</v>
      </c>
      <c r="B1003" s="21" t="s">
        <v>61</v>
      </c>
      <c r="C1003" s="21" t="s">
        <v>45</v>
      </c>
      <c r="D1003" s="21" t="s">
        <v>68</v>
      </c>
      <c r="E1003" s="21">
        <v>3214</v>
      </c>
      <c r="F1003" t="e">
        <f t="shared" si="15"/>
        <v>#VALUE!</v>
      </c>
    </row>
    <row r="1004" spans="1:6" ht="15" thickBot="1" x14ac:dyDescent="0.35">
      <c r="A1004" s="24" t="s">
        <v>401</v>
      </c>
      <c r="B1004" s="21" t="s">
        <v>61</v>
      </c>
      <c r="C1004" s="21" t="s">
        <v>45</v>
      </c>
      <c r="D1004" s="21" t="s">
        <v>76</v>
      </c>
      <c r="E1004" s="21">
        <v>9510</v>
      </c>
      <c r="F1004" t="e">
        <f t="shared" si="15"/>
        <v>#VALUE!</v>
      </c>
    </row>
    <row r="1005" spans="1:6" ht="15" thickBot="1" x14ac:dyDescent="0.35">
      <c r="A1005" s="24" t="s">
        <v>150</v>
      </c>
      <c r="B1005" s="21" t="s">
        <v>55</v>
      </c>
      <c r="C1005" s="21" t="s">
        <v>56</v>
      </c>
      <c r="D1005" s="21" t="s">
        <v>46</v>
      </c>
      <c r="E1005" s="21">
        <v>1293</v>
      </c>
      <c r="F1005" t="e">
        <f t="shared" si="15"/>
        <v>#VALUE!</v>
      </c>
    </row>
    <row r="1006" spans="1:6" ht="15" thickBot="1" x14ac:dyDescent="0.35">
      <c r="A1006" s="24">
        <v>41588</v>
      </c>
      <c r="B1006" s="21" t="s">
        <v>48</v>
      </c>
      <c r="C1006" s="21" t="s">
        <v>62</v>
      </c>
      <c r="D1006" s="21" t="s">
        <v>91</v>
      </c>
      <c r="E1006" s="21">
        <v>7815</v>
      </c>
      <c r="F1006">
        <f t="shared" si="15"/>
        <v>2013</v>
      </c>
    </row>
    <row r="1007" spans="1:6" ht="15" thickBot="1" x14ac:dyDescent="0.35">
      <c r="A1007" s="24" t="s">
        <v>188</v>
      </c>
      <c r="B1007" s="21" t="s">
        <v>48</v>
      </c>
      <c r="C1007" s="21" t="s">
        <v>93</v>
      </c>
      <c r="D1007" s="21" t="s">
        <v>76</v>
      </c>
      <c r="E1007" s="21">
        <v>6123</v>
      </c>
      <c r="F1007" t="e">
        <f t="shared" si="15"/>
        <v>#VALUE!</v>
      </c>
    </row>
    <row r="1008" spans="1:6" ht="15" thickBot="1" x14ac:dyDescent="0.35">
      <c r="A1008" s="24">
        <v>41491</v>
      </c>
      <c r="B1008" s="21" t="s">
        <v>52</v>
      </c>
      <c r="C1008" s="21" t="s">
        <v>78</v>
      </c>
      <c r="D1008" s="21" t="s">
        <v>59</v>
      </c>
      <c r="E1008" s="21">
        <v>1810</v>
      </c>
      <c r="F1008">
        <f t="shared" si="15"/>
        <v>2013</v>
      </c>
    </row>
    <row r="1009" spans="1:6" ht="15" thickBot="1" x14ac:dyDescent="0.35">
      <c r="A1009" s="24">
        <v>41033</v>
      </c>
      <c r="B1009" s="21" t="s">
        <v>48</v>
      </c>
      <c r="C1009" s="21" t="s">
        <v>71</v>
      </c>
      <c r="D1009" s="21" t="s">
        <v>46</v>
      </c>
      <c r="E1009" s="21">
        <v>8475</v>
      </c>
      <c r="F1009">
        <f t="shared" si="15"/>
        <v>2012</v>
      </c>
    </row>
    <row r="1010" spans="1:6" ht="15" thickBot="1" x14ac:dyDescent="0.35">
      <c r="A1010" s="24">
        <v>40978</v>
      </c>
      <c r="B1010" s="21" t="s">
        <v>44</v>
      </c>
      <c r="C1010" s="21" t="s">
        <v>78</v>
      </c>
      <c r="D1010" s="21" t="s">
        <v>68</v>
      </c>
      <c r="E1010" s="21">
        <v>5589</v>
      </c>
      <c r="F1010">
        <f t="shared" si="15"/>
        <v>2012</v>
      </c>
    </row>
    <row r="1011" spans="1:6" ht="15" thickBot="1" x14ac:dyDescent="0.35">
      <c r="A1011" s="24">
        <v>40974</v>
      </c>
      <c r="B1011" s="21" t="s">
        <v>55</v>
      </c>
      <c r="C1011" s="21" t="s">
        <v>78</v>
      </c>
      <c r="D1011" s="21" t="s">
        <v>59</v>
      </c>
      <c r="E1011" s="21">
        <v>8409</v>
      </c>
      <c r="F1011">
        <f t="shared" si="15"/>
        <v>2012</v>
      </c>
    </row>
    <row r="1012" spans="1:6" ht="15" thickBot="1" x14ac:dyDescent="0.35">
      <c r="A1012" s="24" t="s">
        <v>402</v>
      </c>
      <c r="B1012" s="21" t="s">
        <v>55</v>
      </c>
      <c r="C1012" s="21" t="s">
        <v>58</v>
      </c>
      <c r="D1012" s="21" t="s">
        <v>70</v>
      </c>
      <c r="E1012" s="21">
        <v>942</v>
      </c>
      <c r="F1012" t="e">
        <f t="shared" si="15"/>
        <v>#VALUE!</v>
      </c>
    </row>
    <row r="1013" spans="1:6" ht="15" thickBot="1" x14ac:dyDescent="0.35">
      <c r="A1013" s="24" t="s">
        <v>181</v>
      </c>
      <c r="B1013" s="21" t="s">
        <v>44</v>
      </c>
      <c r="C1013" s="21" t="s">
        <v>71</v>
      </c>
      <c r="D1013" s="21" t="s">
        <v>64</v>
      </c>
      <c r="E1013" s="21">
        <v>5656</v>
      </c>
      <c r="F1013" t="e">
        <f t="shared" si="15"/>
        <v>#VALUE!</v>
      </c>
    </row>
    <row r="1014" spans="1:6" ht="15" thickBot="1" x14ac:dyDescent="0.35">
      <c r="A1014" s="24">
        <v>41403</v>
      </c>
      <c r="B1014" s="21" t="s">
        <v>61</v>
      </c>
      <c r="C1014" s="21" t="s">
        <v>58</v>
      </c>
      <c r="D1014" s="21" t="s">
        <v>53</v>
      </c>
      <c r="E1014" s="21">
        <v>5440</v>
      </c>
      <c r="F1014">
        <f t="shared" si="15"/>
        <v>2013</v>
      </c>
    </row>
    <row r="1015" spans="1:6" ht="15" thickBot="1" x14ac:dyDescent="0.35">
      <c r="A1015" s="24" t="s">
        <v>386</v>
      </c>
      <c r="B1015" s="21" t="s">
        <v>44</v>
      </c>
      <c r="C1015" s="21" t="s">
        <v>78</v>
      </c>
      <c r="D1015" s="21" t="s">
        <v>74</v>
      </c>
      <c r="E1015" s="21">
        <v>4357</v>
      </c>
      <c r="F1015" t="e">
        <f t="shared" si="15"/>
        <v>#VALUE!</v>
      </c>
    </row>
    <row r="1016" spans="1:6" ht="15" thickBot="1" x14ac:dyDescent="0.35">
      <c r="A1016" s="24" t="s">
        <v>86</v>
      </c>
      <c r="B1016" s="21" t="s">
        <v>48</v>
      </c>
      <c r="C1016" s="21" t="s">
        <v>56</v>
      </c>
      <c r="D1016" s="21" t="s">
        <v>64</v>
      </c>
      <c r="E1016" s="21">
        <v>3101</v>
      </c>
      <c r="F1016" t="e">
        <f t="shared" si="15"/>
        <v>#VALUE!</v>
      </c>
    </row>
    <row r="1017" spans="1:6" ht="15" thickBot="1" x14ac:dyDescent="0.35">
      <c r="A1017" s="24" t="s">
        <v>292</v>
      </c>
      <c r="B1017" s="21" t="s">
        <v>44</v>
      </c>
      <c r="C1017" s="21" t="s">
        <v>58</v>
      </c>
      <c r="D1017" s="21" t="s">
        <v>46</v>
      </c>
      <c r="E1017" s="21">
        <v>8344</v>
      </c>
      <c r="F1017" t="e">
        <f t="shared" si="15"/>
        <v>#VALUE!</v>
      </c>
    </row>
    <row r="1018" spans="1:6" ht="15" thickBot="1" x14ac:dyDescent="0.35">
      <c r="A1018" s="24">
        <v>41549</v>
      </c>
      <c r="B1018" s="21" t="s">
        <v>55</v>
      </c>
      <c r="C1018" s="21" t="s">
        <v>49</v>
      </c>
      <c r="D1018" s="21" t="s">
        <v>91</v>
      </c>
      <c r="E1018" s="21">
        <v>2532</v>
      </c>
      <c r="F1018">
        <f t="shared" si="15"/>
        <v>2013</v>
      </c>
    </row>
    <row r="1019" spans="1:6" ht="15" thickBot="1" x14ac:dyDescent="0.35">
      <c r="A1019" s="24">
        <v>41161</v>
      </c>
      <c r="B1019" s="21" t="s">
        <v>44</v>
      </c>
      <c r="C1019" s="21" t="s">
        <v>75</v>
      </c>
      <c r="D1019" s="21" t="s">
        <v>59</v>
      </c>
      <c r="E1019" s="21">
        <v>4696</v>
      </c>
      <c r="F1019">
        <f t="shared" si="15"/>
        <v>2012</v>
      </c>
    </row>
    <row r="1020" spans="1:6" ht="15" thickBot="1" x14ac:dyDescent="0.35">
      <c r="A1020" s="24" t="s">
        <v>112</v>
      </c>
      <c r="B1020" s="21" t="s">
        <v>61</v>
      </c>
      <c r="C1020" s="21" t="s">
        <v>62</v>
      </c>
      <c r="D1020" s="21" t="s">
        <v>91</v>
      </c>
      <c r="E1020" s="21">
        <v>2454</v>
      </c>
      <c r="F1020" t="e">
        <f t="shared" si="15"/>
        <v>#VALUE!</v>
      </c>
    </row>
    <row r="1021" spans="1:6" ht="15" thickBot="1" x14ac:dyDescent="0.35">
      <c r="A1021" s="24" t="s">
        <v>403</v>
      </c>
      <c r="B1021" s="21" t="s">
        <v>44</v>
      </c>
      <c r="C1021" s="21" t="s">
        <v>62</v>
      </c>
      <c r="D1021" s="21" t="s">
        <v>46</v>
      </c>
      <c r="E1021" s="21">
        <v>8229</v>
      </c>
      <c r="F1021" t="e">
        <f t="shared" si="15"/>
        <v>#VALUE!</v>
      </c>
    </row>
    <row r="1022" spans="1:6" ht="15" thickBot="1" x14ac:dyDescent="0.35">
      <c r="A1022" s="24" t="s">
        <v>372</v>
      </c>
      <c r="B1022" s="21" t="s">
        <v>61</v>
      </c>
      <c r="C1022" s="21" t="s">
        <v>75</v>
      </c>
      <c r="D1022" s="21" t="s">
        <v>70</v>
      </c>
      <c r="E1022" s="21">
        <v>8011</v>
      </c>
      <c r="F1022" t="e">
        <f t="shared" si="15"/>
        <v>#VALUE!</v>
      </c>
    </row>
    <row r="1023" spans="1:6" ht="15" thickBot="1" x14ac:dyDescent="0.35">
      <c r="A1023" s="24" t="s">
        <v>379</v>
      </c>
      <c r="B1023" s="21" t="s">
        <v>48</v>
      </c>
      <c r="C1023" s="21" t="s">
        <v>75</v>
      </c>
      <c r="D1023" s="21" t="s">
        <v>46</v>
      </c>
      <c r="E1023" s="21">
        <v>5977</v>
      </c>
      <c r="F1023" t="e">
        <f t="shared" si="15"/>
        <v>#VALUE!</v>
      </c>
    </row>
    <row r="1024" spans="1:6" ht="15" thickBot="1" x14ac:dyDescent="0.35">
      <c r="A1024" s="24">
        <v>41311</v>
      </c>
      <c r="B1024" s="21" t="s">
        <v>61</v>
      </c>
      <c r="C1024" s="21" t="s">
        <v>78</v>
      </c>
      <c r="D1024" s="21" t="s">
        <v>50</v>
      </c>
      <c r="E1024" s="21">
        <v>9798</v>
      </c>
      <c r="F1024">
        <f t="shared" si="15"/>
        <v>2013</v>
      </c>
    </row>
    <row r="1025" spans="1:6" ht="15" thickBot="1" x14ac:dyDescent="0.35">
      <c r="A1025" s="24">
        <v>41069</v>
      </c>
      <c r="B1025" s="21" t="s">
        <v>61</v>
      </c>
      <c r="C1025" s="21" t="s">
        <v>71</v>
      </c>
      <c r="D1025" s="21" t="s">
        <v>74</v>
      </c>
      <c r="E1025" s="21">
        <v>8681</v>
      </c>
      <c r="F1025">
        <f t="shared" si="15"/>
        <v>2012</v>
      </c>
    </row>
    <row r="1026" spans="1:6" ht="15" thickBot="1" x14ac:dyDescent="0.35">
      <c r="A1026" s="24">
        <v>41006</v>
      </c>
      <c r="B1026" s="21" t="s">
        <v>61</v>
      </c>
      <c r="C1026" s="21" t="s">
        <v>62</v>
      </c>
      <c r="D1026" s="21" t="s">
        <v>76</v>
      </c>
      <c r="E1026" s="21">
        <v>9986</v>
      </c>
      <c r="F1026">
        <f t="shared" si="15"/>
        <v>2012</v>
      </c>
    </row>
    <row r="1027" spans="1:6" ht="15" thickBot="1" x14ac:dyDescent="0.35">
      <c r="A1027" s="24" t="s">
        <v>337</v>
      </c>
      <c r="B1027" s="21" t="s">
        <v>44</v>
      </c>
      <c r="C1027" s="21" t="s">
        <v>66</v>
      </c>
      <c r="D1027" s="21" t="s">
        <v>59</v>
      </c>
      <c r="E1027" s="21">
        <v>3364</v>
      </c>
      <c r="F1027" t="e">
        <f t="shared" ref="F1027:F1090" si="16">YEAR(A:A)</f>
        <v>#VALUE!</v>
      </c>
    </row>
    <row r="1028" spans="1:6" ht="15" thickBot="1" x14ac:dyDescent="0.35">
      <c r="A1028" s="24">
        <v>41102</v>
      </c>
      <c r="B1028" s="21" t="s">
        <v>61</v>
      </c>
      <c r="C1028" s="21" t="s">
        <v>62</v>
      </c>
      <c r="D1028" s="21" t="s">
        <v>53</v>
      </c>
      <c r="E1028" s="21">
        <v>4797</v>
      </c>
      <c r="F1028">
        <f t="shared" si="16"/>
        <v>2012</v>
      </c>
    </row>
    <row r="1029" spans="1:6" ht="15" thickBot="1" x14ac:dyDescent="0.35">
      <c r="A1029" s="24" t="s">
        <v>394</v>
      </c>
      <c r="B1029" s="21" t="s">
        <v>52</v>
      </c>
      <c r="C1029" s="21" t="s">
        <v>75</v>
      </c>
      <c r="D1029" s="21" t="s">
        <v>91</v>
      </c>
      <c r="E1029" s="21">
        <v>3105</v>
      </c>
      <c r="F1029" t="e">
        <f t="shared" si="16"/>
        <v>#VALUE!</v>
      </c>
    </row>
    <row r="1030" spans="1:6" ht="15" thickBot="1" x14ac:dyDescent="0.35">
      <c r="A1030" s="24">
        <v>41317</v>
      </c>
      <c r="B1030" s="21" t="s">
        <v>61</v>
      </c>
      <c r="C1030" s="21" t="s">
        <v>49</v>
      </c>
      <c r="D1030" s="21" t="s">
        <v>46</v>
      </c>
      <c r="E1030" s="21">
        <v>4690</v>
      </c>
      <c r="F1030">
        <f t="shared" si="16"/>
        <v>2013</v>
      </c>
    </row>
    <row r="1031" spans="1:6" ht="15" thickBot="1" x14ac:dyDescent="0.35">
      <c r="A1031" s="24" t="s">
        <v>343</v>
      </c>
      <c r="B1031" s="21" t="s">
        <v>44</v>
      </c>
      <c r="C1031" s="21" t="s">
        <v>56</v>
      </c>
      <c r="D1031" s="21" t="s">
        <v>74</v>
      </c>
      <c r="E1031" s="21">
        <v>4071</v>
      </c>
      <c r="F1031" t="e">
        <f t="shared" si="16"/>
        <v>#VALUE!</v>
      </c>
    </row>
    <row r="1032" spans="1:6" ht="15" thickBot="1" x14ac:dyDescent="0.35">
      <c r="A1032" s="24" t="s">
        <v>404</v>
      </c>
      <c r="B1032" s="21" t="s">
        <v>52</v>
      </c>
      <c r="C1032" s="21" t="s">
        <v>71</v>
      </c>
      <c r="D1032" s="21" t="s">
        <v>59</v>
      </c>
      <c r="E1032" s="21">
        <v>1899</v>
      </c>
      <c r="F1032" t="e">
        <f t="shared" si="16"/>
        <v>#VALUE!</v>
      </c>
    </row>
    <row r="1033" spans="1:6" ht="15" thickBot="1" x14ac:dyDescent="0.35">
      <c r="A1033" s="24">
        <v>41397</v>
      </c>
      <c r="B1033" s="21" t="s">
        <v>55</v>
      </c>
      <c r="C1033" s="21" t="s">
        <v>75</v>
      </c>
      <c r="D1033" s="21" t="s">
        <v>68</v>
      </c>
      <c r="E1033" s="21">
        <v>1447</v>
      </c>
      <c r="F1033">
        <f t="shared" si="16"/>
        <v>2013</v>
      </c>
    </row>
    <row r="1034" spans="1:6" ht="15" thickBot="1" x14ac:dyDescent="0.35">
      <c r="A1034" s="24">
        <v>41069</v>
      </c>
      <c r="B1034" s="21" t="s">
        <v>44</v>
      </c>
      <c r="C1034" s="21" t="s">
        <v>93</v>
      </c>
      <c r="D1034" s="21" t="s">
        <v>50</v>
      </c>
      <c r="E1034" s="21">
        <v>4523</v>
      </c>
      <c r="F1034">
        <f t="shared" si="16"/>
        <v>2012</v>
      </c>
    </row>
    <row r="1035" spans="1:6" ht="15" thickBot="1" x14ac:dyDescent="0.35">
      <c r="A1035" s="24">
        <v>41548</v>
      </c>
      <c r="B1035" s="21" t="s">
        <v>48</v>
      </c>
      <c r="C1035" s="21" t="s">
        <v>49</v>
      </c>
      <c r="D1035" s="21" t="s">
        <v>76</v>
      </c>
      <c r="E1035" s="21">
        <v>1057</v>
      </c>
      <c r="F1035">
        <f t="shared" si="16"/>
        <v>2013</v>
      </c>
    </row>
    <row r="1036" spans="1:6" ht="15" thickBot="1" x14ac:dyDescent="0.35">
      <c r="A1036" s="24" t="s">
        <v>405</v>
      </c>
      <c r="B1036" s="21" t="s">
        <v>52</v>
      </c>
      <c r="C1036" s="21" t="s">
        <v>58</v>
      </c>
      <c r="D1036" s="21" t="s">
        <v>50</v>
      </c>
      <c r="E1036" s="21">
        <v>1871</v>
      </c>
      <c r="F1036" t="e">
        <f t="shared" si="16"/>
        <v>#VALUE!</v>
      </c>
    </row>
    <row r="1037" spans="1:6" ht="15" thickBot="1" x14ac:dyDescent="0.35">
      <c r="A1037" s="24" t="s">
        <v>73</v>
      </c>
      <c r="B1037" s="21" t="s">
        <v>61</v>
      </c>
      <c r="C1037" s="21" t="s">
        <v>56</v>
      </c>
      <c r="D1037" s="21" t="s">
        <v>70</v>
      </c>
      <c r="E1037" s="21">
        <v>8533</v>
      </c>
      <c r="F1037" t="e">
        <f t="shared" si="16"/>
        <v>#VALUE!</v>
      </c>
    </row>
    <row r="1038" spans="1:6" ht="15" thickBot="1" x14ac:dyDescent="0.35">
      <c r="A1038" s="24">
        <v>41528</v>
      </c>
      <c r="B1038" s="21" t="s">
        <v>44</v>
      </c>
      <c r="C1038" s="21" t="s">
        <v>56</v>
      </c>
      <c r="D1038" s="21" t="s">
        <v>46</v>
      </c>
      <c r="E1038" s="21">
        <v>7847</v>
      </c>
      <c r="F1038">
        <f t="shared" si="16"/>
        <v>2013</v>
      </c>
    </row>
    <row r="1039" spans="1:6" ht="15" thickBot="1" x14ac:dyDescent="0.35">
      <c r="A1039" s="24" t="s">
        <v>96</v>
      </c>
      <c r="B1039" s="21" t="s">
        <v>61</v>
      </c>
      <c r="C1039" s="21" t="s">
        <v>66</v>
      </c>
      <c r="D1039" s="21" t="s">
        <v>70</v>
      </c>
      <c r="E1039" s="21">
        <v>5852</v>
      </c>
      <c r="F1039" t="e">
        <f t="shared" si="16"/>
        <v>#VALUE!</v>
      </c>
    </row>
    <row r="1040" spans="1:6" ht="15" thickBot="1" x14ac:dyDescent="0.35">
      <c r="A1040" s="24">
        <v>41527</v>
      </c>
      <c r="B1040" s="21" t="s">
        <v>52</v>
      </c>
      <c r="C1040" s="21" t="s">
        <v>71</v>
      </c>
      <c r="D1040" s="21" t="s">
        <v>50</v>
      </c>
      <c r="E1040" s="21">
        <v>7439</v>
      </c>
      <c r="F1040">
        <f t="shared" si="16"/>
        <v>2013</v>
      </c>
    </row>
    <row r="1041" spans="1:6" ht="15" thickBot="1" x14ac:dyDescent="0.35">
      <c r="A1041" s="24" t="s">
        <v>258</v>
      </c>
      <c r="B1041" s="21" t="s">
        <v>61</v>
      </c>
      <c r="C1041" s="21" t="s">
        <v>62</v>
      </c>
      <c r="D1041" s="21" t="s">
        <v>46</v>
      </c>
      <c r="E1041" s="21">
        <v>5194</v>
      </c>
      <c r="F1041" t="e">
        <f t="shared" si="16"/>
        <v>#VALUE!</v>
      </c>
    </row>
    <row r="1042" spans="1:6" ht="15" thickBot="1" x14ac:dyDescent="0.35">
      <c r="A1042" s="24">
        <v>41004</v>
      </c>
      <c r="B1042" s="21" t="s">
        <v>55</v>
      </c>
      <c r="C1042" s="21" t="s">
        <v>45</v>
      </c>
      <c r="D1042" s="21" t="s">
        <v>68</v>
      </c>
      <c r="E1042" s="21">
        <v>9423</v>
      </c>
      <c r="F1042">
        <f t="shared" si="16"/>
        <v>2012</v>
      </c>
    </row>
    <row r="1043" spans="1:6" ht="15" thickBot="1" x14ac:dyDescent="0.35">
      <c r="A1043" s="24" t="s">
        <v>404</v>
      </c>
      <c r="B1043" s="21" t="s">
        <v>55</v>
      </c>
      <c r="C1043" s="21" t="s">
        <v>93</v>
      </c>
      <c r="D1043" s="21" t="s">
        <v>46</v>
      </c>
      <c r="E1043" s="21">
        <v>9889</v>
      </c>
      <c r="F1043" t="e">
        <f t="shared" si="16"/>
        <v>#VALUE!</v>
      </c>
    </row>
    <row r="1044" spans="1:6" ht="15" thickBot="1" x14ac:dyDescent="0.35">
      <c r="A1044" s="24">
        <v>41193</v>
      </c>
      <c r="B1044" s="21" t="s">
        <v>44</v>
      </c>
      <c r="C1044" s="21" t="s">
        <v>66</v>
      </c>
      <c r="D1044" s="21" t="s">
        <v>79</v>
      </c>
      <c r="E1044" s="21">
        <v>6230</v>
      </c>
      <c r="F1044">
        <f t="shared" si="16"/>
        <v>2012</v>
      </c>
    </row>
    <row r="1045" spans="1:6" ht="15" thickBot="1" x14ac:dyDescent="0.35">
      <c r="A1045" s="24">
        <v>41217</v>
      </c>
      <c r="B1045" s="21" t="s">
        <v>61</v>
      </c>
      <c r="C1045" s="21" t="s">
        <v>56</v>
      </c>
      <c r="D1045" s="21" t="s">
        <v>74</v>
      </c>
      <c r="E1045" s="21">
        <v>7599</v>
      </c>
      <c r="F1045">
        <f t="shared" si="16"/>
        <v>2012</v>
      </c>
    </row>
    <row r="1046" spans="1:6" ht="15" thickBot="1" x14ac:dyDescent="0.35">
      <c r="A1046" s="24" t="s">
        <v>196</v>
      </c>
      <c r="B1046" s="21" t="s">
        <v>61</v>
      </c>
      <c r="C1046" s="21" t="s">
        <v>56</v>
      </c>
      <c r="D1046" s="21" t="s">
        <v>53</v>
      </c>
      <c r="E1046" s="21">
        <v>7421</v>
      </c>
      <c r="F1046" t="e">
        <f t="shared" si="16"/>
        <v>#VALUE!</v>
      </c>
    </row>
    <row r="1047" spans="1:6" ht="15" thickBot="1" x14ac:dyDescent="0.35">
      <c r="A1047" s="24">
        <v>40911</v>
      </c>
      <c r="B1047" s="21" t="s">
        <v>52</v>
      </c>
      <c r="C1047" s="21" t="s">
        <v>45</v>
      </c>
      <c r="D1047" s="21" t="s">
        <v>76</v>
      </c>
      <c r="E1047" s="21">
        <v>3352</v>
      </c>
      <c r="F1047">
        <f t="shared" si="16"/>
        <v>2012</v>
      </c>
    </row>
    <row r="1048" spans="1:6" ht="15" thickBot="1" x14ac:dyDescent="0.35">
      <c r="A1048" s="24" t="s">
        <v>136</v>
      </c>
      <c r="B1048" s="21" t="s">
        <v>55</v>
      </c>
      <c r="C1048" s="21" t="s">
        <v>75</v>
      </c>
      <c r="D1048" s="21" t="s">
        <v>50</v>
      </c>
      <c r="E1048" s="21">
        <v>8347</v>
      </c>
      <c r="F1048" t="e">
        <f t="shared" si="16"/>
        <v>#VALUE!</v>
      </c>
    </row>
    <row r="1049" spans="1:6" ht="15" thickBot="1" x14ac:dyDescent="0.35">
      <c r="A1049" s="24">
        <v>41068</v>
      </c>
      <c r="B1049" s="21" t="s">
        <v>48</v>
      </c>
      <c r="C1049" s="21" t="s">
        <v>75</v>
      </c>
      <c r="D1049" s="21" t="s">
        <v>50</v>
      </c>
      <c r="E1049" s="21">
        <v>8412</v>
      </c>
      <c r="F1049">
        <f t="shared" si="16"/>
        <v>2012</v>
      </c>
    </row>
    <row r="1050" spans="1:6" ht="15" thickBot="1" x14ac:dyDescent="0.35">
      <c r="A1050" s="24" t="s">
        <v>357</v>
      </c>
      <c r="B1050" s="21" t="s">
        <v>48</v>
      </c>
      <c r="C1050" s="21" t="s">
        <v>62</v>
      </c>
      <c r="D1050" s="21" t="s">
        <v>50</v>
      </c>
      <c r="E1050" s="21">
        <v>3082</v>
      </c>
      <c r="F1050" t="e">
        <f t="shared" si="16"/>
        <v>#VALUE!</v>
      </c>
    </row>
    <row r="1051" spans="1:6" ht="15" thickBot="1" x14ac:dyDescent="0.35">
      <c r="A1051" s="24" t="s">
        <v>142</v>
      </c>
      <c r="B1051" s="21" t="s">
        <v>52</v>
      </c>
      <c r="C1051" s="21" t="s">
        <v>71</v>
      </c>
      <c r="D1051" s="21" t="s">
        <v>74</v>
      </c>
      <c r="E1051" s="21">
        <v>5481</v>
      </c>
      <c r="F1051" t="e">
        <f t="shared" si="16"/>
        <v>#VALUE!</v>
      </c>
    </row>
    <row r="1052" spans="1:6" ht="15" thickBot="1" x14ac:dyDescent="0.35">
      <c r="A1052" s="24">
        <v>41281</v>
      </c>
      <c r="B1052" s="21" t="s">
        <v>61</v>
      </c>
      <c r="C1052" s="21" t="s">
        <v>66</v>
      </c>
      <c r="D1052" s="21" t="s">
        <v>68</v>
      </c>
      <c r="E1052" s="21">
        <v>4502</v>
      </c>
      <c r="F1052">
        <f t="shared" si="16"/>
        <v>2013</v>
      </c>
    </row>
    <row r="1053" spans="1:6" ht="15" thickBot="1" x14ac:dyDescent="0.35">
      <c r="A1053" s="24">
        <v>41487</v>
      </c>
      <c r="B1053" s="21" t="s">
        <v>52</v>
      </c>
      <c r="C1053" s="21" t="s">
        <v>75</v>
      </c>
      <c r="D1053" s="21" t="s">
        <v>80</v>
      </c>
      <c r="E1053" s="21">
        <v>2654</v>
      </c>
      <c r="F1053">
        <f t="shared" si="16"/>
        <v>2013</v>
      </c>
    </row>
    <row r="1054" spans="1:6" ht="15" thickBot="1" x14ac:dyDescent="0.35">
      <c r="A1054" s="24" t="s">
        <v>347</v>
      </c>
      <c r="B1054" s="21" t="s">
        <v>61</v>
      </c>
      <c r="C1054" s="21" t="s">
        <v>78</v>
      </c>
      <c r="D1054" s="21" t="s">
        <v>76</v>
      </c>
      <c r="E1054" s="21">
        <v>4801</v>
      </c>
      <c r="F1054" t="e">
        <f t="shared" si="16"/>
        <v>#VALUE!</v>
      </c>
    </row>
    <row r="1055" spans="1:6" ht="15" thickBot="1" x14ac:dyDescent="0.35">
      <c r="A1055" s="24">
        <v>41430</v>
      </c>
      <c r="B1055" s="21" t="s">
        <v>52</v>
      </c>
      <c r="C1055" s="21" t="s">
        <v>62</v>
      </c>
      <c r="D1055" s="21" t="s">
        <v>53</v>
      </c>
      <c r="E1055" s="21">
        <v>3463</v>
      </c>
      <c r="F1055">
        <f t="shared" si="16"/>
        <v>2013</v>
      </c>
    </row>
    <row r="1056" spans="1:6" ht="15" thickBot="1" x14ac:dyDescent="0.35">
      <c r="A1056" s="24">
        <v>41523</v>
      </c>
      <c r="B1056" s="21" t="s">
        <v>55</v>
      </c>
      <c r="C1056" s="21" t="s">
        <v>62</v>
      </c>
      <c r="D1056" s="21" t="s">
        <v>80</v>
      </c>
      <c r="E1056" s="21">
        <v>9950</v>
      </c>
      <c r="F1056">
        <f t="shared" si="16"/>
        <v>2013</v>
      </c>
    </row>
    <row r="1057" spans="1:6" ht="15" thickBot="1" x14ac:dyDescent="0.35">
      <c r="A1057" s="24">
        <v>41434</v>
      </c>
      <c r="B1057" s="21" t="s">
        <v>61</v>
      </c>
      <c r="C1057" s="21" t="s">
        <v>49</v>
      </c>
      <c r="D1057" s="21" t="s">
        <v>70</v>
      </c>
      <c r="E1057" s="21">
        <v>3090</v>
      </c>
      <c r="F1057">
        <f t="shared" si="16"/>
        <v>2013</v>
      </c>
    </row>
    <row r="1058" spans="1:6" ht="15" thickBot="1" x14ac:dyDescent="0.35">
      <c r="A1058" s="24">
        <v>41308</v>
      </c>
      <c r="B1058" s="21" t="s">
        <v>61</v>
      </c>
      <c r="C1058" s="21" t="s">
        <v>58</v>
      </c>
      <c r="D1058" s="21" t="s">
        <v>50</v>
      </c>
      <c r="E1058" s="21">
        <v>6557</v>
      </c>
      <c r="F1058">
        <f t="shared" si="16"/>
        <v>2013</v>
      </c>
    </row>
    <row r="1059" spans="1:6" ht="15" thickBot="1" x14ac:dyDescent="0.35">
      <c r="A1059" s="24">
        <v>41128</v>
      </c>
      <c r="B1059" s="21" t="s">
        <v>52</v>
      </c>
      <c r="C1059" s="21" t="s">
        <v>56</v>
      </c>
      <c r="D1059" s="21" t="s">
        <v>50</v>
      </c>
      <c r="E1059" s="21">
        <v>4980</v>
      </c>
      <c r="F1059">
        <f t="shared" si="16"/>
        <v>2012</v>
      </c>
    </row>
    <row r="1060" spans="1:6" ht="15" thickBot="1" x14ac:dyDescent="0.35">
      <c r="A1060" s="24" t="s">
        <v>406</v>
      </c>
      <c r="B1060" s="21" t="s">
        <v>44</v>
      </c>
      <c r="C1060" s="21" t="s">
        <v>62</v>
      </c>
      <c r="D1060" s="21" t="s">
        <v>76</v>
      </c>
      <c r="E1060" s="21">
        <v>7353</v>
      </c>
      <c r="F1060" t="e">
        <f t="shared" si="16"/>
        <v>#VALUE!</v>
      </c>
    </row>
    <row r="1061" spans="1:6" ht="15" thickBot="1" x14ac:dyDescent="0.35">
      <c r="A1061" s="24" t="s">
        <v>407</v>
      </c>
      <c r="B1061" s="21" t="s">
        <v>44</v>
      </c>
      <c r="C1061" s="21" t="s">
        <v>71</v>
      </c>
      <c r="D1061" s="21" t="s">
        <v>70</v>
      </c>
      <c r="E1061" s="21">
        <v>5225</v>
      </c>
      <c r="F1061" t="e">
        <f t="shared" si="16"/>
        <v>#VALUE!</v>
      </c>
    </row>
    <row r="1062" spans="1:6" ht="15" thickBot="1" x14ac:dyDescent="0.35">
      <c r="A1062" s="24">
        <v>41153</v>
      </c>
      <c r="B1062" s="21" t="s">
        <v>48</v>
      </c>
      <c r="C1062" s="21" t="s">
        <v>71</v>
      </c>
      <c r="D1062" s="21" t="s">
        <v>74</v>
      </c>
      <c r="E1062" s="21">
        <v>1772</v>
      </c>
      <c r="F1062">
        <f t="shared" si="16"/>
        <v>2012</v>
      </c>
    </row>
    <row r="1063" spans="1:6" ht="15" thickBot="1" x14ac:dyDescent="0.35">
      <c r="A1063" s="24">
        <v>40979</v>
      </c>
      <c r="B1063" s="21" t="s">
        <v>52</v>
      </c>
      <c r="C1063" s="21" t="s">
        <v>75</v>
      </c>
      <c r="D1063" s="21" t="s">
        <v>76</v>
      </c>
      <c r="E1063" s="21">
        <v>6394</v>
      </c>
      <c r="F1063">
        <f t="shared" si="16"/>
        <v>2012</v>
      </c>
    </row>
    <row r="1064" spans="1:6" ht="15" thickBot="1" x14ac:dyDescent="0.35">
      <c r="A1064" s="24" t="s">
        <v>124</v>
      </c>
      <c r="B1064" s="21" t="s">
        <v>55</v>
      </c>
      <c r="C1064" s="21" t="s">
        <v>58</v>
      </c>
      <c r="D1064" s="21" t="s">
        <v>64</v>
      </c>
      <c r="E1064" s="21">
        <v>4130</v>
      </c>
      <c r="F1064" t="e">
        <f t="shared" si="16"/>
        <v>#VALUE!</v>
      </c>
    </row>
    <row r="1065" spans="1:6" ht="15" thickBot="1" x14ac:dyDescent="0.35">
      <c r="A1065" s="24" t="s">
        <v>408</v>
      </c>
      <c r="B1065" s="21" t="s">
        <v>61</v>
      </c>
      <c r="C1065" s="21" t="s">
        <v>71</v>
      </c>
      <c r="D1065" s="21" t="s">
        <v>76</v>
      </c>
      <c r="E1065" s="21">
        <v>2521</v>
      </c>
      <c r="F1065" t="e">
        <f t="shared" si="16"/>
        <v>#VALUE!</v>
      </c>
    </row>
    <row r="1066" spans="1:6" ht="15" thickBot="1" x14ac:dyDescent="0.35">
      <c r="A1066" s="24" t="s">
        <v>124</v>
      </c>
      <c r="B1066" s="21" t="s">
        <v>48</v>
      </c>
      <c r="C1066" s="21" t="s">
        <v>49</v>
      </c>
      <c r="D1066" s="21" t="s">
        <v>79</v>
      </c>
      <c r="E1066" s="21">
        <v>8716</v>
      </c>
      <c r="F1066" t="e">
        <f t="shared" si="16"/>
        <v>#VALUE!</v>
      </c>
    </row>
    <row r="1067" spans="1:6" ht="15" thickBot="1" x14ac:dyDescent="0.35">
      <c r="A1067" s="24" t="s">
        <v>351</v>
      </c>
      <c r="B1067" s="21" t="s">
        <v>55</v>
      </c>
      <c r="C1067" s="21" t="s">
        <v>66</v>
      </c>
      <c r="D1067" s="21" t="s">
        <v>80</v>
      </c>
      <c r="E1067" s="21">
        <v>8554</v>
      </c>
      <c r="F1067" t="e">
        <f t="shared" si="16"/>
        <v>#VALUE!</v>
      </c>
    </row>
    <row r="1068" spans="1:6" ht="15" thickBot="1" x14ac:dyDescent="0.35">
      <c r="A1068" s="24" t="s">
        <v>312</v>
      </c>
      <c r="B1068" s="21" t="s">
        <v>48</v>
      </c>
      <c r="C1068" s="21" t="s">
        <v>78</v>
      </c>
      <c r="D1068" s="21" t="s">
        <v>76</v>
      </c>
      <c r="E1068" s="21">
        <v>7245</v>
      </c>
      <c r="F1068" t="e">
        <f t="shared" si="16"/>
        <v>#VALUE!</v>
      </c>
    </row>
    <row r="1069" spans="1:6" ht="15" thickBot="1" x14ac:dyDescent="0.35">
      <c r="A1069" s="24" t="s">
        <v>88</v>
      </c>
      <c r="B1069" s="21" t="s">
        <v>44</v>
      </c>
      <c r="C1069" s="21" t="s">
        <v>62</v>
      </c>
      <c r="D1069" s="21" t="s">
        <v>79</v>
      </c>
      <c r="E1069" s="21">
        <v>3830</v>
      </c>
      <c r="F1069" t="e">
        <f t="shared" si="16"/>
        <v>#VALUE!</v>
      </c>
    </row>
    <row r="1070" spans="1:6" ht="15" thickBot="1" x14ac:dyDescent="0.35">
      <c r="A1070" s="24" t="s">
        <v>409</v>
      </c>
      <c r="B1070" s="21" t="s">
        <v>61</v>
      </c>
      <c r="C1070" s="21" t="s">
        <v>66</v>
      </c>
      <c r="D1070" s="21" t="s">
        <v>79</v>
      </c>
      <c r="E1070" s="21">
        <v>1932</v>
      </c>
      <c r="F1070" t="e">
        <f t="shared" si="16"/>
        <v>#VALUE!</v>
      </c>
    </row>
    <row r="1071" spans="1:6" ht="15" thickBot="1" x14ac:dyDescent="0.35">
      <c r="A1071" s="24" t="s">
        <v>261</v>
      </c>
      <c r="B1071" s="21" t="s">
        <v>48</v>
      </c>
      <c r="C1071" s="21" t="s">
        <v>71</v>
      </c>
      <c r="D1071" s="21" t="s">
        <v>80</v>
      </c>
      <c r="E1071" s="21">
        <v>5953</v>
      </c>
      <c r="F1071" t="e">
        <f t="shared" si="16"/>
        <v>#VALUE!</v>
      </c>
    </row>
    <row r="1072" spans="1:6" ht="15" thickBot="1" x14ac:dyDescent="0.35">
      <c r="A1072" s="24" t="s">
        <v>259</v>
      </c>
      <c r="B1072" s="21" t="s">
        <v>61</v>
      </c>
      <c r="C1072" s="21" t="s">
        <v>62</v>
      </c>
      <c r="D1072" s="21" t="s">
        <v>53</v>
      </c>
      <c r="E1072" s="21">
        <v>4635</v>
      </c>
      <c r="F1072" t="e">
        <f t="shared" si="16"/>
        <v>#VALUE!</v>
      </c>
    </row>
    <row r="1073" spans="1:6" ht="15" thickBot="1" x14ac:dyDescent="0.35">
      <c r="A1073" s="24">
        <v>40945</v>
      </c>
      <c r="B1073" s="21" t="s">
        <v>61</v>
      </c>
      <c r="C1073" s="21" t="s">
        <v>71</v>
      </c>
      <c r="D1073" s="21" t="s">
        <v>70</v>
      </c>
      <c r="E1073" s="21">
        <v>4604</v>
      </c>
      <c r="F1073">
        <f t="shared" si="16"/>
        <v>2012</v>
      </c>
    </row>
    <row r="1074" spans="1:6" ht="15" thickBot="1" x14ac:dyDescent="0.35">
      <c r="A1074" s="24">
        <v>41343</v>
      </c>
      <c r="B1074" s="21" t="s">
        <v>44</v>
      </c>
      <c r="C1074" s="21" t="s">
        <v>93</v>
      </c>
      <c r="D1074" s="21" t="s">
        <v>76</v>
      </c>
      <c r="E1074" s="21">
        <v>2186</v>
      </c>
      <c r="F1074">
        <f t="shared" si="16"/>
        <v>2013</v>
      </c>
    </row>
    <row r="1075" spans="1:6" ht="15" thickBot="1" x14ac:dyDescent="0.35">
      <c r="A1075" s="24">
        <v>41000</v>
      </c>
      <c r="B1075" s="21" t="s">
        <v>61</v>
      </c>
      <c r="C1075" s="21" t="s">
        <v>66</v>
      </c>
      <c r="D1075" s="21" t="s">
        <v>46</v>
      </c>
      <c r="E1075" s="21">
        <v>8586</v>
      </c>
      <c r="F1075">
        <f t="shared" si="16"/>
        <v>2012</v>
      </c>
    </row>
    <row r="1076" spans="1:6" ht="15" thickBot="1" x14ac:dyDescent="0.35">
      <c r="A1076" s="24">
        <v>41096</v>
      </c>
      <c r="B1076" s="21" t="s">
        <v>61</v>
      </c>
      <c r="C1076" s="21" t="s">
        <v>56</v>
      </c>
      <c r="D1076" s="21" t="s">
        <v>74</v>
      </c>
      <c r="E1076" s="21">
        <v>2660</v>
      </c>
      <c r="F1076">
        <f t="shared" si="16"/>
        <v>2012</v>
      </c>
    </row>
    <row r="1077" spans="1:6" ht="15" thickBot="1" x14ac:dyDescent="0.35">
      <c r="A1077" s="24" t="s">
        <v>410</v>
      </c>
      <c r="B1077" s="21" t="s">
        <v>61</v>
      </c>
      <c r="C1077" s="21" t="s">
        <v>45</v>
      </c>
      <c r="D1077" s="21" t="s">
        <v>72</v>
      </c>
      <c r="E1077" s="21">
        <v>4853</v>
      </c>
      <c r="F1077" t="e">
        <f t="shared" si="16"/>
        <v>#VALUE!</v>
      </c>
    </row>
    <row r="1078" spans="1:6" ht="15" thickBot="1" x14ac:dyDescent="0.35">
      <c r="A1078" s="24" t="s">
        <v>172</v>
      </c>
      <c r="B1078" s="21" t="s">
        <v>44</v>
      </c>
      <c r="C1078" s="21" t="s">
        <v>93</v>
      </c>
      <c r="D1078" s="21" t="s">
        <v>91</v>
      </c>
      <c r="E1078" s="21">
        <v>6857</v>
      </c>
      <c r="F1078" t="e">
        <f t="shared" si="16"/>
        <v>#VALUE!</v>
      </c>
    </row>
    <row r="1079" spans="1:6" ht="15" thickBot="1" x14ac:dyDescent="0.35">
      <c r="A1079" s="24" t="s">
        <v>355</v>
      </c>
      <c r="B1079" s="21" t="s">
        <v>48</v>
      </c>
      <c r="C1079" s="21" t="s">
        <v>58</v>
      </c>
      <c r="D1079" s="21" t="s">
        <v>59</v>
      </c>
      <c r="E1079" s="21">
        <v>303</v>
      </c>
      <c r="F1079" t="e">
        <f t="shared" si="16"/>
        <v>#VALUE!</v>
      </c>
    </row>
    <row r="1080" spans="1:6" ht="15" thickBot="1" x14ac:dyDescent="0.35">
      <c r="A1080" s="24" t="s">
        <v>226</v>
      </c>
      <c r="B1080" s="21" t="s">
        <v>44</v>
      </c>
      <c r="C1080" s="21" t="s">
        <v>62</v>
      </c>
      <c r="D1080" s="21" t="s">
        <v>59</v>
      </c>
      <c r="E1080" s="21">
        <v>1663</v>
      </c>
      <c r="F1080" t="e">
        <f t="shared" si="16"/>
        <v>#VALUE!</v>
      </c>
    </row>
    <row r="1081" spans="1:6" ht="15" thickBot="1" x14ac:dyDescent="0.35">
      <c r="A1081" s="24">
        <v>41286</v>
      </c>
      <c r="B1081" s="21" t="s">
        <v>61</v>
      </c>
      <c r="C1081" s="21" t="s">
        <v>93</v>
      </c>
      <c r="D1081" s="21" t="s">
        <v>70</v>
      </c>
      <c r="E1081" s="21">
        <v>4583</v>
      </c>
      <c r="F1081">
        <f t="shared" si="16"/>
        <v>2013</v>
      </c>
    </row>
    <row r="1082" spans="1:6" ht="15" thickBot="1" x14ac:dyDescent="0.35">
      <c r="A1082" s="24" t="s">
        <v>107</v>
      </c>
      <c r="B1082" s="21" t="s">
        <v>55</v>
      </c>
      <c r="C1082" s="21" t="s">
        <v>58</v>
      </c>
      <c r="D1082" s="21" t="s">
        <v>59</v>
      </c>
      <c r="E1082" s="21">
        <v>95</v>
      </c>
      <c r="F1082" t="e">
        <f t="shared" si="16"/>
        <v>#VALUE!</v>
      </c>
    </row>
    <row r="1083" spans="1:6" ht="15" thickBot="1" x14ac:dyDescent="0.35">
      <c r="A1083" s="24" t="s">
        <v>149</v>
      </c>
      <c r="B1083" s="21" t="s">
        <v>61</v>
      </c>
      <c r="C1083" s="21" t="s">
        <v>78</v>
      </c>
      <c r="D1083" s="21" t="s">
        <v>46</v>
      </c>
      <c r="E1083" s="21">
        <v>1050</v>
      </c>
      <c r="F1083" t="e">
        <f t="shared" si="16"/>
        <v>#VALUE!</v>
      </c>
    </row>
    <row r="1084" spans="1:6" ht="15" thickBot="1" x14ac:dyDescent="0.35">
      <c r="A1084" s="24" t="s">
        <v>374</v>
      </c>
      <c r="B1084" s="21" t="s">
        <v>44</v>
      </c>
      <c r="C1084" s="21" t="s">
        <v>58</v>
      </c>
      <c r="D1084" s="21" t="s">
        <v>70</v>
      </c>
      <c r="E1084" s="21">
        <v>5988</v>
      </c>
      <c r="F1084" t="e">
        <f t="shared" si="16"/>
        <v>#VALUE!</v>
      </c>
    </row>
    <row r="1085" spans="1:6" ht="15" thickBot="1" x14ac:dyDescent="0.35">
      <c r="A1085" s="24">
        <v>41340</v>
      </c>
      <c r="B1085" s="21" t="s">
        <v>52</v>
      </c>
      <c r="C1085" s="21" t="s">
        <v>66</v>
      </c>
      <c r="D1085" s="21" t="s">
        <v>53</v>
      </c>
      <c r="E1085" s="21">
        <v>1783</v>
      </c>
      <c r="F1085">
        <f t="shared" si="16"/>
        <v>2013</v>
      </c>
    </row>
    <row r="1086" spans="1:6" ht="15" thickBot="1" x14ac:dyDescent="0.35">
      <c r="A1086" s="24">
        <v>41497</v>
      </c>
      <c r="B1086" s="21" t="s">
        <v>52</v>
      </c>
      <c r="C1086" s="21" t="s">
        <v>66</v>
      </c>
      <c r="D1086" s="21" t="s">
        <v>80</v>
      </c>
      <c r="E1086" s="21">
        <v>5655</v>
      </c>
      <c r="F1086">
        <f t="shared" si="16"/>
        <v>2013</v>
      </c>
    </row>
    <row r="1087" spans="1:6" ht="15" thickBot="1" x14ac:dyDescent="0.35">
      <c r="A1087" s="24">
        <v>41011</v>
      </c>
      <c r="B1087" s="21" t="s">
        <v>61</v>
      </c>
      <c r="C1087" s="21" t="s">
        <v>71</v>
      </c>
      <c r="D1087" s="21" t="s">
        <v>80</v>
      </c>
      <c r="E1087" s="21">
        <v>5376</v>
      </c>
      <c r="F1087">
        <f t="shared" si="16"/>
        <v>2012</v>
      </c>
    </row>
    <row r="1088" spans="1:6" ht="15" thickBot="1" x14ac:dyDescent="0.35">
      <c r="A1088" s="24" t="s">
        <v>211</v>
      </c>
      <c r="B1088" s="21" t="s">
        <v>52</v>
      </c>
      <c r="C1088" s="21" t="s">
        <v>75</v>
      </c>
      <c r="D1088" s="21" t="s">
        <v>59</v>
      </c>
      <c r="E1088" s="21">
        <v>8063</v>
      </c>
      <c r="F1088" t="e">
        <f t="shared" si="16"/>
        <v>#VALUE!</v>
      </c>
    </row>
    <row r="1089" spans="1:6" ht="15" thickBot="1" x14ac:dyDescent="0.35">
      <c r="A1089" s="24" t="s">
        <v>411</v>
      </c>
      <c r="B1089" s="21" t="s">
        <v>52</v>
      </c>
      <c r="C1089" s="21" t="s">
        <v>58</v>
      </c>
      <c r="D1089" s="21" t="s">
        <v>74</v>
      </c>
      <c r="E1089" s="21">
        <v>1809</v>
      </c>
      <c r="F1089" t="e">
        <f t="shared" si="16"/>
        <v>#VALUE!</v>
      </c>
    </row>
    <row r="1090" spans="1:6" ht="15" thickBot="1" x14ac:dyDescent="0.35">
      <c r="A1090" s="24">
        <v>41311</v>
      </c>
      <c r="B1090" s="21" t="s">
        <v>61</v>
      </c>
      <c r="C1090" s="21" t="s">
        <v>75</v>
      </c>
      <c r="D1090" s="21" t="s">
        <v>68</v>
      </c>
      <c r="E1090" s="21">
        <v>9024</v>
      </c>
      <c r="F1090">
        <f t="shared" si="16"/>
        <v>2013</v>
      </c>
    </row>
    <row r="1091" spans="1:6" ht="15" thickBot="1" x14ac:dyDescent="0.35">
      <c r="A1091" s="24" t="s">
        <v>380</v>
      </c>
      <c r="B1091" s="21" t="s">
        <v>61</v>
      </c>
      <c r="C1091" s="21" t="s">
        <v>71</v>
      </c>
      <c r="D1091" s="21" t="s">
        <v>64</v>
      </c>
      <c r="E1091" s="21">
        <v>9888</v>
      </c>
      <c r="F1091" t="e">
        <f t="shared" ref="F1091:F1154" si="17">YEAR(A:A)</f>
        <v>#VALUE!</v>
      </c>
    </row>
    <row r="1092" spans="1:6" ht="15" thickBot="1" x14ac:dyDescent="0.35">
      <c r="A1092" s="24" t="s">
        <v>163</v>
      </c>
      <c r="B1092" s="21" t="s">
        <v>61</v>
      </c>
      <c r="C1092" s="21" t="s">
        <v>75</v>
      </c>
      <c r="D1092" s="21" t="s">
        <v>68</v>
      </c>
      <c r="E1092" s="21">
        <v>4752</v>
      </c>
      <c r="F1092" t="e">
        <f t="shared" si="17"/>
        <v>#VALUE!</v>
      </c>
    </row>
    <row r="1093" spans="1:6" ht="15" thickBot="1" x14ac:dyDescent="0.35">
      <c r="A1093" s="24">
        <v>40914</v>
      </c>
      <c r="B1093" s="21" t="s">
        <v>52</v>
      </c>
      <c r="C1093" s="21" t="s">
        <v>93</v>
      </c>
      <c r="D1093" s="21" t="s">
        <v>53</v>
      </c>
      <c r="E1093" s="21">
        <v>8926</v>
      </c>
      <c r="F1093">
        <f t="shared" si="17"/>
        <v>2012</v>
      </c>
    </row>
    <row r="1094" spans="1:6" ht="15" thickBot="1" x14ac:dyDescent="0.35">
      <c r="A1094" s="24" t="s">
        <v>81</v>
      </c>
      <c r="B1094" s="21" t="s">
        <v>52</v>
      </c>
      <c r="C1094" s="21" t="s">
        <v>66</v>
      </c>
      <c r="D1094" s="21" t="s">
        <v>50</v>
      </c>
      <c r="E1094" s="21">
        <v>9523</v>
      </c>
      <c r="F1094" t="e">
        <f t="shared" si="17"/>
        <v>#VALUE!</v>
      </c>
    </row>
    <row r="1095" spans="1:6" ht="15" thickBot="1" x14ac:dyDescent="0.35">
      <c r="A1095" s="24" t="s">
        <v>412</v>
      </c>
      <c r="B1095" s="21" t="s">
        <v>55</v>
      </c>
      <c r="C1095" s="21" t="s">
        <v>71</v>
      </c>
      <c r="D1095" s="21" t="s">
        <v>64</v>
      </c>
      <c r="E1095" s="21">
        <v>4142</v>
      </c>
      <c r="F1095" t="e">
        <f t="shared" si="17"/>
        <v>#VALUE!</v>
      </c>
    </row>
    <row r="1096" spans="1:6" ht="15" thickBot="1" x14ac:dyDescent="0.35">
      <c r="A1096" s="24">
        <v>41191</v>
      </c>
      <c r="B1096" s="21" t="s">
        <v>52</v>
      </c>
      <c r="C1096" s="21" t="s">
        <v>78</v>
      </c>
      <c r="D1096" s="21" t="s">
        <v>91</v>
      </c>
      <c r="E1096" s="21">
        <v>7709</v>
      </c>
      <c r="F1096">
        <f t="shared" si="17"/>
        <v>2012</v>
      </c>
    </row>
    <row r="1097" spans="1:6" ht="15" thickBot="1" x14ac:dyDescent="0.35">
      <c r="A1097" s="24" t="s">
        <v>413</v>
      </c>
      <c r="B1097" s="21" t="s">
        <v>61</v>
      </c>
      <c r="C1097" s="21" t="s">
        <v>58</v>
      </c>
      <c r="D1097" s="21" t="s">
        <v>68</v>
      </c>
      <c r="E1097" s="21">
        <v>539</v>
      </c>
      <c r="F1097" t="e">
        <f t="shared" si="17"/>
        <v>#VALUE!</v>
      </c>
    </row>
    <row r="1098" spans="1:6" ht="15" thickBot="1" x14ac:dyDescent="0.35">
      <c r="A1098" s="24">
        <v>41345</v>
      </c>
      <c r="B1098" s="21" t="s">
        <v>52</v>
      </c>
      <c r="C1098" s="21" t="s">
        <v>49</v>
      </c>
      <c r="D1098" s="21" t="s">
        <v>80</v>
      </c>
      <c r="E1098" s="21">
        <v>6164</v>
      </c>
      <c r="F1098">
        <f t="shared" si="17"/>
        <v>2013</v>
      </c>
    </row>
    <row r="1099" spans="1:6" ht="15" thickBot="1" x14ac:dyDescent="0.35">
      <c r="A1099" s="24" t="s">
        <v>414</v>
      </c>
      <c r="B1099" s="21" t="s">
        <v>52</v>
      </c>
      <c r="C1099" s="21" t="s">
        <v>58</v>
      </c>
      <c r="D1099" s="21" t="s">
        <v>46</v>
      </c>
      <c r="E1099" s="21">
        <v>5177</v>
      </c>
      <c r="F1099" t="e">
        <f t="shared" si="17"/>
        <v>#VALUE!</v>
      </c>
    </row>
    <row r="1100" spans="1:6" ht="15" thickBot="1" x14ac:dyDescent="0.35">
      <c r="A1100" s="24">
        <v>41128</v>
      </c>
      <c r="B1100" s="21" t="s">
        <v>61</v>
      </c>
      <c r="C1100" s="21" t="s">
        <v>56</v>
      </c>
      <c r="D1100" s="21" t="s">
        <v>74</v>
      </c>
      <c r="E1100" s="21">
        <v>664</v>
      </c>
      <c r="F1100">
        <f t="shared" si="17"/>
        <v>2012</v>
      </c>
    </row>
    <row r="1101" spans="1:6" ht="15" thickBot="1" x14ac:dyDescent="0.35">
      <c r="A1101" s="24">
        <v>41011</v>
      </c>
      <c r="B1101" s="21" t="s">
        <v>44</v>
      </c>
      <c r="C1101" s="21" t="s">
        <v>75</v>
      </c>
      <c r="D1101" s="21" t="s">
        <v>68</v>
      </c>
      <c r="E1101" s="21">
        <v>8682</v>
      </c>
      <c r="F1101">
        <f t="shared" si="17"/>
        <v>2012</v>
      </c>
    </row>
    <row r="1102" spans="1:6" ht="15" thickBot="1" x14ac:dyDescent="0.35">
      <c r="A1102" s="24">
        <v>41427</v>
      </c>
      <c r="B1102" s="21" t="s">
        <v>61</v>
      </c>
      <c r="C1102" s="21" t="s">
        <v>62</v>
      </c>
      <c r="D1102" s="21" t="s">
        <v>59</v>
      </c>
      <c r="E1102" s="21">
        <v>4189</v>
      </c>
      <c r="F1102">
        <f t="shared" si="17"/>
        <v>2013</v>
      </c>
    </row>
    <row r="1103" spans="1:6" ht="15" thickBot="1" x14ac:dyDescent="0.35">
      <c r="A1103" s="24" t="s">
        <v>383</v>
      </c>
      <c r="B1103" s="21" t="s">
        <v>55</v>
      </c>
      <c r="C1103" s="21" t="s">
        <v>49</v>
      </c>
      <c r="D1103" s="21" t="s">
        <v>91</v>
      </c>
      <c r="E1103" s="21">
        <v>6554</v>
      </c>
      <c r="F1103" t="e">
        <f t="shared" si="17"/>
        <v>#VALUE!</v>
      </c>
    </row>
    <row r="1104" spans="1:6" ht="15" thickBot="1" x14ac:dyDescent="0.35">
      <c r="A1104" s="24" t="s">
        <v>137</v>
      </c>
      <c r="B1104" s="21" t="s">
        <v>44</v>
      </c>
      <c r="C1104" s="21" t="s">
        <v>49</v>
      </c>
      <c r="D1104" s="21" t="s">
        <v>70</v>
      </c>
      <c r="E1104" s="21">
        <v>8500</v>
      </c>
      <c r="F1104" t="e">
        <f t="shared" si="17"/>
        <v>#VALUE!</v>
      </c>
    </row>
    <row r="1105" spans="1:6" ht="15" thickBot="1" x14ac:dyDescent="0.35">
      <c r="A1105" s="24" t="s">
        <v>414</v>
      </c>
      <c r="B1105" s="21" t="s">
        <v>61</v>
      </c>
      <c r="C1105" s="21" t="s">
        <v>58</v>
      </c>
      <c r="D1105" s="21" t="s">
        <v>79</v>
      </c>
      <c r="E1105" s="21">
        <v>6906</v>
      </c>
      <c r="F1105" t="e">
        <f t="shared" si="17"/>
        <v>#VALUE!</v>
      </c>
    </row>
    <row r="1106" spans="1:6" ht="15" thickBot="1" x14ac:dyDescent="0.35">
      <c r="A1106" s="24" t="s">
        <v>400</v>
      </c>
      <c r="B1106" s="21" t="s">
        <v>52</v>
      </c>
      <c r="C1106" s="21" t="s">
        <v>56</v>
      </c>
      <c r="D1106" s="21" t="s">
        <v>72</v>
      </c>
      <c r="E1106" s="21">
        <v>4981</v>
      </c>
      <c r="F1106" t="e">
        <f t="shared" si="17"/>
        <v>#VALUE!</v>
      </c>
    </row>
    <row r="1107" spans="1:6" ht="15" thickBot="1" x14ac:dyDescent="0.35">
      <c r="A1107" s="24" t="s">
        <v>415</v>
      </c>
      <c r="B1107" s="21" t="s">
        <v>48</v>
      </c>
      <c r="C1107" s="21" t="s">
        <v>58</v>
      </c>
      <c r="D1107" s="21" t="s">
        <v>79</v>
      </c>
      <c r="E1107" s="21">
        <v>5717</v>
      </c>
      <c r="F1107" t="e">
        <f t="shared" si="17"/>
        <v>#VALUE!</v>
      </c>
    </row>
    <row r="1108" spans="1:6" ht="15" thickBot="1" x14ac:dyDescent="0.35">
      <c r="A1108" s="24" t="s">
        <v>114</v>
      </c>
      <c r="B1108" s="21" t="s">
        <v>55</v>
      </c>
      <c r="C1108" s="21" t="s">
        <v>45</v>
      </c>
      <c r="D1108" s="21" t="s">
        <v>64</v>
      </c>
      <c r="E1108" s="21">
        <v>6045</v>
      </c>
      <c r="F1108" t="e">
        <f t="shared" si="17"/>
        <v>#VALUE!</v>
      </c>
    </row>
    <row r="1109" spans="1:6" ht="15" thickBot="1" x14ac:dyDescent="0.35">
      <c r="A1109" s="24" t="s">
        <v>284</v>
      </c>
      <c r="B1109" s="21" t="s">
        <v>61</v>
      </c>
      <c r="C1109" s="21" t="s">
        <v>62</v>
      </c>
      <c r="D1109" s="21" t="s">
        <v>50</v>
      </c>
      <c r="E1109" s="21">
        <v>1696</v>
      </c>
      <c r="F1109" t="e">
        <f t="shared" si="17"/>
        <v>#VALUE!</v>
      </c>
    </row>
    <row r="1110" spans="1:6" ht="15" thickBot="1" x14ac:dyDescent="0.35">
      <c r="A1110" s="24" t="s">
        <v>416</v>
      </c>
      <c r="B1110" s="21" t="s">
        <v>61</v>
      </c>
      <c r="C1110" s="21" t="s">
        <v>62</v>
      </c>
      <c r="D1110" s="21" t="s">
        <v>59</v>
      </c>
      <c r="E1110" s="21">
        <v>5911</v>
      </c>
      <c r="F1110" t="e">
        <f t="shared" si="17"/>
        <v>#VALUE!</v>
      </c>
    </row>
    <row r="1111" spans="1:6" ht="15" thickBot="1" x14ac:dyDescent="0.35">
      <c r="A1111" s="24" t="s">
        <v>346</v>
      </c>
      <c r="B1111" s="21" t="s">
        <v>48</v>
      </c>
      <c r="C1111" s="21" t="s">
        <v>71</v>
      </c>
      <c r="D1111" s="21" t="s">
        <v>76</v>
      </c>
      <c r="E1111" s="21">
        <v>6686</v>
      </c>
      <c r="F1111" t="e">
        <f t="shared" si="17"/>
        <v>#VALUE!</v>
      </c>
    </row>
    <row r="1112" spans="1:6" ht="15" thickBot="1" x14ac:dyDescent="0.35">
      <c r="A1112" s="24">
        <v>41249</v>
      </c>
      <c r="B1112" s="21" t="s">
        <v>61</v>
      </c>
      <c r="C1112" s="21" t="s">
        <v>62</v>
      </c>
      <c r="D1112" s="21" t="s">
        <v>46</v>
      </c>
      <c r="E1112" s="21">
        <v>5390</v>
      </c>
      <c r="F1112">
        <f t="shared" si="17"/>
        <v>2012</v>
      </c>
    </row>
    <row r="1113" spans="1:6" ht="15" thickBot="1" x14ac:dyDescent="0.35">
      <c r="A1113" s="24" t="s">
        <v>139</v>
      </c>
      <c r="B1113" s="21" t="s">
        <v>55</v>
      </c>
      <c r="C1113" s="21" t="s">
        <v>49</v>
      </c>
      <c r="D1113" s="21" t="s">
        <v>68</v>
      </c>
      <c r="E1113" s="21">
        <v>9251</v>
      </c>
      <c r="F1113" t="e">
        <f t="shared" si="17"/>
        <v>#VALUE!</v>
      </c>
    </row>
    <row r="1114" spans="1:6" ht="15" thickBot="1" x14ac:dyDescent="0.35">
      <c r="A1114" s="24" t="s">
        <v>310</v>
      </c>
      <c r="B1114" s="21" t="s">
        <v>44</v>
      </c>
      <c r="C1114" s="21" t="s">
        <v>66</v>
      </c>
      <c r="D1114" s="21" t="s">
        <v>59</v>
      </c>
      <c r="E1114" s="21">
        <v>3792</v>
      </c>
      <c r="F1114" t="e">
        <f t="shared" si="17"/>
        <v>#VALUE!</v>
      </c>
    </row>
    <row r="1115" spans="1:6" ht="15" thickBot="1" x14ac:dyDescent="0.35">
      <c r="A1115" s="24" t="s">
        <v>63</v>
      </c>
      <c r="B1115" s="21" t="s">
        <v>52</v>
      </c>
      <c r="C1115" s="21" t="s">
        <v>93</v>
      </c>
      <c r="D1115" s="21" t="s">
        <v>79</v>
      </c>
      <c r="E1115" s="21">
        <v>4039</v>
      </c>
      <c r="F1115" t="e">
        <f t="shared" si="17"/>
        <v>#VALUE!</v>
      </c>
    </row>
    <row r="1116" spans="1:6" ht="15" thickBot="1" x14ac:dyDescent="0.35">
      <c r="A1116" s="24" t="s">
        <v>417</v>
      </c>
      <c r="B1116" s="21" t="s">
        <v>48</v>
      </c>
      <c r="C1116" s="21" t="s">
        <v>49</v>
      </c>
      <c r="D1116" s="21" t="s">
        <v>91</v>
      </c>
      <c r="E1116" s="21">
        <v>2535</v>
      </c>
      <c r="F1116" t="e">
        <f t="shared" si="17"/>
        <v>#VALUE!</v>
      </c>
    </row>
    <row r="1117" spans="1:6" ht="15" thickBot="1" x14ac:dyDescent="0.35">
      <c r="A1117" s="24">
        <v>41189</v>
      </c>
      <c r="B1117" s="21" t="s">
        <v>55</v>
      </c>
      <c r="C1117" s="21" t="s">
        <v>49</v>
      </c>
      <c r="D1117" s="21" t="s">
        <v>91</v>
      </c>
      <c r="E1117" s="21">
        <v>9274</v>
      </c>
      <c r="F1117">
        <f t="shared" si="17"/>
        <v>2012</v>
      </c>
    </row>
    <row r="1118" spans="1:6" ht="15" thickBot="1" x14ac:dyDescent="0.35">
      <c r="A1118" s="24">
        <v>41523</v>
      </c>
      <c r="B1118" s="21" t="s">
        <v>44</v>
      </c>
      <c r="C1118" s="21" t="s">
        <v>66</v>
      </c>
      <c r="D1118" s="21" t="s">
        <v>80</v>
      </c>
      <c r="E1118" s="21">
        <v>6002</v>
      </c>
      <c r="F1118">
        <f t="shared" si="17"/>
        <v>2013</v>
      </c>
    </row>
    <row r="1119" spans="1:6" ht="15" thickBot="1" x14ac:dyDescent="0.35">
      <c r="A1119" s="24" t="s">
        <v>247</v>
      </c>
      <c r="B1119" s="21" t="s">
        <v>61</v>
      </c>
      <c r="C1119" s="21" t="s">
        <v>78</v>
      </c>
      <c r="D1119" s="21" t="s">
        <v>76</v>
      </c>
      <c r="E1119" s="21">
        <v>1971</v>
      </c>
      <c r="F1119" t="e">
        <f t="shared" si="17"/>
        <v>#VALUE!</v>
      </c>
    </row>
    <row r="1120" spans="1:6" ht="15" thickBot="1" x14ac:dyDescent="0.35">
      <c r="A1120" s="24">
        <v>41344</v>
      </c>
      <c r="B1120" s="21" t="s">
        <v>61</v>
      </c>
      <c r="C1120" s="21" t="s">
        <v>62</v>
      </c>
      <c r="D1120" s="21" t="s">
        <v>72</v>
      </c>
      <c r="E1120" s="21">
        <v>2629</v>
      </c>
      <c r="F1120">
        <f t="shared" si="17"/>
        <v>2013</v>
      </c>
    </row>
    <row r="1121" spans="1:6" ht="15" thickBot="1" x14ac:dyDescent="0.35">
      <c r="A1121" s="24" t="s">
        <v>418</v>
      </c>
      <c r="B1121" s="21" t="s">
        <v>61</v>
      </c>
      <c r="C1121" s="21" t="s">
        <v>75</v>
      </c>
      <c r="D1121" s="21" t="s">
        <v>53</v>
      </c>
      <c r="E1121" s="21">
        <v>4899</v>
      </c>
      <c r="F1121" t="e">
        <f t="shared" si="17"/>
        <v>#VALUE!</v>
      </c>
    </row>
    <row r="1122" spans="1:6" ht="15" thickBot="1" x14ac:dyDescent="0.35">
      <c r="A1122" s="24" t="s">
        <v>337</v>
      </c>
      <c r="B1122" s="21" t="s">
        <v>55</v>
      </c>
      <c r="C1122" s="21" t="s">
        <v>49</v>
      </c>
      <c r="D1122" s="21" t="s">
        <v>50</v>
      </c>
      <c r="E1122" s="21">
        <v>6786</v>
      </c>
      <c r="F1122" t="e">
        <f t="shared" si="17"/>
        <v>#VALUE!</v>
      </c>
    </row>
    <row r="1123" spans="1:6" ht="15" thickBot="1" x14ac:dyDescent="0.35">
      <c r="A1123" s="24" t="s">
        <v>419</v>
      </c>
      <c r="B1123" s="21" t="s">
        <v>48</v>
      </c>
      <c r="C1123" s="21" t="s">
        <v>66</v>
      </c>
      <c r="D1123" s="21" t="s">
        <v>68</v>
      </c>
      <c r="E1123" s="21">
        <v>3520</v>
      </c>
      <c r="F1123" t="e">
        <f t="shared" si="17"/>
        <v>#VALUE!</v>
      </c>
    </row>
    <row r="1124" spans="1:6" ht="15" thickBot="1" x14ac:dyDescent="0.35">
      <c r="A1124" s="24">
        <v>41492</v>
      </c>
      <c r="B1124" s="21" t="s">
        <v>48</v>
      </c>
      <c r="C1124" s="21" t="s">
        <v>49</v>
      </c>
      <c r="D1124" s="21" t="s">
        <v>46</v>
      </c>
      <c r="E1124" s="21">
        <v>8389</v>
      </c>
      <c r="F1124">
        <f t="shared" si="17"/>
        <v>2013</v>
      </c>
    </row>
    <row r="1125" spans="1:6" ht="15" thickBot="1" x14ac:dyDescent="0.35">
      <c r="A1125" s="24">
        <v>41492</v>
      </c>
      <c r="B1125" s="21" t="s">
        <v>61</v>
      </c>
      <c r="C1125" s="21" t="s">
        <v>75</v>
      </c>
      <c r="D1125" s="21" t="s">
        <v>74</v>
      </c>
      <c r="E1125" s="21">
        <v>1873</v>
      </c>
      <c r="F1125">
        <f t="shared" si="17"/>
        <v>2013</v>
      </c>
    </row>
    <row r="1126" spans="1:6" ht="15" thickBot="1" x14ac:dyDescent="0.35">
      <c r="A1126" s="24" t="s">
        <v>153</v>
      </c>
      <c r="B1126" s="21" t="s">
        <v>55</v>
      </c>
      <c r="C1126" s="21" t="s">
        <v>66</v>
      </c>
      <c r="D1126" s="21" t="s">
        <v>46</v>
      </c>
      <c r="E1126" s="21">
        <v>1732</v>
      </c>
      <c r="F1126" t="e">
        <f t="shared" si="17"/>
        <v>#VALUE!</v>
      </c>
    </row>
    <row r="1127" spans="1:6" ht="15" thickBot="1" x14ac:dyDescent="0.35">
      <c r="A1127" s="24" t="s">
        <v>320</v>
      </c>
      <c r="B1127" s="21" t="s">
        <v>61</v>
      </c>
      <c r="C1127" s="21" t="s">
        <v>78</v>
      </c>
      <c r="D1127" s="21" t="s">
        <v>72</v>
      </c>
      <c r="E1127" s="21">
        <v>7879</v>
      </c>
      <c r="F1127" t="e">
        <f t="shared" si="17"/>
        <v>#VALUE!</v>
      </c>
    </row>
    <row r="1128" spans="1:6" ht="15" thickBot="1" x14ac:dyDescent="0.35">
      <c r="A1128" s="24" t="s">
        <v>413</v>
      </c>
      <c r="B1128" s="21" t="s">
        <v>55</v>
      </c>
      <c r="C1128" s="21" t="s">
        <v>75</v>
      </c>
      <c r="D1128" s="21" t="s">
        <v>53</v>
      </c>
      <c r="E1128" s="21">
        <v>8492</v>
      </c>
      <c r="F1128" t="e">
        <f t="shared" si="17"/>
        <v>#VALUE!</v>
      </c>
    </row>
    <row r="1129" spans="1:6" ht="15" thickBot="1" x14ac:dyDescent="0.35">
      <c r="A1129" s="24" t="s">
        <v>169</v>
      </c>
      <c r="B1129" s="21" t="s">
        <v>55</v>
      </c>
      <c r="C1129" s="21" t="s">
        <v>62</v>
      </c>
      <c r="D1129" s="21" t="s">
        <v>74</v>
      </c>
      <c r="E1129" s="21">
        <v>799</v>
      </c>
      <c r="F1129" t="e">
        <f t="shared" si="17"/>
        <v>#VALUE!</v>
      </c>
    </row>
    <row r="1130" spans="1:6" ht="15" thickBot="1" x14ac:dyDescent="0.35">
      <c r="A1130" s="24">
        <v>41338</v>
      </c>
      <c r="B1130" s="21" t="s">
        <v>48</v>
      </c>
      <c r="C1130" s="21" t="s">
        <v>45</v>
      </c>
      <c r="D1130" s="21" t="s">
        <v>79</v>
      </c>
      <c r="E1130" s="21">
        <v>6514</v>
      </c>
      <c r="F1130">
        <f t="shared" si="17"/>
        <v>2013</v>
      </c>
    </row>
    <row r="1131" spans="1:6" ht="15" thickBot="1" x14ac:dyDescent="0.35">
      <c r="A1131" s="24">
        <v>41341</v>
      </c>
      <c r="B1131" s="21" t="s">
        <v>44</v>
      </c>
      <c r="C1131" s="21" t="s">
        <v>66</v>
      </c>
      <c r="D1131" s="21" t="s">
        <v>70</v>
      </c>
      <c r="E1131" s="21">
        <v>4514</v>
      </c>
      <c r="F1131">
        <f t="shared" si="17"/>
        <v>2013</v>
      </c>
    </row>
    <row r="1132" spans="1:6" ht="15" thickBot="1" x14ac:dyDescent="0.35">
      <c r="A1132" s="24">
        <v>41283</v>
      </c>
      <c r="B1132" s="21" t="s">
        <v>61</v>
      </c>
      <c r="C1132" s="21" t="s">
        <v>58</v>
      </c>
      <c r="D1132" s="21" t="s">
        <v>72</v>
      </c>
      <c r="E1132" s="21">
        <v>5119</v>
      </c>
      <c r="F1132">
        <f t="shared" si="17"/>
        <v>2013</v>
      </c>
    </row>
    <row r="1133" spans="1:6" ht="15" thickBot="1" x14ac:dyDescent="0.35">
      <c r="A1133" s="24" t="s">
        <v>420</v>
      </c>
      <c r="B1133" s="21" t="s">
        <v>61</v>
      </c>
      <c r="C1133" s="21" t="s">
        <v>66</v>
      </c>
      <c r="D1133" s="21" t="s">
        <v>91</v>
      </c>
      <c r="E1133" s="21">
        <v>7248</v>
      </c>
      <c r="F1133" t="e">
        <f t="shared" si="17"/>
        <v>#VALUE!</v>
      </c>
    </row>
    <row r="1134" spans="1:6" ht="15" thickBot="1" x14ac:dyDescent="0.35">
      <c r="A1134" s="24" t="s">
        <v>413</v>
      </c>
      <c r="B1134" s="21" t="s">
        <v>61</v>
      </c>
      <c r="C1134" s="21" t="s">
        <v>75</v>
      </c>
      <c r="D1134" s="21" t="s">
        <v>46</v>
      </c>
      <c r="E1134" s="21">
        <v>9885</v>
      </c>
      <c r="F1134" t="e">
        <f t="shared" si="17"/>
        <v>#VALUE!</v>
      </c>
    </row>
    <row r="1135" spans="1:6" ht="15" thickBot="1" x14ac:dyDescent="0.35">
      <c r="A1135" s="24">
        <v>41467</v>
      </c>
      <c r="B1135" s="21" t="s">
        <v>52</v>
      </c>
      <c r="C1135" s="21" t="s">
        <v>75</v>
      </c>
      <c r="D1135" s="21" t="s">
        <v>46</v>
      </c>
      <c r="E1135" s="21">
        <v>2887</v>
      </c>
      <c r="F1135">
        <f t="shared" si="17"/>
        <v>2013</v>
      </c>
    </row>
    <row r="1136" spans="1:6" ht="15" thickBot="1" x14ac:dyDescent="0.35">
      <c r="A1136" s="24">
        <v>41033</v>
      </c>
      <c r="B1136" s="21" t="s">
        <v>44</v>
      </c>
      <c r="C1136" s="21" t="s">
        <v>71</v>
      </c>
      <c r="D1136" s="21" t="s">
        <v>53</v>
      </c>
      <c r="E1136" s="21">
        <v>1588</v>
      </c>
      <c r="F1136">
        <f t="shared" si="17"/>
        <v>2012</v>
      </c>
    </row>
    <row r="1137" spans="1:6" ht="15" thickBot="1" x14ac:dyDescent="0.35">
      <c r="A1137" s="24" t="s">
        <v>417</v>
      </c>
      <c r="B1137" s="21" t="s">
        <v>61</v>
      </c>
      <c r="C1137" s="21" t="s">
        <v>45</v>
      </c>
      <c r="D1137" s="21" t="s">
        <v>91</v>
      </c>
      <c r="E1137" s="21">
        <v>2814</v>
      </c>
      <c r="F1137" t="e">
        <f t="shared" si="17"/>
        <v>#VALUE!</v>
      </c>
    </row>
    <row r="1138" spans="1:6" ht="15" thickBot="1" x14ac:dyDescent="0.35">
      <c r="A1138" s="24" t="s">
        <v>301</v>
      </c>
      <c r="B1138" s="21" t="s">
        <v>48</v>
      </c>
      <c r="C1138" s="21" t="s">
        <v>58</v>
      </c>
      <c r="D1138" s="21" t="s">
        <v>50</v>
      </c>
      <c r="E1138" s="21">
        <v>1895</v>
      </c>
      <c r="F1138" t="e">
        <f t="shared" si="17"/>
        <v>#VALUE!</v>
      </c>
    </row>
    <row r="1139" spans="1:6" ht="15" thickBot="1" x14ac:dyDescent="0.35">
      <c r="A1139" s="24" t="s">
        <v>320</v>
      </c>
      <c r="B1139" s="21" t="s">
        <v>44</v>
      </c>
      <c r="C1139" s="21" t="s">
        <v>56</v>
      </c>
      <c r="D1139" s="21" t="s">
        <v>46</v>
      </c>
      <c r="E1139" s="21">
        <v>2868</v>
      </c>
      <c r="F1139" t="e">
        <f t="shared" si="17"/>
        <v>#VALUE!</v>
      </c>
    </row>
    <row r="1140" spans="1:6" ht="15" thickBot="1" x14ac:dyDescent="0.35">
      <c r="A1140" s="24">
        <v>41128</v>
      </c>
      <c r="B1140" s="21" t="s">
        <v>55</v>
      </c>
      <c r="C1140" s="21" t="s">
        <v>71</v>
      </c>
      <c r="D1140" s="21" t="s">
        <v>68</v>
      </c>
      <c r="E1140" s="21">
        <v>1905</v>
      </c>
      <c r="F1140">
        <f t="shared" si="17"/>
        <v>2012</v>
      </c>
    </row>
    <row r="1141" spans="1:6" ht="15" thickBot="1" x14ac:dyDescent="0.35">
      <c r="A1141" s="24" t="s">
        <v>285</v>
      </c>
      <c r="B1141" s="21" t="s">
        <v>44</v>
      </c>
      <c r="C1141" s="21" t="s">
        <v>49</v>
      </c>
      <c r="D1141" s="21" t="s">
        <v>64</v>
      </c>
      <c r="E1141" s="21">
        <v>265</v>
      </c>
      <c r="F1141" t="e">
        <f t="shared" si="17"/>
        <v>#VALUE!</v>
      </c>
    </row>
    <row r="1142" spans="1:6" ht="15" thickBot="1" x14ac:dyDescent="0.35">
      <c r="A1142" s="24">
        <v>40910</v>
      </c>
      <c r="B1142" s="21" t="s">
        <v>61</v>
      </c>
      <c r="C1142" s="21" t="s">
        <v>62</v>
      </c>
      <c r="D1142" s="21" t="s">
        <v>91</v>
      </c>
      <c r="E1142" s="21">
        <v>8590</v>
      </c>
      <c r="F1142">
        <f t="shared" si="17"/>
        <v>2012</v>
      </c>
    </row>
    <row r="1143" spans="1:6" ht="15" thickBot="1" x14ac:dyDescent="0.35">
      <c r="A1143" s="24">
        <v>41338</v>
      </c>
      <c r="B1143" s="21" t="s">
        <v>44</v>
      </c>
      <c r="C1143" s="21" t="s">
        <v>58</v>
      </c>
      <c r="D1143" s="21" t="s">
        <v>68</v>
      </c>
      <c r="E1143" s="21">
        <v>2116</v>
      </c>
      <c r="F1143">
        <f t="shared" si="17"/>
        <v>2013</v>
      </c>
    </row>
    <row r="1144" spans="1:6" ht="15" thickBot="1" x14ac:dyDescent="0.35">
      <c r="A1144" s="24" t="s">
        <v>359</v>
      </c>
      <c r="B1144" s="21" t="s">
        <v>61</v>
      </c>
      <c r="C1144" s="21" t="s">
        <v>58</v>
      </c>
      <c r="D1144" s="21" t="s">
        <v>46</v>
      </c>
      <c r="E1144" s="21">
        <v>405</v>
      </c>
      <c r="F1144" t="e">
        <f t="shared" si="17"/>
        <v>#VALUE!</v>
      </c>
    </row>
    <row r="1145" spans="1:6" ht="15" thickBot="1" x14ac:dyDescent="0.35">
      <c r="A1145" s="24" t="s">
        <v>175</v>
      </c>
      <c r="B1145" s="21" t="s">
        <v>55</v>
      </c>
      <c r="C1145" s="21" t="s">
        <v>58</v>
      </c>
      <c r="D1145" s="21" t="s">
        <v>70</v>
      </c>
      <c r="E1145" s="21">
        <v>3387</v>
      </c>
      <c r="F1145" t="e">
        <f t="shared" si="17"/>
        <v>#VALUE!</v>
      </c>
    </row>
    <row r="1146" spans="1:6" ht="15" thickBot="1" x14ac:dyDescent="0.35">
      <c r="A1146" s="24">
        <v>40979</v>
      </c>
      <c r="B1146" s="21" t="s">
        <v>44</v>
      </c>
      <c r="C1146" s="21" t="s">
        <v>56</v>
      </c>
      <c r="D1146" s="21" t="s">
        <v>72</v>
      </c>
      <c r="E1146" s="21">
        <v>5434</v>
      </c>
      <c r="F1146">
        <f t="shared" si="17"/>
        <v>2012</v>
      </c>
    </row>
    <row r="1147" spans="1:6" ht="15" thickBot="1" x14ac:dyDescent="0.35">
      <c r="A1147" s="24" t="s">
        <v>126</v>
      </c>
      <c r="B1147" s="21" t="s">
        <v>52</v>
      </c>
      <c r="C1147" s="21" t="s">
        <v>71</v>
      </c>
      <c r="D1147" s="21" t="s">
        <v>46</v>
      </c>
      <c r="E1147" s="21">
        <v>3504</v>
      </c>
      <c r="F1147" t="e">
        <f t="shared" si="17"/>
        <v>#VALUE!</v>
      </c>
    </row>
    <row r="1148" spans="1:6" ht="15" thickBot="1" x14ac:dyDescent="0.35">
      <c r="A1148" s="24">
        <v>40913</v>
      </c>
      <c r="B1148" s="21" t="s">
        <v>61</v>
      </c>
      <c r="C1148" s="21" t="s">
        <v>49</v>
      </c>
      <c r="D1148" s="21" t="s">
        <v>74</v>
      </c>
      <c r="E1148" s="21">
        <v>4840</v>
      </c>
      <c r="F1148">
        <f t="shared" si="17"/>
        <v>2012</v>
      </c>
    </row>
    <row r="1149" spans="1:6" ht="15" thickBot="1" x14ac:dyDescent="0.35">
      <c r="A1149" s="24">
        <v>41558</v>
      </c>
      <c r="B1149" s="21" t="s">
        <v>44</v>
      </c>
      <c r="C1149" s="21" t="s">
        <v>71</v>
      </c>
      <c r="D1149" s="21" t="s">
        <v>80</v>
      </c>
      <c r="E1149" s="21">
        <v>9266</v>
      </c>
      <c r="F1149">
        <f t="shared" si="17"/>
        <v>2013</v>
      </c>
    </row>
    <row r="1150" spans="1:6" ht="15" thickBot="1" x14ac:dyDescent="0.35">
      <c r="A1150" s="24" t="s">
        <v>421</v>
      </c>
      <c r="B1150" s="21" t="s">
        <v>44</v>
      </c>
      <c r="C1150" s="21" t="s">
        <v>78</v>
      </c>
      <c r="D1150" s="21" t="s">
        <v>70</v>
      </c>
      <c r="E1150" s="21">
        <v>2077</v>
      </c>
      <c r="F1150" t="e">
        <f t="shared" si="17"/>
        <v>#VALUE!</v>
      </c>
    </row>
    <row r="1151" spans="1:6" ht="15" thickBot="1" x14ac:dyDescent="0.35">
      <c r="A1151" s="24" t="s">
        <v>188</v>
      </c>
      <c r="B1151" s="21" t="s">
        <v>61</v>
      </c>
      <c r="C1151" s="21" t="s">
        <v>62</v>
      </c>
      <c r="D1151" s="21" t="s">
        <v>46</v>
      </c>
      <c r="E1151" s="21">
        <v>600</v>
      </c>
      <c r="F1151" t="e">
        <f t="shared" si="17"/>
        <v>#VALUE!</v>
      </c>
    </row>
    <row r="1152" spans="1:6" ht="15" thickBot="1" x14ac:dyDescent="0.35">
      <c r="A1152" s="24" t="s">
        <v>341</v>
      </c>
      <c r="B1152" s="21" t="s">
        <v>61</v>
      </c>
      <c r="C1152" s="21" t="s">
        <v>78</v>
      </c>
      <c r="D1152" s="21" t="s">
        <v>59</v>
      </c>
      <c r="E1152" s="21">
        <v>5382</v>
      </c>
      <c r="F1152" t="e">
        <f t="shared" si="17"/>
        <v>#VALUE!</v>
      </c>
    </row>
    <row r="1153" spans="1:6" ht="15" thickBot="1" x14ac:dyDescent="0.35">
      <c r="A1153" s="24" t="s">
        <v>303</v>
      </c>
      <c r="B1153" s="21" t="s">
        <v>61</v>
      </c>
      <c r="C1153" s="21" t="s">
        <v>71</v>
      </c>
      <c r="D1153" s="21" t="s">
        <v>72</v>
      </c>
      <c r="E1153" s="21">
        <v>5552</v>
      </c>
      <c r="F1153" t="e">
        <f t="shared" si="17"/>
        <v>#VALUE!</v>
      </c>
    </row>
    <row r="1154" spans="1:6" ht="15" thickBot="1" x14ac:dyDescent="0.35">
      <c r="A1154" s="24">
        <v>41400</v>
      </c>
      <c r="B1154" s="21" t="s">
        <v>61</v>
      </c>
      <c r="C1154" s="21" t="s">
        <v>45</v>
      </c>
      <c r="D1154" s="21" t="s">
        <v>72</v>
      </c>
      <c r="E1154" s="21">
        <v>2582</v>
      </c>
      <c r="F1154">
        <f t="shared" si="17"/>
        <v>2013</v>
      </c>
    </row>
    <row r="1155" spans="1:6" ht="15" thickBot="1" x14ac:dyDescent="0.35">
      <c r="A1155" s="24">
        <v>41367</v>
      </c>
      <c r="B1155" s="21" t="s">
        <v>61</v>
      </c>
      <c r="C1155" s="21" t="s">
        <v>45</v>
      </c>
      <c r="D1155" s="21" t="s">
        <v>70</v>
      </c>
      <c r="E1155" s="21">
        <v>7547</v>
      </c>
      <c r="F1155">
        <f t="shared" ref="F1155:F1218" si="18">YEAR(A:A)</f>
        <v>2013</v>
      </c>
    </row>
    <row r="1156" spans="1:6" ht="15" thickBot="1" x14ac:dyDescent="0.35">
      <c r="A1156" s="24" t="s">
        <v>239</v>
      </c>
      <c r="B1156" s="21" t="s">
        <v>48</v>
      </c>
      <c r="C1156" s="21" t="s">
        <v>66</v>
      </c>
      <c r="D1156" s="21" t="s">
        <v>76</v>
      </c>
      <c r="E1156" s="21">
        <v>9496</v>
      </c>
      <c r="F1156" t="e">
        <f t="shared" si="18"/>
        <v>#VALUE!</v>
      </c>
    </row>
    <row r="1157" spans="1:6" ht="15" thickBot="1" x14ac:dyDescent="0.35">
      <c r="A1157" s="24" t="s">
        <v>99</v>
      </c>
      <c r="B1157" s="21" t="s">
        <v>61</v>
      </c>
      <c r="C1157" s="21" t="s">
        <v>71</v>
      </c>
      <c r="D1157" s="21" t="s">
        <v>68</v>
      </c>
      <c r="E1157" s="21">
        <v>9633</v>
      </c>
      <c r="F1157" t="e">
        <f t="shared" si="18"/>
        <v>#VALUE!</v>
      </c>
    </row>
    <row r="1158" spans="1:6" ht="15" thickBot="1" x14ac:dyDescent="0.35">
      <c r="A1158" s="24">
        <v>41192</v>
      </c>
      <c r="B1158" s="21" t="s">
        <v>48</v>
      </c>
      <c r="C1158" s="21" t="s">
        <v>93</v>
      </c>
      <c r="D1158" s="21" t="s">
        <v>76</v>
      </c>
      <c r="E1158" s="21">
        <v>4191</v>
      </c>
      <c r="F1158">
        <f t="shared" si="18"/>
        <v>2012</v>
      </c>
    </row>
    <row r="1159" spans="1:6" ht="15" thickBot="1" x14ac:dyDescent="0.35">
      <c r="A1159" s="24">
        <v>41188</v>
      </c>
      <c r="B1159" s="21" t="s">
        <v>61</v>
      </c>
      <c r="C1159" s="21" t="s">
        <v>62</v>
      </c>
      <c r="D1159" s="21" t="s">
        <v>46</v>
      </c>
      <c r="E1159" s="21">
        <v>2159</v>
      </c>
      <c r="F1159">
        <f t="shared" si="18"/>
        <v>2012</v>
      </c>
    </row>
    <row r="1160" spans="1:6" ht="15" thickBot="1" x14ac:dyDescent="0.35">
      <c r="A1160" s="24" t="s">
        <v>231</v>
      </c>
      <c r="B1160" s="21" t="s">
        <v>44</v>
      </c>
      <c r="C1160" s="21" t="s">
        <v>75</v>
      </c>
      <c r="D1160" s="21" t="s">
        <v>68</v>
      </c>
      <c r="E1160" s="21">
        <v>5149</v>
      </c>
      <c r="F1160" t="e">
        <f t="shared" si="18"/>
        <v>#VALUE!</v>
      </c>
    </row>
    <row r="1161" spans="1:6" ht="15" thickBot="1" x14ac:dyDescent="0.35">
      <c r="A1161" s="24" t="s">
        <v>422</v>
      </c>
      <c r="B1161" s="21" t="s">
        <v>52</v>
      </c>
      <c r="C1161" s="21" t="s">
        <v>71</v>
      </c>
      <c r="D1161" s="21" t="s">
        <v>70</v>
      </c>
      <c r="E1161" s="21">
        <v>8953</v>
      </c>
      <c r="F1161" t="e">
        <f t="shared" si="18"/>
        <v>#VALUE!</v>
      </c>
    </row>
    <row r="1162" spans="1:6" ht="15" thickBot="1" x14ac:dyDescent="0.35">
      <c r="A1162" s="24">
        <v>41186</v>
      </c>
      <c r="B1162" s="21" t="s">
        <v>48</v>
      </c>
      <c r="C1162" s="21" t="s">
        <v>62</v>
      </c>
      <c r="D1162" s="21" t="s">
        <v>80</v>
      </c>
      <c r="E1162" s="21">
        <v>6445</v>
      </c>
      <c r="F1162">
        <f t="shared" si="18"/>
        <v>2012</v>
      </c>
    </row>
    <row r="1163" spans="1:6" ht="15" thickBot="1" x14ac:dyDescent="0.35">
      <c r="A1163" s="24" t="s">
        <v>227</v>
      </c>
      <c r="B1163" s="21" t="s">
        <v>44</v>
      </c>
      <c r="C1163" s="21" t="s">
        <v>71</v>
      </c>
      <c r="D1163" s="21" t="s">
        <v>46</v>
      </c>
      <c r="E1163" s="21">
        <v>1470</v>
      </c>
      <c r="F1163" t="e">
        <f t="shared" si="18"/>
        <v>#VALUE!</v>
      </c>
    </row>
    <row r="1164" spans="1:6" ht="15" thickBot="1" x14ac:dyDescent="0.35">
      <c r="A1164" s="24" t="s">
        <v>379</v>
      </c>
      <c r="B1164" s="21" t="s">
        <v>55</v>
      </c>
      <c r="C1164" s="21" t="s">
        <v>75</v>
      </c>
      <c r="D1164" s="21" t="s">
        <v>79</v>
      </c>
      <c r="E1164" s="21">
        <v>9868</v>
      </c>
      <c r="F1164" t="e">
        <f t="shared" si="18"/>
        <v>#VALUE!</v>
      </c>
    </row>
    <row r="1165" spans="1:6" ht="15" thickBot="1" x14ac:dyDescent="0.35">
      <c r="A1165" s="24" t="s">
        <v>423</v>
      </c>
      <c r="B1165" s="21" t="s">
        <v>44</v>
      </c>
      <c r="C1165" s="21" t="s">
        <v>93</v>
      </c>
      <c r="D1165" s="21" t="s">
        <v>68</v>
      </c>
      <c r="E1165" s="21">
        <v>4011</v>
      </c>
      <c r="F1165" t="e">
        <f t="shared" si="18"/>
        <v>#VALUE!</v>
      </c>
    </row>
    <row r="1166" spans="1:6" ht="15" thickBot="1" x14ac:dyDescent="0.35">
      <c r="A1166" s="24">
        <v>41496</v>
      </c>
      <c r="B1166" s="21" t="s">
        <v>48</v>
      </c>
      <c r="C1166" s="21" t="s">
        <v>49</v>
      </c>
      <c r="D1166" s="21" t="s">
        <v>46</v>
      </c>
      <c r="E1166" s="21">
        <v>8807</v>
      </c>
      <c r="F1166">
        <f t="shared" si="18"/>
        <v>2013</v>
      </c>
    </row>
    <row r="1167" spans="1:6" ht="15" thickBot="1" x14ac:dyDescent="0.35">
      <c r="A1167" s="24" t="s">
        <v>101</v>
      </c>
      <c r="B1167" s="21" t="s">
        <v>61</v>
      </c>
      <c r="C1167" s="21" t="s">
        <v>75</v>
      </c>
      <c r="D1167" s="21" t="s">
        <v>72</v>
      </c>
      <c r="E1167" s="21">
        <v>7394</v>
      </c>
      <c r="F1167" t="e">
        <f t="shared" si="18"/>
        <v>#VALUE!</v>
      </c>
    </row>
    <row r="1168" spans="1:6" ht="15" thickBot="1" x14ac:dyDescent="0.35">
      <c r="A1168" s="24">
        <v>41581</v>
      </c>
      <c r="B1168" s="21" t="s">
        <v>52</v>
      </c>
      <c r="C1168" s="21" t="s">
        <v>56</v>
      </c>
      <c r="D1168" s="21" t="s">
        <v>46</v>
      </c>
      <c r="E1168" s="21">
        <v>4478</v>
      </c>
      <c r="F1168">
        <f t="shared" si="18"/>
        <v>2013</v>
      </c>
    </row>
    <row r="1169" spans="1:6" ht="15" thickBot="1" x14ac:dyDescent="0.35">
      <c r="A1169" s="24" t="s">
        <v>117</v>
      </c>
      <c r="B1169" s="21" t="s">
        <v>52</v>
      </c>
      <c r="C1169" s="21" t="s">
        <v>45</v>
      </c>
      <c r="D1169" s="21" t="s">
        <v>91</v>
      </c>
      <c r="E1169" s="21">
        <v>8421</v>
      </c>
      <c r="F1169" t="e">
        <f t="shared" si="18"/>
        <v>#VALUE!</v>
      </c>
    </row>
    <row r="1170" spans="1:6" ht="15" thickBot="1" x14ac:dyDescent="0.35">
      <c r="A1170" s="24" t="s">
        <v>424</v>
      </c>
      <c r="B1170" s="21" t="s">
        <v>52</v>
      </c>
      <c r="C1170" s="21" t="s">
        <v>93</v>
      </c>
      <c r="D1170" s="21" t="s">
        <v>46</v>
      </c>
      <c r="E1170" s="21">
        <v>5724</v>
      </c>
      <c r="F1170" t="e">
        <f t="shared" si="18"/>
        <v>#VALUE!</v>
      </c>
    </row>
    <row r="1171" spans="1:6" ht="15" thickBot="1" x14ac:dyDescent="0.35">
      <c r="A1171" s="24" t="s">
        <v>425</v>
      </c>
      <c r="B1171" s="21" t="s">
        <v>44</v>
      </c>
      <c r="C1171" s="21" t="s">
        <v>62</v>
      </c>
      <c r="D1171" s="21" t="s">
        <v>74</v>
      </c>
      <c r="E1171" s="21">
        <v>7244</v>
      </c>
      <c r="F1171" t="e">
        <f t="shared" si="18"/>
        <v>#VALUE!</v>
      </c>
    </row>
    <row r="1172" spans="1:6" ht="15" thickBot="1" x14ac:dyDescent="0.35">
      <c r="A1172" s="24" t="s">
        <v>306</v>
      </c>
      <c r="B1172" s="21" t="s">
        <v>52</v>
      </c>
      <c r="C1172" s="21" t="s">
        <v>62</v>
      </c>
      <c r="D1172" s="21" t="s">
        <v>46</v>
      </c>
      <c r="E1172" s="21">
        <v>6740</v>
      </c>
      <c r="F1172" t="e">
        <f t="shared" si="18"/>
        <v>#VALUE!</v>
      </c>
    </row>
    <row r="1173" spans="1:6" ht="15" thickBot="1" x14ac:dyDescent="0.35">
      <c r="A1173" s="24">
        <v>41153</v>
      </c>
      <c r="B1173" s="21" t="s">
        <v>55</v>
      </c>
      <c r="C1173" s="21" t="s">
        <v>58</v>
      </c>
      <c r="D1173" s="21" t="s">
        <v>53</v>
      </c>
      <c r="E1173" s="21">
        <v>7851</v>
      </c>
      <c r="F1173">
        <f t="shared" si="18"/>
        <v>2012</v>
      </c>
    </row>
    <row r="1174" spans="1:6" ht="15" thickBot="1" x14ac:dyDescent="0.35">
      <c r="A1174" s="24" t="s">
        <v>402</v>
      </c>
      <c r="B1174" s="21" t="s">
        <v>44</v>
      </c>
      <c r="C1174" s="21" t="s">
        <v>66</v>
      </c>
      <c r="D1174" s="21" t="s">
        <v>53</v>
      </c>
      <c r="E1174" s="21">
        <v>3114</v>
      </c>
      <c r="F1174" t="e">
        <f t="shared" si="18"/>
        <v>#VALUE!</v>
      </c>
    </row>
    <row r="1175" spans="1:6" ht="15" thickBot="1" x14ac:dyDescent="0.35">
      <c r="A1175" s="24">
        <v>41395</v>
      </c>
      <c r="B1175" s="21" t="s">
        <v>55</v>
      </c>
      <c r="C1175" s="21" t="s">
        <v>75</v>
      </c>
      <c r="D1175" s="21" t="s">
        <v>70</v>
      </c>
      <c r="E1175" s="21">
        <v>9614</v>
      </c>
      <c r="F1175">
        <f t="shared" si="18"/>
        <v>2013</v>
      </c>
    </row>
    <row r="1176" spans="1:6" ht="15" thickBot="1" x14ac:dyDescent="0.35">
      <c r="A1176" s="24" t="s">
        <v>426</v>
      </c>
      <c r="B1176" s="21" t="s">
        <v>55</v>
      </c>
      <c r="C1176" s="21" t="s">
        <v>71</v>
      </c>
      <c r="D1176" s="21" t="s">
        <v>53</v>
      </c>
      <c r="E1176" s="21">
        <v>5794</v>
      </c>
      <c r="F1176" t="e">
        <f t="shared" si="18"/>
        <v>#VALUE!</v>
      </c>
    </row>
    <row r="1177" spans="1:6" ht="15" thickBot="1" x14ac:dyDescent="0.35">
      <c r="A1177" s="24" t="s">
        <v>398</v>
      </c>
      <c r="B1177" s="21" t="s">
        <v>61</v>
      </c>
      <c r="C1177" s="21" t="s">
        <v>45</v>
      </c>
      <c r="D1177" s="21" t="s">
        <v>46</v>
      </c>
      <c r="E1177" s="21">
        <v>354</v>
      </c>
      <c r="F1177" t="e">
        <f t="shared" si="18"/>
        <v>#VALUE!</v>
      </c>
    </row>
    <row r="1178" spans="1:6" ht="15" thickBot="1" x14ac:dyDescent="0.35">
      <c r="A1178" s="24" t="s">
        <v>273</v>
      </c>
      <c r="B1178" s="21" t="s">
        <v>55</v>
      </c>
      <c r="C1178" s="21" t="s">
        <v>78</v>
      </c>
      <c r="D1178" s="21" t="s">
        <v>74</v>
      </c>
      <c r="E1178" s="21">
        <v>9560</v>
      </c>
      <c r="F1178" t="e">
        <f t="shared" si="18"/>
        <v>#VALUE!</v>
      </c>
    </row>
    <row r="1179" spans="1:6" ht="15" thickBot="1" x14ac:dyDescent="0.35">
      <c r="A1179" s="24" t="s">
        <v>303</v>
      </c>
      <c r="B1179" s="21" t="s">
        <v>61</v>
      </c>
      <c r="C1179" s="21" t="s">
        <v>49</v>
      </c>
      <c r="D1179" s="21" t="s">
        <v>74</v>
      </c>
      <c r="E1179" s="21">
        <v>5054</v>
      </c>
      <c r="F1179" t="e">
        <f t="shared" si="18"/>
        <v>#VALUE!</v>
      </c>
    </row>
    <row r="1180" spans="1:6" ht="15" thickBot="1" x14ac:dyDescent="0.35">
      <c r="A1180" s="24" t="s">
        <v>354</v>
      </c>
      <c r="B1180" s="21" t="s">
        <v>61</v>
      </c>
      <c r="C1180" s="21" t="s">
        <v>62</v>
      </c>
      <c r="D1180" s="21" t="s">
        <v>68</v>
      </c>
      <c r="E1180" s="21">
        <v>7416</v>
      </c>
      <c r="F1180" t="e">
        <f t="shared" si="18"/>
        <v>#VALUE!</v>
      </c>
    </row>
    <row r="1181" spans="1:6" ht="15" thickBot="1" x14ac:dyDescent="0.35">
      <c r="A1181" s="24">
        <v>41612</v>
      </c>
      <c r="B1181" s="21" t="s">
        <v>48</v>
      </c>
      <c r="C1181" s="21" t="s">
        <v>62</v>
      </c>
      <c r="D1181" s="21" t="s">
        <v>50</v>
      </c>
      <c r="E1181" s="21">
        <v>7552</v>
      </c>
      <c r="F1181">
        <f t="shared" si="18"/>
        <v>2013</v>
      </c>
    </row>
    <row r="1182" spans="1:6" ht="15" thickBot="1" x14ac:dyDescent="0.35">
      <c r="A1182" s="24" t="s">
        <v>373</v>
      </c>
      <c r="B1182" s="21" t="s">
        <v>44</v>
      </c>
      <c r="C1182" s="21" t="s">
        <v>75</v>
      </c>
      <c r="D1182" s="21" t="s">
        <v>70</v>
      </c>
      <c r="E1182" s="21">
        <v>6922</v>
      </c>
      <c r="F1182" t="e">
        <f t="shared" si="18"/>
        <v>#VALUE!</v>
      </c>
    </row>
    <row r="1183" spans="1:6" ht="15" thickBot="1" x14ac:dyDescent="0.35">
      <c r="A1183" s="24" t="s">
        <v>257</v>
      </c>
      <c r="B1183" s="21" t="s">
        <v>61</v>
      </c>
      <c r="C1183" s="21" t="s">
        <v>58</v>
      </c>
      <c r="D1183" s="21" t="s">
        <v>79</v>
      </c>
      <c r="E1183" s="21">
        <v>9747</v>
      </c>
      <c r="F1183" t="e">
        <f t="shared" si="18"/>
        <v>#VALUE!</v>
      </c>
    </row>
    <row r="1184" spans="1:6" ht="15" thickBot="1" x14ac:dyDescent="0.35">
      <c r="A1184" s="24" t="s">
        <v>216</v>
      </c>
      <c r="B1184" s="21" t="s">
        <v>48</v>
      </c>
      <c r="C1184" s="21" t="s">
        <v>58</v>
      </c>
      <c r="D1184" s="21" t="s">
        <v>59</v>
      </c>
      <c r="E1184" s="21">
        <v>8310</v>
      </c>
      <c r="F1184" t="e">
        <f t="shared" si="18"/>
        <v>#VALUE!</v>
      </c>
    </row>
    <row r="1185" spans="1:6" ht="15" thickBot="1" x14ac:dyDescent="0.35">
      <c r="A1185" s="24" t="s">
        <v>175</v>
      </c>
      <c r="B1185" s="21" t="s">
        <v>61</v>
      </c>
      <c r="C1185" s="21" t="s">
        <v>78</v>
      </c>
      <c r="D1185" s="21" t="s">
        <v>59</v>
      </c>
      <c r="E1185" s="21">
        <v>8314</v>
      </c>
      <c r="F1185" t="e">
        <f t="shared" si="18"/>
        <v>#VALUE!</v>
      </c>
    </row>
    <row r="1186" spans="1:6" ht="15" thickBot="1" x14ac:dyDescent="0.35">
      <c r="A1186" s="24">
        <v>41277</v>
      </c>
      <c r="B1186" s="21" t="s">
        <v>55</v>
      </c>
      <c r="C1186" s="21" t="s">
        <v>62</v>
      </c>
      <c r="D1186" s="21" t="s">
        <v>70</v>
      </c>
      <c r="E1186" s="21">
        <v>2005</v>
      </c>
      <c r="F1186">
        <f t="shared" si="18"/>
        <v>2013</v>
      </c>
    </row>
    <row r="1187" spans="1:6" ht="15" thickBot="1" x14ac:dyDescent="0.35">
      <c r="A1187" s="24" t="s">
        <v>116</v>
      </c>
      <c r="B1187" s="21" t="s">
        <v>55</v>
      </c>
      <c r="C1187" s="21" t="s">
        <v>49</v>
      </c>
      <c r="D1187" s="21" t="s">
        <v>72</v>
      </c>
      <c r="E1187" s="21">
        <v>9261</v>
      </c>
      <c r="F1187" t="e">
        <f t="shared" si="18"/>
        <v>#VALUE!</v>
      </c>
    </row>
    <row r="1188" spans="1:6" ht="15" thickBot="1" x14ac:dyDescent="0.35">
      <c r="A1188" s="24" t="s">
        <v>427</v>
      </c>
      <c r="B1188" s="21" t="s">
        <v>44</v>
      </c>
      <c r="C1188" s="21" t="s">
        <v>93</v>
      </c>
      <c r="D1188" s="21" t="s">
        <v>68</v>
      </c>
      <c r="E1188" s="21">
        <v>7684</v>
      </c>
      <c r="F1188" t="e">
        <f t="shared" si="18"/>
        <v>#VALUE!</v>
      </c>
    </row>
    <row r="1189" spans="1:6" ht="15" thickBot="1" x14ac:dyDescent="0.35">
      <c r="A1189" s="24" t="s">
        <v>81</v>
      </c>
      <c r="B1189" s="21" t="s">
        <v>52</v>
      </c>
      <c r="C1189" s="21" t="s">
        <v>56</v>
      </c>
      <c r="D1189" s="21" t="s">
        <v>46</v>
      </c>
      <c r="E1189" s="21">
        <v>9493</v>
      </c>
      <c r="F1189" t="e">
        <f t="shared" si="18"/>
        <v>#VALUE!</v>
      </c>
    </row>
    <row r="1190" spans="1:6" ht="15" thickBot="1" x14ac:dyDescent="0.35">
      <c r="A1190" s="24">
        <v>41153</v>
      </c>
      <c r="B1190" s="21" t="s">
        <v>48</v>
      </c>
      <c r="C1190" s="21" t="s">
        <v>66</v>
      </c>
      <c r="D1190" s="21" t="s">
        <v>79</v>
      </c>
      <c r="E1190" s="21">
        <v>8777</v>
      </c>
      <c r="F1190">
        <f t="shared" si="18"/>
        <v>2012</v>
      </c>
    </row>
    <row r="1191" spans="1:6" ht="15" thickBot="1" x14ac:dyDescent="0.35">
      <c r="A1191" s="24" t="s">
        <v>281</v>
      </c>
      <c r="B1191" s="21" t="s">
        <v>61</v>
      </c>
      <c r="C1191" s="21" t="s">
        <v>45</v>
      </c>
      <c r="D1191" s="21" t="s">
        <v>53</v>
      </c>
      <c r="E1191" s="21">
        <v>2328</v>
      </c>
      <c r="F1191" t="e">
        <f t="shared" si="18"/>
        <v>#VALUE!</v>
      </c>
    </row>
    <row r="1192" spans="1:6" ht="15" thickBot="1" x14ac:dyDescent="0.35">
      <c r="A1192" s="24">
        <v>41336</v>
      </c>
      <c r="B1192" s="21" t="s">
        <v>61</v>
      </c>
      <c r="C1192" s="21" t="s">
        <v>58</v>
      </c>
      <c r="D1192" s="21" t="s">
        <v>76</v>
      </c>
      <c r="E1192" s="21">
        <v>738</v>
      </c>
      <c r="F1192">
        <f t="shared" si="18"/>
        <v>2013</v>
      </c>
    </row>
    <row r="1193" spans="1:6" ht="15" thickBot="1" x14ac:dyDescent="0.35">
      <c r="A1193" s="24">
        <v>41524</v>
      </c>
      <c r="B1193" s="21" t="s">
        <v>61</v>
      </c>
      <c r="C1193" s="21" t="s">
        <v>62</v>
      </c>
      <c r="D1193" s="21" t="s">
        <v>79</v>
      </c>
      <c r="E1193" s="21">
        <v>8201</v>
      </c>
      <c r="F1193">
        <f t="shared" si="18"/>
        <v>2013</v>
      </c>
    </row>
    <row r="1194" spans="1:6" ht="15" thickBot="1" x14ac:dyDescent="0.35">
      <c r="A1194" s="24" t="s">
        <v>428</v>
      </c>
      <c r="B1194" s="21" t="s">
        <v>44</v>
      </c>
      <c r="C1194" s="21" t="s">
        <v>62</v>
      </c>
      <c r="D1194" s="21" t="s">
        <v>70</v>
      </c>
      <c r="E1194" s="21">
        <v>6644</v>
      </c>
      <c r="F1194" t="e">
        <f t="shared" si="18"/>
        <v>#VALUE!</v>
      </c>
    </row>
    <row r="1195" spans="1:6" ht="15" thickBot="1" x14ac:dyDescent="0.35">
      <c r="A1195" s="24" t="s">
        <v>410</v>
      </c>
      <c r="B1195" s="21" t="s">
        <v>52</v>
      </c>
      <c r="C1195" s="21" t="s">
        <v>56</v>
      </c>
      <c r="D1195" s="21" t="s">
        <v>72</v>
      </c>
      <c r="E1195" s="21">
        <v>5948</v>
      </c>
      <c r="F1195" t="e">
        <f t="shared" si="18"/>
        <v>#VALUE!</v>
      </c>
    </row>
    <row r="1196" spans="1:6" ht="15" thickBot="1" x14ac:dyDescent="0.35">
      <c r="A1196" s="24">
        <v>41128</v>
      </c>
      <c r="B1196" s="21" t="s">
        <v>44</v>
      </c>
      <c r="C1196" s="21" t="s">
        <v>45</v>
      </c>
      <c r="D1196" s="21" t="s">
        <v>70</v>
      </c>
      <c r="E1196" s="21">
        <v>9813</v>
      </c>
      <c r="F1196">
        <f t="shared" si="18"/>
        <v>2012</v>
      </c>
    </row>
    <row r="1197" spans="1:6" ht="15" thickBot="1" x14ac:dyDescent="0.35">
      <c r="A1197" s="24">
        <v>41099</v>
      </c>
      <c r="B1197" s="21" t="s">
        <v>52</v>
      </c>
      <c r="C1197" s="21" t="s">
        <v>78</v>
      </c>
      <c r="D1197" s="21" t="s">
        <v>64</v>
      </c>
      <c r="E1197" s="21">
        <v>8135</v>
      </c>
      <c r="F1197">
        <f t="shared" si="18"/>
        <v>2012</v>
      </c>
    </row>
    <row r="1198" spans="1:6" ht="15" thickBot="1" x14ac:dyDescent="0.35">
      <c r="A1198" s="24" t="s">
        <v>391</v>
      </c>
      <c r="B1198" s="21" t="s">
        <v>44</v>
      </c>
      <c r="C1198" s="21" t="s">
        <v>66</v>
      </c>
      <c r="D1198" s="21" t="s">
        <v>50</v>
      </c>
      <c r="E1198" s="21">
        <v>8296</v>
      </c>
      <c r="F1198" t="e">
        <f t="shared" si="18"/>
        <v>#VALUE!</v>
      </c>
    </row>
    <row r="1199" spans="1:6" ht="15" thickBot="1" x14ac:dyDescent="0.35">
      <c r="A1199" s="24">
        <v>41285</v>
      </c>
      <c r="B1199" s="21" t="s">
        <v>52</v>
      </c>
      <c r="C1199" s="21" t="s">
        <v>56</v>
      </c>
      <c r="D1199" s="21" t="s">
        <v>59</v>
      </c>
      <c r="E1199" s="21">
        <v>62</v>
      </c>
      <c r="F1199">
        <f t="shared" si="18"/>
        <v>2013</v>
      </c>
    </row>
    <row r="1200" spans="1:6" ht="15" thickBot="1" x14ac:dyDescent="0.35">
      <c r="A1200" s="24">
        <v>41279</v>
      </c>
      <c r="B1200" s="21" t="s">
        <v>44</v>
      </c>
      <c r="C1200" s="21" t="s">
        <v>93</v>
      </c>
      <c r="D1200" s="21" t="s">
        <v>72</v>
      </c>
      <c r="E1200" s="21">
        <v>7476</v>
      </c>
      <c r="F1200">
        <f t="shared" si="18"/>
        <v>2013</v>
      </c>
    </row>
    <row r="1201" spans="1:6" ht="15" thickBot="1" x14ac:dyDescent="0.35">
      <c r="A1201" s="24" t="s">
        <v>429</v>
      </c>
      <c r="B1201" s="21" t="s">
        <v>61</v>
      </c>
      <c r="C1201" s="21" t="s">
        <v>93</v>
      </c>
      <c r="D1201" s="21" t="s">
        <v>80</v>
      </c>
      <c r="E1201" s="21">
        <v>4120</v>
      </c>
      <c r="F1201" t="e">
        <f t="shared" si="18"/>
        <v>#VALUE!</v>
      </c>
    </row>
    <row r="1202" spans="1:6" ht="15" thickBot="1" x14ac:dyDescent="0.35">
      <c r="A1202" s="24">
        <v>41398</v>
      </c>
      <c r="B1202" s="21" t="s">
        <v>52</v>
      </c>
      <c r="C1202" s="21" t="s">
        <v>78</v>
      </c>
      <c r="D1202" s="21" t="s">
        <v>70</v>
      </c>
      <c r="E1202" s="21">
        <v>6755</v>
      </c>
      <c r="F1202">
        <f t="shared" si="18"/>
        <v>2013</v>
      </c>
    </row>
    <row r="1203" spans="1:6" ht="15" thickBot="1" x14ac:dyDescent="0.35">
      <c r="A1203" s="24">
        <v>41554</v>
      </c>
      <c r="B1203" s="21" t="s">
        <v>48</v>
      </c>
      <c r="C1203" s="21" t="s">
        <v>45</v>
      </c>
      <c r="D1203" s="21" t="s">
        <v>46</v>
      </c>
      <c r="E1203" s="21">
        <v>9579</v>
      </c>
      <c r="F1203">
        <f t="shared" si="18"/>
        <v>2013</v>
      </c>
    </row>
    <row r="1204" spans="1:6" ht="15" thickBot="1" x14ac:dyDescent="0.35">
      <c r="A1204" s="24" t="s">
        <v>244</v>
      </c>
      <c r="B1204" s="21" t="s">
        <v>48</v>
      </c>
      <c r="C1204" s="21" t="s">
        <v>62</v>
      </c>
      <c r="D1204" s="21" t="s">
        <v>79</v>
      </c>
      <c r="E1204" s="21">
        <v>2944</v>
      </c>
      <c r="F1204" t="e">
        <f t="shared" si="18"/>
        <v>#VALUE!</v>
      </c>
    </row>
    <row r="1205" spans="1:6" ht="15" thickBot="1" x14ac:dyDescent="0.35">
      <c r="A1205" s="24" t="s">
        <v>198</v>
      </c>
      <c r="B1205" s="21" t="s">
        <v>55</v>
      </c>
      <c r="C1205" s="21" t="s">
        <v>58</v>
      </c>
      <c r="D1205" s="21" t="s">
        <v>79</v>
      </c>
      <c r="E1205" s="21">
        <v>5379</v>
      </c>
      <c r="F1205" t="e">
        <f t="shared" si="18"/>
        <v>#VALUE!</v>
      </c>
    </row>
    <row r="1206" spans="1:6" ht="15" thickBot="1" x14ac:dyDescent="0.35">
      <c r="A1206" s="24">
        <v>41277</v>
      </c>
      <c r="B1206" s="21" t="s">
        <v>48</v>
      </c>
      <c r="C1206" s="21" t="s">
        <v>75</v>
      </c>
      <c r="D1206" s="21" t="s">
        <v>53</v>
      </c>
      <c r="E1206" s="21">
        <v>7563</v>
      </c>
      <c r="F1206">
        <f t="shared" si="18"/>
        <v>2013</v>
      </c>
    </row>
    <row r="1207" spans="1:6" ht="15" thickBot="1" x14ac:dyDescent="0.35">
      <c r="A1207" s="24" t="s">
        <v>419</v>
      </c>
      <c r="B1207" s="21" t="s">
        <v>44</v>
      </c>
      <c r="C1207" s="21" t="s">
        <v>56</v>
      </c>
      <c r="D1207" s="21" t="s">
        <v>76</v>
      </c>
      <c r="E1207" s="21">
        <v>9835</v>
      </c>
      <c r="F1207" t="e">
        <f t="shared" si="18"/>
        <v>#VALUE!</v>
      </c>
    </row>
    <row r="1208" spans="1:6" ht="15" thickBot="1" x14ac:dyDescent="0.35">
      <c r="A1208" s="24" t="s">
        <v>94</v>
      </c>
      <c r="B1208" s="21" t="s">
        <v>61</v>
      </c>
      <c r="C1208" s="21" t="s">
        <v>78</v>
      </c>
      <c r="D1208" s="21" t="s">
        <v>68</v>
      </c>
      <c r="E1208" s="21">
        <v>31</v>
      </c>
      <c r="F1208" t="e">
        <f t="shared" si="18"/>
        <v>#VALUE!</v>
      </c>
    </row>
    <row r="1209" spans="1:6" ht="15" thickBot="1" x14ac:dyDescent="0.35">
      <c r="A1209" s="24" t="s">
        <v>113</v>
      </c>
      <c r="B1209" s="21" t="s">
        <v>44</v>
      </c>
      <c r="C1209" s="21" t="s">
        <v>58</v>
      </c>
      <c r="D1209" s="21" t="s">
        <v>46</v>
      </c>
      <c r="E1209" s="21">
        <v>8592</v>
      </c>
      <c r="F1209" t="e">
        <f t="shared" si="18"/>
        <v>#VALUE!</v>
      </c>
    </row>
    <row r="1210" spans="1:6" ht="15" thickBot="1" x14ac:dyDescent="0.35">
      <c r="A1210" s="24" t="s">
        <v>405</v>
      </c>
      <c r="B1210" s="21" t="s">
        <v>44</v>
      </c>
      <c r="C1210" s="21" t="s">
        <v>62</v>
      </c>
      <c r="D1210" s="21" t="s">
        <v>53</v>
      </c>
      <c r="E1210" s="21">
        <v>5494</v>
      </c>
      <c r="F1210" t="e">
        <f t="shared" si="18"/>
        <v>#VALUE!</v>
      </c>
    </row>
    <row r="1211" spans="1:6" ht="15" thickBot="1" x14ac:dyDescent="0.35">
      <c r="A1211" s="24">
        <v>41003</v>
      </c>
      <c r="B1211" s="21" t="s">
        <v>55</v>
      </c>
      <c r="C1211" s="21" t="s">
        <v>58</v>
      </c>
      <c r="D1211" s="21" t="s">
        <v>91</v>
      </c>
      <c r="E1211" s="21">
        <v>6701</v>
      </c>
      <c r="F1211">
        <f t="shared" si="18"/>
        <v>2012</v>
      </c>
    </row>
    <row r="1212" spans="1:6" ht="15" thickBot="1" x14ac:dyDescent="0.35">
      <c r="A1212" s="24" t="s">
        <v>430</v>
      </c>
      <c r="B1212" s="21" t="s">
        <v>55</v>
      </c>
      <c r="C1212" s="21" t="s">
        <v>49</v>
      </c>
      <c r="D1212" s="21" t="s">
        <v>79</v>
      </c>
      <c r="E1212" s="21">
        <v>6575</v>
      </c>
      <c r="F1212" t="e">
        <f t="shared" si="18"/>
        <v>#VALUE!</v>
      </c>
    </row>
    <row r="1213" spans="1:6" ht="15" thickBot="1" x14ac:dyDescent="0.35">
      <c r="A1213" s="24">
        <v>41583</v>
      </c>
      <c r="B1213" s="21" t="s">
        <v>52</v>
      </c>
      <c r="C1213" s="21" t="s">
        <v>62</v>
      </c>
      <c r="D1213" s="21" t="s">
        <v>46</v>
      </c>
      <c r="E1213" s="21">
        <v>3058</v>
      </c>
      <c r="F1213">
        <f t="shared" si="18"/>
        <v>2013</v>
      </c>
    </row>
    <row r="1214" spans="1:6" ht="15" thickBot="1" x14ac:dyDescent="0.35">
      <c r="A1214" s="24" t="s">
        <v>172</v>
      </c>
      <c r="B1214" s="21" t="s">
        <v>52</v>
      </c>
      <c r="C1214" s="21" t="s">
        <v>45</v>
      </c>
      <c r="D1214" s="21" t="s">
        <v>46</v>
      </c>
      <c r="E1214" s="21">
        <v>273</v>
      </c>
      <c r="F1214" t="e">
        <f t="shared" si="18"/>
        <v>#VALUE!</v>
      </c>
    </row>
    <row r="1215" spans="1:6" ht="15" thickBot="1" x14ac:dyDescent="0.35">
      <c r="A1215" s="24">
        <v>41041</v>
      </c>
      <c r="B1215" s="21" t="s">
        <v>61</v>
      </c>
      <c r="C1215" s="21" t="s">
        <v>75</v>
      </c>
      <c r="D1215" s="21" t="s">
        <v>76</v>
      </c>
      <c r="E1215" s="21">
        <v>2302</v>
      </c>
      <c r="F1215">
        <f t="shared" si="18"/>
        <v>2012</v>
      </c>
    </row>
    <row r="1216" spans="1:6" ht="15" thickBot="1" x14ac:dyDescent="0.35">
      <c r="A1216" s="24">
        <v>41005</v>
      </c>
      <c r="B1216" s="21" t="s">
        <v>48</v>
      </c>
      <c r="C1216" s="21" t="s">
        <v>45</v>
      </c>
      <c r="D1216" s="21" t="s">
        <v>59</v>
      </c>
      <c r="E1216" s="21">
        <v>5779</v>
      </c>
      <c r="F1216">
        <f t="shared" si="18"/>
        <v>2012</v>
      </c>
    </row>
    <row r="1217" spans="1:6" ht="15" thickBot="1" x14ac:dyDescent="0.35">
      <c r="A1217" s="24" t="s">
        <v>431</v>
      </c>
      <c r="B1217" s="21" t="s">
        <v>48</v>
      </c>
      <c r="C1217" s="21" t="s">
        <v>58</v>
      </c>
      <c r="D1217" s="21" t="s">
        <v>80</v>
      </c>
      <c r="E1217" s="21">
        <v>3011</v>
      </c>
      <c r="F1217" t="e">
        <f t="shared" si="18"/>
        <v>#VALUE!</v>
      </c>
    </row>
    <row r="1218" spans="1:6" ht="15" thickBot="1" x14ac:dyDescent="0.35">
      <c r="A1218" s="24" t="s">
        <v>141</v>
      </c>
      <c r="B1218" s="21" t="s">
        <v>61</v>
      </c>
      <c r="C1218" s="21" t="s">
        <v>62</v>
      </c>
      <c r="D1218" s="21" t="s">
        <v>68</v>
      </c>
      <c r="E1218" s="21">
        <v>4098</v>
      </c>
      <c r="F1218" t="e">
        <f t="shared" si="18"/>
        <v>#VALUE!</v>
      </c>
    </row>
    <row r="1219" spans="1:6" ht="15" thickBot="1" x14ac:dyDescent="0.35">
      <c r="A1219" s="24" t="s">
        <v>154</v>
      </c>
      <c r="B1219" s="21" t="s">
        <v>61</v>
      </c>
      <c r="C1219" s="21" t="s">
        <v>93</v>
      </c>
      <c r="D1219" s="21" t="s">
        <v>68</v>
      </c>
      <c r="E1219" s="21">
        <v>6167</v>
      </c>
      <c r="F1219" t="e">
        <f t="shared" ref="F1219:F1282" si="19">YEAR(A:A)</f>
        <v>#VALUE!</v>
      </c>
    </row>
    <row r="1220" spans="1:6" ht="15" thickBot="1" x14ac:dyDescent="0.35">
      <c r="A1220" s="24" t="s">
        <v>170</v>
      </c>
      <c r="B1220" s="21" t="s">
        <v>61</v>
      </c>
      <c r="C1220" s="21" t="s">
        <v>66</v>
      </c>
      <c r="D1220" s="21" t="s">
        <v>46</v>
      </c>
      <c r="E1220" s="21">
        <v>1469</v>
      </c>
      <c r="F1220" t="e">
        <f t="shared" si="19"/>
        <v>#VALUE!</v>
      </c>
    </row>
    <row r="1221" spans="1:6" ht="15" thickBot="1" x14ac:dyDescent="0.35">
      <c r="A1221" s="24" t="s">
        <v>129</v>
      </c>
      <c r="B1221" s="21" t="s">
        <v>61</v>
      </c>
      <c r="C1221" s="21" t="s">
        <v>93</v>
      </c>
      <c r="D1221" s="21" t="s">
        <v>46</v>
      </c>
      <c r="E1221" s="21">
        <v>1678</v>
      </c>
      <c r="F1221" t="e">
        <f t="shared" si="19"/>
        <v>#VALUE!</v>
      </c>
    </row>
    <row r="1222" spans="1:6" ht="15" thickBot="1" x14ac:dyDescent="0.35">
      <c r="A1222" s="24" t="s">
        <v>135</v>
      </c>
      <c r="B1222" s="21" t="s">
        <v>61</v>
      </c>
      <c r="C1222" s="21" t="s">
        <v>93</v>
      </c>
      <c r="D1222" s="21" t="s">
        <v>70</v>
      </c>
      <c r="E1222" s="21">
        <v>9386</v>
      </c>
      <c r="F1222" t="e">
        <f t="shared" si="19"/>
        <v>#VALUE!</v>
      </c>
    </row>
    <row r="1223" spans="1:6" ht="15" thickBot="1" x14ac:dyDescent="0.35">
      <c r="A1223" s="24">
        <v>41525</v>
      </c>
      <c r="B1223" s="21" t="s">
        <v>48</v>
      </c>
      <c r="C1223" s="21" t="s">
        <v>49</v>
      </c>
      <c r="D1223" s="21" t="s">
        <v>68</v>
      </c>
      <c r="E1223" s="21">
        <v>3106</v>
      </c>
      <c r="F1223">
        <f t="shared" si="19"/>
        <v>2013</v>
      </c>
    </row>
    <row r="1224" spans="1:6" ht="15" thickBot="1" x14ac:dyDescent="0.35">
      <c r="A1224" s="24" t="s">
        <v>67</v>
      </c>
      <c r="B1224" s="21" t="s">
        <v>48</v>
      </c>
      <c r="C1224" s="21" t="s">
        <v>62</v>
      </c>
      <c r="D1224" s="21" t="s">
        <v>59</v>
      </c>
      <c r="E1224" s="21">
        <v>4622</v>
      </c>
      <c r="F1224" t="e">
        <f t="shared" si="19"/>
        <v>#VALUE!</v>
      </c>
    </row>
    <row r="1225" spans="1:6" ht="15" thickBot="1" x14ac:dyDescent="0.35">
      <c r="A1225" s="24" t="s">
        <v>92</v>
      </c>
      <c r="B1225" s="21" t="s">
        <v>52</v>
      </c>
      <c r="C1225" s="21" t="s">
        <v>66</v>
      </c>
      <c r="D1225" s="21" t="s">
        <v>50</v>
      </c>
      <c r="E1225" s="21">
        <v>8667</v>
      </c>
      <c r="F1225" t="e">
        <f t="shared" si="19"/>
        <v>#VALUE!</v>
      </c>
    </row>
    <row r="1226" spans="1:6" ht="15" thickBot="1" x14ac:dyDescent="0.35">
      <c r="A1226" s="24" t="s">
        <v>432</v>
      </c>
      <c r="B1226" s="21" t="s">
        <v>44</v>
      </c>
      <c r="C1226" s="21" t="s">
        <v>49</v>
      </c>
      <c r="D1226" s="21" t="s">
        <v>59</v>
      </c>
      <c r="E1226" s="21">
        <v>8209</v>
      </c>
      <c r="F1226" t="e">
        <f t="shared" si="19"/>
        <v>#VALUE!</v>
      </c>
    </row>
    <row r="1227" spans="1:6" ht="15" thickBot="1" x14ac:dyDescent="0.35">
      <c r="A1227" s="24" t="s">
        <v>119</v>
      </c>
      <c r="B1227" s="21" t="s">
        <v>61</v>
      </c>
      <c r="C1227" s="21" t="s">
        <v>58</v>
      </c>
      <c r="D1227" s="21" t="s">
        <v>46</v>
      </c>
      <c r="E1227" s="21">
        <v>5964</v>
      </c>
      <c r="F1227" t="e">
        <f t="shared" si="19"/>
        <v>#VALUE!</v>
      </c>
    </row>
    <row r="1228" spans="1:6" ht="15" thickBot="1" x14ac:dyDescent="0.35">
      <c r="A1228" s="24">
        <v>41285</v>
      </c>
      <c r="B1228" s="21" t="s">
        <v>55</v>
      </c>
      <c r="C1228" s="21" t="s">
        <v>78</v>
      </c>
      <c r="D1228" s="21" t="s">
        <v>68</v>
      </c>
      <c r="E1228" s="21">
        <v>7067</v>
      </c>
      <c r="F1228">
        <f t="shared" si="19"/>
        <v>2013</v>
      </c>
    </row>
    <row r="1229" spans="1:6" ht="15" thickBot="1" x14ac:dyDescent="0.35">
      <c r="A1229" s="24">
        <v>41184</v>
      </c>
      <c r="B1229" s="21" t="s">
        <v>48</v>
      </c>
      <c r="C1229" s="21" t="s">
        <v>45</v>
      </c>
      <c r="D1229" s="21" t="s">
        <v>91</v>
      </c>
      <c r="E1229" s="21">
        <v>9994</v>
      </c>
      <c r="F1229">
        <f t="shared" si="19"/>
        <v>2012</v>
      </c>
    </row>
    <row r="1230" spans="1:6" ht="15" thickBot="1" x14ac:dyDescent="0.35">
      <c r="A1230" s="24">
        <v>41371</v>
      </c>
      <c r="B1230" s="21" t="s">
        <v>52</v>
      </c>
      <c r="C1230" s="21" t="s">
        <v>45</v>
      </c>
      <c r="D1230" s="21" t="s">
        <v>79</v>
      </c>
      <c r="E1230" s="21">
        <v>369</v>
      </c>
      <c r="F1230">
        <f t="shared" si="19"/>
        <v>2013</v>
      </c>
    </row>
    <row r="1231" spans="1:6" ht="15" thickBot="1" x14ac:dyDescent="0.35">
      <c r="A1231" s="24">
        <v>41609</v>
      </c>
      <c r="B1231" s="21" t="s">
        <v>48</v>
      </c>
      <c r="C1231" s="21" t="s">
        <v>78</v>
      </c>
      <c r="D1231" s="21" t="s">
        <v>76</v>
      </c>
      <c r="E1231" s="21">
        <v>5108</v>
      </c>
      <c r="F1231">
        <f t="shared" si="19"/>
        <v>2013</v>
      </c>
    </row>
    <row r="1232" spans="1:6" ht="15" thickBot="1" x14ac:dyDescent="0.35">
      <c r="A1232" s="24">
        <v>41551</v>
      </c>
      <c r="B1232" s="21" t="s">
        <v>55</v>
      </c>
      <c r="C1232" s="21" t="s">
        <v>45</v>
      </c>
      <c r="D1232" s="21" t="s">
        <v>72</v>
      </c>
      <c r="E1232" s="21">
        <v>3490</v>
      </c>
      <c r="F1232">
        <f t="shared" si="19"/>
        <v>2013</v>
      </c>
    </row>
    <row r="1233" spans="1:6" ht="15" thickBot="1" x14ac:dyDescent="0.35">
      <c r="A1233" s="24" t="s">
        <v>182</v>
      </c>
      <c r="B1233" s="21" t="s">
        <v>61</v>
      </c>
      <c r="C1233" s="21" t="s">
        <v>66</v>
      </c>
      <c r="D1233" s="21" t="s">
        <v>80</v>
      </c>
      <c r="E1233" s="21">
        <v>7889</v>
      </c>
      <c r="F1233" t="e">
        <f t="shared" si="19"/>
        <v>#VALUE!</v>
      </c>
    </row>
    <row r="1234" spans="1:6" ht="15" thickBot="1" x14ac:dyDescent="0.35">
      <c r="A1234" s="24" t="s">
        <v>251</v>
      </c>
      <c r="B1234" s="21" t="s">
        <v>52</v>
      </c>
      <c r="C1234" s="21" t="s">
        <v>66</v>
      </c>
      <c r="D1234" s="21" t="s">
        <v>79</v>
      </c>
      <c r="E1234" s="21">
        <v>1049</v>
      </c>
      <c r="F1234" t="e">
        <f t="shared" si="19"/>
        <v>#VALUE!</v>
      </c>
    </row>
    <row r="1235" spans="1:6" ht="15" thickBot="1" x14ac:dyDescent="0.35">
      <c r="A1235" s="24" t="s">
        <v>221</v>
      </c>
      <c r="B1235" s="21" t="s">
        <v>44</v>
      </c>
      <c r="C1235" s="21" t="s">
        <v>66</v>
      </c>
      <c r="D1235" s="21" t="s">
        <v>79</v>
      </c>
      <c r="E1235" s="21">
        <v>2590</v>
      </c>
      <c r="F1235" t="e">
        <f t="shared" si="19"/>
        <v>#VALUE!</v>
      </c>
    </row>
    <row r="1236" spans="1:6" ht="15" thickBot="1" x14ac:dyDescent="0.35">
      <c r="A1236" s="24" t="s">
        <v>115</v>
      </c>
      <c r="B1236" s="21" t="s">
        <v>48</v>
      </c>
      <c r="C1236" s="21" t="s">
        <v>45</v>
      </c>
      <c r="D1236" s="21" t="s">
        <v>53</v>
      </c>
      <c r="E1236" s="21">
        <v>5370</v>
      </c>
      <c r="F1236" t="e">
        <f t="shared" si="19"/>
        <v>#VALUE!</v>
      </c>
    </row>
    <row r="1237" spans="1:6" ht="15" thickBot="1" x14ac:dyDescent="0.35">
      <c r="A1237" s="24">
        <v>41519</v>
      </c>
      <c r="B1237" s="21" t="s">
        <v>44</v>
      </c>
      <c r="C1237" s="21" t="s">
        <v>78</v>
      </c>
      <c r="D1237" s="21" t="s">
        <v>46</v>
      </c>
      <c r="E1237" s="21">
        <v>9816</v>
      </c>
      <c r="F1237">
        <f t="shared" si="19"/>
        <v>2013</v>
      </c>
    </row>
    <row r="1238" spans="1:6" ht="15" thickBot="1" x14ac:dyDescent="0.35">
      <c r="A1238" s="24">
        <v>41154</v>
      </c>
      <c r="B1238" s="21" t="s">
        <v>44</v>
      </c>
      <c r="C1238" s="21" t="s">
        <v>71</v>
      </c>
      <c r="D1238" s="21" t="s">
        <v>76</v>
      </c>
      <c r="E1238" s="21">
        <v>6025</v>
      </c>
      <c r="F1238">
        <f t="shared" si="19"/>
        <v>2012</v>
      </c>
    </row>
    <row r="1239" spans="1:6" ht="15" thickBot="1" x14ac:dyDescent="0.35">
      <c r="A1239" s="24">
        <v>41095</v>
      </c>
      <c r="B1239" s="21" t="s">
        <v>55</v>
      </c>
      <c r="C1239" s="21" t="s">
        <v>93</v>
      </c>
      <c r="D1239" s="21" t="s">
        <v>64</v>
      </c>
      <c r="E1239" s="21">
        <v>2965</v>
      </c>
      <c r="F1239">
        <f t="shared" si="19"/>
        <v>2012</v>
      </c>
    </row>
    <row r="1240" spans="1:6" ht="15" thickBot="1" x14ac:dyDescent="0.35">
      <c r="A1240" s="24" t="s">
        <v>120</v>
      </c>
      <c r="B1240" s="21" t="s">
        <v>52</v>
      </c>
      <c r="C1240" s="21" t="s">
        <v>71</v>
      </c>
      <c r="D1240" s="21" t="s">
        <v>46</v>
      </c>
      <c r="E1240" s="21">
        <v>9405</v>
      </c>
      <c r="F1240" t="e">
        <f t="shared" si="19"/>
        <v>#VALUE!</v>
      </c>
    </row>
    <row r="1241" spans="1:6" ht="15" thickBot="1" x14ac:dyDescent="0.35">
      <c r="A1241" s="24" t="s">
        <v>154</v>
      </c>
      <c r="B1241" s="21" t="s">
        <v>44</v>
      </c>
      <c r="C1241" s="21" t="s">
        <v>75</v>
      </c>
      <c r="D1241" s="21" t="s">
        <v>50</v>
      </c>
      <c r="E1241" s="21">
        <v>6326</v>
      </c>
      <c r="F1241" t="e">
        <f t="shared" si="19"/>
        <v>#VALUE!</v>
      </c>
    </row>
    <row r="1242" spans="1:6" ht="15" thickBot="1" x14ac:dyDescent="0.35">
      <c r="A1242" s="24" t="s">
        <v>284</v>
      </c>
      <c r="B1242" s="21" t="s">
        <v>52</v>
      </c>
      <c r="C1242" s="21" t="s">
        <v>75</v>
      </c>
      <c r="D1242" s="21" t="s">
        <v>76</v>
      </c>
      <c r="E1242" s="21">
        <v>3704</v>
      </c>
      <c r="F1242" t="e">
        <f t="shared" si="19"/>
        <v>#VALUE!</v>
      </c>
    </row>
    <row r="1243" spans="1:6" ht="15" thickBot="1" x14ac:dyDescent="0.35">
      <c r="A1243" s="24" t="s">
        <v>128</v>
      </c>
      <c r="B1243" s="21" t="s">
        <v>48</v>
      </c>
      <c r="C1243" s="21" t="s">
        <v>62</v>
      </c>
      <c r="D1243" s="21" t="s">
        <v>46</v>
      </c>
      <c r="E1243" s="21">
        <v>2507</v>
      </c>
      <c r="F1243" t="e">
        <f t="shared" si="19"/>
        <v>#VALUE!</v>
      </c>
    </row>
    <row r="1244" spans="1:6" ht="15" thickBot="1" x14ac:dyDescent="0.35">
      <c r="A1244" s="24" t="s">
        <v>297</v>
      </c>
      <c r="B1244" s="21" t="s">
        <v>52</v>
      </c>
      <c r="C1244" s="21" t="s">
        <v>71</v>
      </c>
      <c r="D1244" s="21" t="s">
        <v>79</v>
      </c>
      <c r="E1244" s="21">
        <v>410</v>
      </c>
      <c r="F1244" t="e">
        <f t="shared" si="19"/>
        <v>#VALUE!</v>
      </c>
    </row>
    <row r="1245" spans="1:6" ht="15" thickBot="1" x14ac:dyDescent="0.35">
      <c r="A1245" s="24" t="s">
        <v>245</v>
      </c>
      <c r="B1245" s="21" t="s">
        <v>61</v>
      </c>
      <c r="C1245" s="21" t="s">
        <v>45</v>
      </c>
      <c r="D1245" s="21" t="s">
        <v>91</v>
      </c>
      <c r="E1245" s="21">
        <v>7278</v>
      </c>
      <c r="F1245" t="e">
        <f t="shared" si="19"/>
        <v>#VALUE!</v>
      </c>
    </row>
    <row r="1246" spans="1:6" ht="15" thickBot="1" x14ac:dyDescent="0.35">
      <c r="A1246" s="24" t="s">
        <v>338</v>
      </c>
      <c r="B1246" s="21" t="s">
        <v>48</v>
      </c>
      <c r="C1246" s="21" t="s">
        <v>66</v>
      </c>
      <c r="D1246" s="21" t="s">
        <v>59</v>
      </c>
      <c r="E1246" s="21">
        <v>8654</v>
      </c>
      <c r="F1246" t="e">
        <f t="shared" si="19"/>
        <v>#VALUE!</v>
      </c>
    </row>
    <row r="1247" spans="1:6" ht="15" thickBot="1" x14ac:dyDescent="0.35">
      <c r="A1247" s="24">
        <v>41000</v>
      </c>
      <c r="B1247" s="21" t="s">
        <v>48</v>
      </c>
      <c r="C1247" s="21" t="s">
        <v>56</v>
      </c>
      <c r="D1247" s="21" t="s">
        <v>91</v>
      </c>
      <c r="E1247" s="21">
        <v>5986</v>
      </c>
      <c r="F1247">
        <f t="shared" si="19"/>
        <v>2012</v>
      </c>
    </row>
    <row r="1248" spans="1:6" ht="15" thickBot="1" x14ac:dyDescent="0.35">
      <c r="A1248" s="24" t="s">
        <v>67</v>
      </c>
      <c r="B1248" s="21" t="s">
        <v>61</v>
      </c>
      <c r="C1248" s="21" t="s">
        <v>45</v>
      </c>
      <c r="D1248" s="21" t="s">
        <v>91</v>
      </c>
      <c r="E1248" s="21">
        <v>1990</v>
      </c>
      <c r="F1248" t="e">
        <f t="shared" si="19"/>
        <v>#VALUE!</v>
      </c>
    </row>
    <row r="1249" spans="1:6" ht="15" thickBot="1" x14ac:dyDescent="0.35">
      <c r="A1249" s="24" t="s">
        <v>347</v>
      </c>
      <c r="B1249" s="21" t="s">
        <v>61</v>
      </c>
      <c r="C1249" s="21" t="s">
        <v>62</v>
      </c>
      <c r="D1249" s="21" t="s">
        <v>46</v>
      </c>
      <c r="E1249" s="21">
        <v>2775</v>
      </c>
      <c r="F1249" t="e">
        <f t="shared" si="19"/>
        <v>#VALUE!</v>
      </c>
    </row>
    <row r="1250" spans="1:6" ht="15" thickBot="1" x14ac:dyDescent="0.35">
      <c r="A1250" s="24" t="s">
        <v>351</v>
      </c>
      <c r="B1250" s="21" t="s">
        <v>48</v>
      </c>
      <c r="C1250" s="21" t="s">
        <v>49</v>
      </c>
      <c r="D1250" s="21" t="s">
        <v>50</v>
      </c>
      <c r="E1250" s="21">
        <v>1691</v>
      </c>
      <c r="F1250" t="e">
        <f t="shared" si="19"/>
        <v>#VALUE!</v>
      </c>
    </row>
    <row r="1251" spans="1:6" ht="15" thickBot="1" x14ac:dyDescent="0.35">
      <c r="A1251" s="24">
        <v>41527</v>
      </c>
      <c r="B1251" s="21" t="s">
        <v>52</v>
      </c>
      <c r="C1251" s="21" t="s">
        <v>75</v>
      </c>
      <c r="D1251" s="21" t="s">
        <v>46</v>
      </c>
      <c r="E1251" s="21">
        <v>6323</v>
      </c>
      <c r="F1251">
        <f t="shared" si="19"/>
        <v>2013</v>
      </c>
    </row>
    <row r="1252" spans="1:6" ht="15" thickBot="1" x14ac:dyDescent="0.35">
      <c r="A1252" s="24">
        <v>41316</v>
      </c>
      <c r="B1252" s="21" t="s">
        <v>44</v>
      </c>
      <c r="C1252" s="21" t="s">
        <v>66</v>
      </c>
      <c r="D1252" s="21" t="s">
        <v>53</v>
      </c>
      <c r="E1252" s="21">
        <v>4733</v>
      </c>
      <c r="F1252">
        <f t="shared" si="19"/>
        <v>2013</v>
      </c>
    </row>
    <row r="1253" spans="1:6" ht="15" thickBot="1" x14ac:dyDescent="0.35">
      <c r="A1253" s="24" t="s">
        <v>433</v>
      </c>
      <c r="B1253" s="21" t="s">
        <v>48</v>
      </c>
      <c r="C1253" s="21" t="s">
        <v>93</v>
      </c>
      <c r="D1253" s="21" t="s">
        <v>46</v>
      </c>
      <c r="E1253" s="21">
        <v>6531</v>
      </c>
      <c r="F1253" t="e">
        <f t="shared" si="19"/>
        <v>#VALUE!</v>
      </c>
    </row>
    <row r="1254" spans="1:6" ht="15" thickBot="1" x14ac:dyDescent="0.35">
      <c r="A1254" s="24" t="s">
        <v>315</v>
      </c>
      <c r="B1254" s="21" t="s">
        <v>52</v>
      </c>
      <c r="C1254" s="21" t="s">
        <v>71</v>
      </c>
      <c r="D1254" s="21" t="s">
        <v>46</v>
      </c>
      <c r="E1254" s="21">
        <v>7887</v>
      </c>
      <c r="F1254" t="e">
        <f t="shared" si="19"/>
        <v>#VALUE!</v>
      </c>
    </row>
    <row r="1255" spans="1:6" ht="15" thickBot="1" x14ac:dyDescent="0.35">
      <c r="A1255" s="24">
        <v>41456</v>
      </c>
      <c r="B1255" s="21" t="s">
        <v>52</v>
      </c>
      <c r="C1255" s="21" t="s">
        <v>62</v>
      </c>
      <c r="D1255" s="21" t="s">
        <v>76</v>
      </c>
      <c r="E1255" s="21">
        <v>6601</v>
      </c>
      <c r="F1255">
        <f t="shared" si="19"/>
        <v>2013</v>
      </c>
    </row>
    <row r="1256" spans="1:6" ht="15" thickBot="1" x14ac:dyDescent="0.35">
      <c r="A1256" s="24">
        <v>41092</v>
      </c>
      <c r="B1256" s="21" t="s">
        <v>52</v>
      </c>
      <c r="C1256" s="21" t="s">
        <v>75</v>
      </c>
      <c r="D1256" s="21" t="s">
        <v>74</v>
      </c>
      <c r="E1256" s="21">
        <v>3985</v>
      </c>
      <c r="F1256">
        <f t="shared" si="19"/>
        <v>2012</v>
      </c>
    </row>
    <row r="1257" spans="1:6" ht="15" thickBot="1" x14ac:dyDescent="0.35">
      <c r="A1257" s="24">
        <v>41465</v>
      </c>
      <c r="B1257" s="21" t="s">
        <v>61</v>
      </c>
      <c r="C1257" s="21" t="s">
        <v>56</v>
      </c>
      <c r="D1257" s="21" t="s">
        <v>46</v>
      </c>
      <c r="E1257" s="21">
        <v>9337</v>
      </c>
      <c r="F1257">
        <f t="shared" si="19"/>
        <v>2013</v>
      </c>
    </row>
    <row r="1258" spans="1:6" ht="15" thickBot="1" x14ac:dyDescent="0.35">
      <c r="A1258" s="24" t="s">
        <v>434</v>
      </c>
      <c r="B1258" s="21" t="s">
        <v>61</v>
      </c>
      <c r="C1258" s="21" t="s">
        <v>75</v>
      </c>
      <c r="D1258" s="21" t="s">
        <v>80</v>
      </c>
      <c r="E1258" s="21">
        <v>3506</v>
      </c>
      <c r="F1258" t="e">
        <f t="shared" si="19"/>
        <v>#VALUE!</v>
      </c>
    </row>
    <row r="1259" spans="1:6" ht="15" thickBot="1" x14ac:dyDescent="0.35">
      <c r="A1259" s="24" t="s">
        <v>417</v>
      </c>
      <c r="B1259" s="21" t="s">
        <v>61</v>
      </c>
      <c r="C1259" s="21" t="s">
        <v>58</v>
      </c>
      <c r="D1259" s="21" t="s">
        <v>80</v>
      </c>
      <c r="E1259" s="21">
        <v>7295</v>
      </c>
      <c r="F1259" t="e">
        <f t="shared" si="19"/>
        <v>#VALUE!</v>
      </c>
    </row>
    <row r="1260" spans="1:6" ht="15" thickBot="1" x14ac:dyDescent="0.35">
      <c r="A1260" s="24" t="s">
        <v>323</v>
      </c>
      <c r="B1260" s="21" t="s">
        <v>61</v>
      </c>
      <c r="C1260" s="21" t="s">
        <v>75</v>
      </c>
      <c r="D1260" s="21" t="s">
        <v>74</v>
      </c>
      <c r="E1260" s="21">
        <v>314</v>
      </c>
      <c r="F1260" t="e">
        <f t="shared" si="19"/>
        <v>#VALUE!</v>
      </c>
    </row>
    <row r="1261" spans="1:6" ht="15" thickBot="1" x14ac:dyDescent="0.35">
      <c r="A1261" s="24">
        <v>41431</v>
      </c>
      <c r="B1261" s="21" t="s">
        <v>52</v>
      </c>
      <c r="C1261" s="21" t="s">
        <v>62</v>
      </c>
      <c r="D1261" s="21" t="s">
        <v>50</v>
      </c>
      <c r="E1261" s="21">
        <v>2675</v>
      </c>
      <c r="F1261">
        <f t="shared" si="19"/>
        <v>2013</v>
      </c>
    </row>
    <row r="1262" spans="1:6" ht="15" thickBot="1" x14ac:dyDescent="0.35">
      <c r="A1262" s="24" t="s">
        <v>115</v>
      </c>
      <c r="B1262" s="21" t="s">
        <v>44</v>
      </c>
      <c r="C1262" s="21" t="s">
        <v>58</v>
      </c>
      <c r="D1262" s="21" t="s">
        <v>74</v>
      </c>
      <c r="E1262" s="21">
        <v>4958</v>
      </c>
      <c r="F1262" t="e">
        <f t="shared" si="19"/>
        <v>#VALUE!</v>
      </c>
    </row>
    <row r="1263" spans="1:6" ht="15" thickBot="1" x14ac:dyDescent="0.35">
      <c r="A1263" s="24">
        <v>41549</v>
      </c>
      <c r="B1263" s="21" t="s">
        <v>61</v>
      </c>
      <c r="C1263" s="21" t="s">
        <v>62</v>
      </c>
      <c r="D1263" s="21" t="s">
        <v>46</v>
      </c>
      <c r="E1263" s="21">
        <v>593</v>
      </c>
      <c r="F1263">
        <f t="shared" si="19"/>
        <v>2013</v>
      </c>
    </row>
    <row r="1264" spans="1:6" ht="15" thickBot="1" x14ac:dyDescent="0.35">
      <c r="A1264" s="24" t="s">
        <v>87</v>
      </c>
      <c r="B1264" s="21" t="s">
        <v>44</v>
      </c>
      <c r="C1264" s="21" t="s">
        <v>45</v>
      </c>
      <c r="D1264" s="21" t="s">
        <v>53</v>
      </c>
      <c r="E1264" s="21">
        <v>4842</v>
      </c>
      <c r="F1264" t="e">
        <f t="shared" si="19"/>
        <v>#VALUE!</v>
      </c>
    </row>
    <row r="1265" spans="1:6" ht="15" thickBot="1" x14ac:dyDescent="0.35">
      <c r="A1265" s="24">
        <v>41612</v>
      </c>
      <c r="B1265" s="21" t="s">
        <v>55</v>
      </c>
      <c r="C1265" s="21" t="s">
        <v>93</v>
      </c>
      <c r="D1265" s="21" t="s">
        <v>76</v>
      </c>
      <c r="E1265" s="21">
        <v>7905</v>
      </c>
      <c r="F1265">
        <f t="shared" si="19"/>
        <v>2013</v>
      </c>
    </row>
    <row r="1266" spans="1:6" ht="15" thickBot="1" x14ac:dyDescent="0.35">
      <c r="A1266" s="24" t="s">
        <v>435</v>
      </c>
      <c r="B1266" s="21" t="s">
        <v>61</v>
      </c>
      <c r="C1266" s="21" t="s">
        <v>78</v>
      </c>
      <c r="D1266" s="21" t="s">
        <v>76</v>
      </c>
      <c r="E1266" s="21">
        <v>8313</v>
      </c>
      <c r="F1266" t="e">
        <f t="shared" si="19"/>
        <v>#VALUE!</v>
      </c>
    </row>
    <row r="1267" spans="1:6" ht="15" thickBot="1" x14ac:dyDescent="0.35">
      <c r="A1267" s="24">
        <v>41010</v>
      </c>
      <c r="B1267" s="21" t="s">
        <v>55</v>
      </c>
      <c r="C1267" s="21" t="s">
        <v>62</v>
      </c>
      <c r="D1267" s="21" t="s">
        <v>70</v>
      </c>
      <c r="E1267" s="21">
        <v>2450</v>
      </c>
      <c r="F1267">
        <f t="shared" si="19"/>
        <v>2012</v>
      </c>
    </row>
    <row r="1268" spans="1:6" ht="15" thickBot="1" x14ac:dyDescent="0.35">
      <c r="A1268" s="24" t="s">
        <v>277</v>
      </c>
      <c r="B1268" s="21" t="s">
        <v>48</v>
      </c>
      <c r="C1268" s="21" t="s">
        <v>93</v>
      </c>
      <c r="D1268" s="21" t="s">
        <v>91</v>
      </c>
      <c r="E1268" s="21">
        <v>6235</v>
      </c>
      <c r="F1268" t="e">
        <f t="shared" si="19"/>
        <v>#VALUE!</v>
      </c>
    </row>
    <row r="1269" spans="1:6" ht="15" thickBot="1" x14ac:dyDescent="0.35">
      <c r="A1269" s="24" t="s">
        <v>322</v>
      </c>
      <c r="B1269" s="21" t="s">
        <v>48</v>
      </c>
      <c r="C1269" s="21" t="s">
        <v>71</v>
      </c>
      <c r="D1269" s="21" t="s">
        <v>72</v>
      </c>
      <c r="E1269" s="21">
        <v>7023</v>
      </c>
      <c r="F1269" t="e">
        <f t="shared" si="19"/>
        <v>#VALUE!</v>
      </c>
    </row>
    <row r="1270" spans="1:6" ht="15" thickBot="1" x14ac:dyDescent="0.35">
      <c r="A1270" s="24" t="s">
        <v>436</v>
      </c>
      <c r="B1270" s="21" t="s">
        <v>52</v>
      </c>
      <c r="C1270" s="21" t="s">
        <v>45</v>
      </c>
      <c r="D1270" s="21" t="s">
        <v>68</v>
      </c>
      <c r="E1270" s="21">
        <v>2846</v>
      </c>
      <c r="F1270" t="e">
        <f t="shared" si="19"/>
        <v>#VALUE!</v>
      </c>
    </row>
    <row r="1271" spans="1:6" ht="15" thickBot="1" x14ac:dyDescent="0.35">
      <c r="A1271" s="24">
        <v>41617</v>
      </c>
      <c r="B1271" s="21" t="s">
        <v>48</v>
      </c>
      <c r="C1271" s="21" t="s">
        <v>56</v>
      </c>
      <c r="D1271" s="21" t="s">
        <v>74</v>
      </c>
      <c r="E1271" s="21">
        <v>1940</v>
      </c>
      <c r="F1271">
        <f t="shared" si="19"/>
        <v>2013</v>
      </c>
    </row>
    <row r="1272" spans="1:6" ht="15" thickBot="1" x14ac:dyDescent="0.35">
      <c r="A1272" s="24">
        <v>41487</v>
      </c>
      <c r="B1272" s="21" t="s">
        <v>52</v>
      </c>
      <c r="C1272" s="21" t="s">
        <v>58</v>
      </c>
      <c r="D1272" s="21" t="s">
        <v>50</v>
      </c>
      <c r="E1272" s="21">
        <v>4942</v>
      </c>
      <c r="F1272">
        <f t="shared" si="19"/>
        <v>2013</v>
      </c>
    </row>
    <row r="1273" spans="1:6" ht="15" thickBot="1" x14ac:dyDescent="0.35">
      <c r="A1273" s="24">
        <v>41191</v>
      </c>
      <c r="B1273" s="21" t="s">
        <v>52</v>
      </c>
      <c r="C1273" s="21" t="s">
        <v>62</v>
      </c>
      <c r="D1273" s="21" t="s">
        <v>46</v>
      </c>
      <c r="E1273" s="21">
        <v>5564</v>
      </c>
      <c r="F1273">
        <f t="shared" si="19"/>
        <v>2012</v>
      </c>
    </row>
    <row r="1274" spans="1:6" ht="15" thickBot="1" x14ac:dyDescent="0.35">
      <c r="A1274" s="24">
        <v>41403</v>
      </c>
      <c r="B1274" s="21" t="s">
        <v>61</v>
      </c>
      <c r="C1274" s="21" t="s">
        <v>62</v>
      </c>
      <c r="D1274" s="21" t="s">
        <v>64</v>
      </c>
      <c r="E1274" s="21">
        <v>6024</v>
      </c>
      <c r="F1274">
        <f t="shared" si="19"/>
        <v>2013</v>
      </c>
    </row>
    <row r="1275" spans="1:6" ht="15" thickBot="1" x14ac:dyDescent="0.35">
      <c r="A1275" s="24" t="s">
        <v>119</v>
      </c>
      <c r="B1275" s="21" t="s">
        <v>61</v>
      </c>
      <c r="C1275" s="21" t="s">
        <v>56</v>
      </c>
      <c r="D1275" s="21" t="s">
        <v>80</v>
      </c>
      <c r="E1275" s="21">
        <v>3467</v>
      </c>
      <c r="F1275" t="e">
        <f t="shared" si="19"/>
        <v>#VALUE!</v>
      </c>
    </row>
    <row r="1276" spans="1:6" ht="15" thickBot="1" x14ac:dyDescent="0.35">
      <c r="A1276" s="24" t="s">
        <v>210</v>
      </c>
      <c r="B1276" s="21" t="s">
        <v>52</v>
      </c>
      <c r="C1276" s="21" t="s">
        <v>56</v>
      </c>
      <c r="D1276" s="21" t="s">
        <v>70</v>
      </c>
      <c r="E1276" s="21">
        <v>8663</v>
      </c>
      <c r="F1276" t="e">
        <f t="shared" si="19"/>
        <v>#VALUE!</v>
      </c>
    </row>
    <row r="1277" spans="1:6" ht="15" thickBot="1" x14ac:dyDescent="0.35">
      <c r="A1277" s="24">
        <v>41549</v>
      </c>
      <c r="B1277" s="21" t="s">
        <v>55</v>
      </c>
      <c r="C1277" s="21" t="s">
        <v>66</v>
      </c>
      <c r="D1277" s="21" t="s">
        <v>70</v>
      </c>
      <c r="E1277" s="21">
        <v>7189</v>
      </c>
      <c r="F1277">
        <f t="shared" si="19"/>
        <v>2013</v>
      </c>
    </row>
    <row r="1278" spans="1:6" ht="15" thickBot="1" x14ac:dyDescent="0.35">
      <c r="A1278" s="24" t="s">
        <v>426</v>
      </c>
      <c r="B1278" s="21" t="s">
        <v>61</v>
      </c>
      <c r="C1278" s="21" t="s">
        <v>75</v>
      </c>
      <c r="D1278" s="21" t="s">
        <v>46</v>
      </c>
      <c r="E1278" s="21">
        <v>1237</v>
      </c>
      <c r="F1278" t="e">
        <f t="shared" si="19"/>
        <v>#VALUE!</v>
      </c>
    </row>
    <row r="1279" spans="1:6" ht="15" thickBot="1" x14ac:dyDescent="0.35">
      <c r="A1279" s="24" t="s">
        <v>225</v>
      </c>
      <c r="B1279" s="21" t="s">
        <v>44</v>
      </c>
      <c r="C1279" s="21" t="s">
        <v>93</v>
      </c>
      <c r="D1279" s="21" t="s">
        <v>91</v>
      </c>
      <c r="E1279" s="21">
        <v>941</v>
      </c>
      <c r="F1279" t="e">
        <f t="shared" si="19"/>
        <v>#VALUE!</v>
      </c>
    </row>
    <row r="1280" spans="1:6" ht="15" thickBot="1" x14ac:dyDescent="0.35">
      <c r="A1280" s="24" t="s">
        <v>437</v>
      </c>
      <c r="B1280" s="21" t="s">
        <v>48</v>
      </c>
      <c r="C1280" s="21" t="s">
        <v>71</v>
      </c>
      <c r="D1280" s="21" t="s">
        <v>50</v>
      </c>
      <c r="E1280" s="21">
        <v>9912</v>
      </c>
      <c r="F1280" t="e">
        <f t="shared" si="19"/>
        <v>#VALUE!</v>
      </c>
    </row>
    <row r="1281" spans="1:6" ht="15" thickBot="1" x14ac:dyDescent="0.35">
      <c r="A1281" s="24">
        <v>41009</v>
      </c>
      <c r="B1281" s="21" t="s">
        <v>52</v>
      </c>
      <c r="C1281" s="21" t="s">
        <v>93</v>
      </c>
      <c r="D1281" s="21" t="s">
        <v>79</v>
      </c>
      <c r="E1281" s="21">
        <v>9942</v>
      </c>
      <c r="F1281">
        <f t="shared" si="19"/>
        <v>2012</v>
      </c>
    </row>
    <row r="1282" spans="1:6" ht="15" thickBot="1" x14ac:dyDescent="0.35">
      <c r="A1282" s="24">
        <v>40979</v>
      </c>
      <c r="B1282" s="21" t="s">
        <v>61</v>
      </c>
      <c r="C1282" s="21" t="s">
        <v>71</v>
      </c>
      <c r="D1282" s="21" t="s">
        <v>76</v>
      </c>
      <c r="E1282" s="21">
        <v>3732</v>
      </c>
      <c r="F1282">
        <f t="shared" si="19"/>
        <v>2012</v>
      </c>
    </row>
    <row r="1283" spans="1:6" ht="15" thickBot="1" x14ac:dyDescent="0.35">
      <c r="A1283" s="24" t="s">
        <v>259</v>
      </c>
      <c r="B1283" s="21" t="s">
        <v>55</v>
      </c>
      <c r="C1283" s="21" t="s">
        <v>78</v>
      </c>
      <c r="D1283" s="21" t="s">
        <v>53</v>
      </c>
      <c r="E1283" s="21">
        <v>5507</v>
      </c>
      <c r="F1283" t="e">
        <f t="shared" ref="F1283:F1346" si="20">YEAR(A:A)</f>
        <v>#VALUE!</v>
      </c>
    </row>
    <row r="1284" spans="1:6" ht="15" thickBot="1" x14ac:dyDescent="0.35">
      <c r="A1284" s="24">
        <v>41314</v>
      </c>
      <c r="B1284" s="21" t="s">
        <v>61</v>
      </c>
      <c r="C1284" s="21" t="s">
        <v>62</v>
      </c>
      <c r="D1284" s="21" t="s">
        <v>68</v>
      </c>
      <c r="E1284" s="21">
        <v>4227</v>
      </c>
      <c r="F1284">
        <f t="shared" si="20"/>
        <v>2013</v>
      </c>
    </row>
    <row r="1285" spans="1:6" ht="15" thickBot="1" x14ac:dyDescent="0.35">
      <c r="A1285" s="24" t="s">
        <v>203</v>
      </c>
      <c r="B1285" s="21" t="s">
        <v>55</v>
      </c>
      <c r="C1285" s="21" t="s">
        <v>56</v>
      </c>
      <c r="D1285" s="21" t="s">
        <v>53</v>
      </c>
      <c r="E1285" s="21">
        <v>9392</v>
      </c>
      <c r="F1285" t="e">
        <f t="shared" si="20"/>
        <v>#VALUE!</v>
      </c>
    </row>
    <row r="1286" spans="1:6" ht="15" thickBot="1" x14ac:dyDescent="0.35">
      <c r="A1286" s="24">
        <v>41009</v>
      </c>
      <c r="B1286" s="21" t="s">
        <v>61</v>
      </c>
      <c r="C1286" s="21" t="s">
        <v>62</v>
      </c>
      <c r="D1286" s="21" t="s">
        <v>68</v>
      </c>
      <c r="E1286" s="21">
        <v>5262</v>
      </c>
      <c r="F1286">
        <f t="shared" si="20"/>
        <v>2012</v>
      </c>
    </row>
    <row r="1287" spans="1:6" ht="15" thickBot="1" x14ac:dyDescent="0.35">
      <c r="A1287" s="24" t="s">
        <v>143</v>
      </c>
      <c r="B1287" s="21" t="s">
        <v>61</v>
      </c>
      <c r="C1287" s="21" t="s">
        <v>45</v>
      </c>
      <c r="D1287" s="21" t="s">
        <v>53</v>
      </c>
      <c r="E1287" s="21">
        <v>2438</v>
      </c>
      <c r="F1287" t="e">
        <f t="shared" si="20"/>
        <v>#VALUE!</v>
      </c>
    </row>
    <row r="1288" spans="1:6" ht="15" thickBot="1" x14ac:dyDescent="0.35">
      <c r="A1288" s="24" t="s">
        <v>365</v>
      </c>
      <c r="B1288" s="21" t="s">
        <v>55</v>
      </c>
      <c r="C1288" s="21" t="s">
        <v>45</v>
      </c>
      <c r="D1288" s="21" t="s">
        <v>50</v>
      </c>
      <c r="E1288" s="21">
        <v>5986</v>
      </c>
      <c r="F1288" t="e">
        <f t="shared" si="20"/>
        <v>#VALUE!</v>
      </c>
    </row>
    <row r="1289" spans="1:6" ht="15" thickBot="1" x14ac:dyDescent="0.35">
      <c r="A1289" s="24" t="s">
        <v>119</v>
      </c>
      <c r="B1289" s="21" t="s">
        <v>48</v>
      </c>
      <c r="C1289" s="21" t="s">
        <v>56</v>
      </c>
      <c r="D1289" s="21" t="s">
        <v>50</v>
      </c>
      <c r="E1289" s="21">
        <v>8026</v>
      </c>
      <c r="F1289" t="e">
        <f t="shared" si="20"/>
        <v>#VALUE!</v>
      </c>
    </row>
    <row r="1290" spans="1:6" ht="15" thickBot="1" x14ac:dyDescent="0.35">
      <c r="A1290" s="24" t="s">
        <v>304</v>
      </c>
      <c r="B1290" s="21" t="s">
        <v>48</v>
      </c>
      <c r="C1290" s="21" t="s">
        <v>75</v>
      </c>
      <c r="D1290" s="21" t="s">
        <v>70</v>
      </c>
      <c r="E1290" s="21">
        <v>7235</v>
      </c>
      <c r="F1290" t="e">
        <f t="shared" si="20"/>
        <v>#VALUE!</v>
      </c>
    </row>
    <row r="1291" spans="1:6" ht="15" thickBot="1" x14ac:dyDescent="0.35">
      <c r="A1291" s="24" t="s">
        <v>371</v>
      </c>
      <c r="B1291" s="21" t="s">
        <v>61</v>
      </c>
      <c r="C1291" s="21" t="s">
        <v>62</v>
      </c>
      <c r="D1291" s="21" t="s">
        <v>80</v>
      </c>
      <c r="E1291" s="21">
        <v>8808</v>
      </c>
      <c r="F1291" t="e">
        <f t="shared" si="20"/>
        <v>#VALUE!</v>
      </c>
    </row>
    <row r="1292" spans="1:6" ht="15" thickBot="1" x14ac:dyDescent="0.35">
      <c r="A1292" s="24">
        <v>41216</v>
      </c>
      <c r="B1292" s="21" t="s">
        <v>61</v>
      </c>
      <c r="C1292" s="21" t="s">
        <v>45</v>
      </c>
      <c r="D1292" s="21" t="s">
        <v>46</v>
      </c>
      <c r="E1292" s="21">
        <v>4787</v>
      </c>
      <c r="F1292">
        <f t="shared" si="20"/>
        <v>2012</v>
      </c>
    </row>
    <row r="1293" spans="1:6" ht="15" thickBot="1" x14ac:dyDescent="0.35">
      <c r="A1293" s="24">
        <v>41123</v>
      </c>
      <c r="B1293" s="21" t="s">
        <v>61</v>
      </c>
      <c r="C1293" s="21" t="s">
        <v>93</v>
      </c>
      <c r="D1293" s="21" t="s">
        <v>59</v>
      </c>
      <c r="E1293" s="21">
        <v>2477</v>
      </c>
      <c r="F1293">
        <f t="shared" si="20"/>
        <v>2012</v>
      </c>
    </row>
    <row r="1294" spans="1:6" ht="15" thickBot="1" x14ac:dyDescent="0.35">
      <c r="A1294" s="24" t="s">
        <v>227</v>
      </c>
      <c r="B1294" s="21" t="s">
        <v>61</v>
      </c>
      <c r="C1294" s="21" t="s">
        <v>45</v>
      </c>
      <c r="D1294" s="21" t="s">
        <v>46</v>
      </c>
      <c r="E1294" s="21">
        <v>7546</v>
      </c>
      <c r="F1294" t="e">
        <f t="shared" si="20"/>
        <v>#VALUE!</v>
      </c>
    </row>
    <row r="1295" spans="1:6" ht="15" thickBot="1" x14ac:dyDescent="0.35">
      <c r="A1295" s="24" t="s">
        <v>67</v>
      </c>
      <c r="B1295" s="21" t="s">
        <v>52</v>
      </c>
      <c r="C1295" s="21" t="s">
        <v>58</v>
      </c>
      <c r="D1295" s="21" t="s">
        <v>59</v>
      </c>
      <c r="E1295" s="21">
        <v>1946</v>
      </c>
      <c r="F1295" t="e">
        <f t="shared" si="20"/>
        <v>#VALUE!</v>
      </c>
    </row>
    <row r="1296" spans="1:6" ht="15" thickBot="1" x14ac:dyDescent="0.35">
      <c r="A1296" s="24" t="s">
        <v>132</v>
      </c>
      <c r="B1296" s="21" t="s">
        <v>48</v>
      </c>
      <c r="C1296" s="21" t="s">
        <v>93</v>
      </c>
      <c r="D1296" s="21" t="s">
        <v>72</v>
      </c>
      <c r="E1296" s="21">
        <v>7230</v>
      </c>
      <c r="F1296" t="e">
        <f t="shared" si="20"/>
        <v>#VALUE!</v>
      </c>
    </row>
    <row r="1297" spans="1:6" ht="15" thickBot="1" x14ac:dyDescent="0.35">
      <c r="A1297" s="24">
        <v>41529</v>
      </c>
      <c r="B1297" s="21" t="s">
        <v>55</v>
      </c>
      <c r="C1297" s="21" t="s">
        <v>58</v>
      </c>
      <c r="D1297" s="21" t="s">
        <v>53</v>
      </c>
      <c r="E1297" s="21">
        <v>9734</v>
      </c>
      <c r="F1297">
        <f t="shared" si="20"/>
        <v>2013</v>
      </c>
    </row>
    <row r="1298" spans="1:6" ht="15" thickBot="1" x14ac:dyDescent="0.35">
      <c r="A1298" s="24" t="s">
        <v>395</v>
      </c>
      <c r="B1298" s="21" t="s">
        <v>52</v>
      </c>
      <c r="C1298" s="21" t="s">
        <v>71</v>
      </c>
      <c r="D1298" s="21" t="s">
        <v>70</v>
      </c>
      <c r="E1298" s="21">
        <v>9228</v>
      </c>
      <c r="F1298" t="e">
        <f t="shared" si="20"/>
        <v>#VALUE!</v>
      </c>
    </row>
    <row r="1299" spans="1:6" ht="15" thickBot="1" x14ac:dyDescent="0.35">
      <c r="A1299" s="24" t="s">
        <v>292</v>
      </c>
      <c r="B1299" s="21" t="s">
        <v>61</v>
      </c>
      <c r="C1299" s="21" t="s">
        <v>56</v>
      </c>
      <c r="D1299" s="21" t="s">
        <v>64</v>
      </c>
      <c r="E1299" s="21">
        <v>2249</v>
      </c>
      <c r="F1299" t="e">
        <f t="shared" si="20"/>
        <v>#VALUE!</v>
      </c>
    </row>
    <row r="1300" spans="1:6" ht="15" thickBot="1" x14ac:dyDescent="0.35">
      <c r="A1300" s="24" t="s">
        <v>273</v>
      </c>
      <c r="B1300" s="21" t="s">
        <v>61</v>
      </c>
      <c r="C1300" s="21" t="s">
        <v>49</v>
      </c>
      <c r="D1300" s="21" t="s">
        <v>80</v>
      </c>
      <c r="E1300" s="21">
        <v>3713</v>
      </c>
      <c r="F1300" t="e">
        <f t="shared" si="20"/>
        <v>#VALUE!</v>
      </c>
    </row>
    <row r="1301" spans="1:6" ht="15" thickBot="1" x14ac:dyDescent="0.35">
      <c r="A1301" s="24">
        <v>41163</v>
      </c>
      <c r="B1301" s="21" t="s">
        <v>61</v>
      </c>
      <c r="C1301" s="21" t="s">
        <v>56</v>
      </c>
      <c r="D1301" s="21" t="s">
        <v>46</v>
      </c>
      <c r="E1301" s="21">
        <v>3302</v>
      </c>
      <c r="F1301">
        <f t="shared" si="20"/>
        <v>2012</v>
      </c>
    </row>
    <row r="1302" spans="1:6" ht="15" thickBot="1" x14ac:dyDescent="0.35">
      <c r="A1302" s="24" t="s">
        <v>379</v>
      </c>
      <c r="B1302" s="21" t="s">
        <v>61</v>
      </c>
      <c r="C1302" s="21" t="s">
        <v>66</v>
      </c>
      <c r="D1302" s="21" t="s">
        <v>91</v>
      </c>
      <c r="E1302" s="21">
        <v>2128</v>
      </c>
      <c r="F1302" t="e">
        <f t="shared" si="20"/>
        <v>#VALUE!</v>
      </c>
    </row>
    <row r="1303" spans="1:6" ht="15" thickBot="1" x14ac:dyDescent="0.35">
      <c r="A1303" s="24">
        <v>41101</v>
      </c>
      <c r="B1303" s="21" t="s">
        <v>55</v>
      </c>
      <c r="C1303" s="21" t="s">
        <v>49</v>
      </c>
      <c r="D1303" s="21" t="s">
        <v>79</v>
      </c>
      <c r="E1303" s="21">
        <v>4371</v>
      </c>
      <c r="F1303">
        <f t="shared" si="20"/>
        <v>2012</v>
      </c>
    </row>
    <row r="1304" spans="1:6" ht="15" thickBot="1" x14ac:dyDescent="0.35">
      <c r="A1304" s="24" t="s">
        <v>332</v>
      </c>
      <c r="B1304" s="21" t="s">
        <v>44</v>
      </c>
      <c r="C1304" s="21" t="s">
        <v>75</v>
      </c>
      <c r="D1304" s="21" t="s">
        <v>46</v>
      </c>
      <c r="E1304" s="21">
        <v>9200</v>
      </c>
      <c r="F1304" t="e">
        <f t="shared" si="20"/>
        <v>#VALUE!</v>
      </c>
    </row>
    <row r="1305" spans="1:6" ht="15" thickBot="1" x14ac:dyDescent="0.35">
      <c r="A1305" s="24" t="s">
        <v>344</v>
      </c>
      <c r="B1305" s="21" t="s">
        <v>52</v>
      </c>
      <c r="C1305" s="21" t="s">
        <v>66</v>
      </c>
      <c r="D1305" s="21" t="s">
        <v>76</v>
      </c>
      <c r="E1305" s="21">
        <v>2983</v>
      </c>
      <c r="F1305" t="e">
        <f t="shared" si="20"/>
        <v>#VALUE!</v>
      </c>
    </row>
    <row r="1306" spans="1:6" ht="15" thickBot="1" x14ac:dyDescent="0.35">
      <c r="A1306" s="24" t="s">
        <v>312</v>
      </c>
      <c r="B1306" s="21" t="s">
        <v>44</v>
      </c>
      <c r="C1306" s="21" t="s">
        <v>45</v>
      </c>
      <c r="D1306" s="21" t="s">
        <v>72</v>
      </c>
      <c r="E1306" s="21">
        <v>8897</v>
      </c>
      <c r="F1306" t="e">
        <f t="shared" si="20"/>
        <v>#VALUE!</v>
      </c>
    </row>
    <row r="1307" spans="1:6" ht="15" thickBot="1" x14ac:dyDescent="0.35">
      <c r="A1307" s="24">
        <v>41163</v>
      </c>
      <c r="B1307" s="21" t="s">
        <v>44</v>
      </c>
      <c r="C1307" s="21" t="s">
        <v>75</v>
      </c>
      <c r="D1307" s="21" t="s">
        <v>64</v>
      </c>
      <c r="E1307" s="21">
        <v>5328</v>
      </c>
      <c r="F1307">
        <f t="shared" si="20"/>
        <v>2012</v>
      </c>
    </row>
    <row r="1308" spans="1:6" ht="15" thickBot="1" x14ac:dyDescent="0.35">
      <c r="A1308" s="24">
        <v>41164</v>
      </c>
      <c r="B1308" s="21" t="s">
        <v>55</v>
      </c>
      <c r="C1308" s="21" t="s">
        <v>49</v>
      </c>
      <c r="D1308" s="21" t="s">
        <v>74</v>
      </c>
      <c r="E1308" s="21">
        <v>6064</v>
      </c>
      <c r="F1308">
        <f t="shared" si="20"/>
        <v>2012</v>
      </c>
    </row>
    <row r="1309" spans="1:6" ht="15" thickBot="1" x14ac:dyDescent="0.35">
      <c r="A1309" s="24" t="s">
        <v>164</v>
      </c>
      <c r="B1309" s="21" t="s">
        <v>61</v>
      </c>
      <c r="C1309" s="21" t="s">
        <v>66</v>
      </c>
      <c r="D1309" s="21" t="s">
        <v>80</v>
      </c>
      <c r="E1309" s="21">
        <v>2540</v>
      </c>
      <c r="F1309" t="e">
        <f t="shared" si="20"/>
        <v>#VALUE!</v>
      </c>
    </row>
    <row r="1310" spans="1:6" ht="15" thickBot="1" x14ac:dyDescent="0.35">
      <c r="A1310" s="24">
        <v>41526</v>
      </c>
      <c r="B1310" s="21" t="s">
        <v>52</v>
      </c>
      <c r="C1310" s="21" t="s">
        <v>49</v>
      </c>
      <c r="D1310" s="21" t="s">
        <v>72</v>
      </c>
      <c r="E1310" s="21">
        <v>7946</v>
      </c>
      <c r="F1310">
        <f t="shared" si="20"/>
        <v>2013</v>
      </c>
    </row>
    <row r="1311" spans="1:6" ht="15" thickBot="1" x14ac:dyDescent="0.35">
      <c r="A1311" s="24">
        <v>41153</v>
      </c>
      <c r="B1311" s="21" t="s">
        <v>55</v>
      </c>
      <c r="C1311" s="21" t="s">
        <v>75</v>
      </c>
      <c r="D1311" s="21" t="s">
        <v>79</v>
      </c>
      <c r="E1311" s="21">
        <v>6628</v>
      </c>
      <c r="F1311">
        <f t="shared" si="20"/>
        <v>2012</v>
      </c>
    </row>
    <row r="1312" spans="1:6" ht="15" thickBot="1" x14ac:dyDescent="0.35">
      <c r="A1312" s="24">
        <v>41070</v>
      </c>
      <c r="B1312" s="21" t="s">
        <v>44</v>
      </c>
      <c r="C1312" s="21" t="s">
        <v>93</v>
      </c>
      <c r="D1312" s="21" t="s">
        <v>59</v>
      </c>
      <c r="E1312" s="21">
        <v>6154</v>
      </c>
      <c r="F1312">
        <f t="shared" si="20"/>
        <v>2012</v>
      </c>
    </row>
    <row r="1313" spans="1:6" ht="15" thickBot="1" x14ac:dyDescent="0.35">
      <c r="A1313" s="24" t="s">
        <v>269</v>
      </c>
      <c r="B1313" s="21" t="s">
        <v>44</v>
      </c>
      <c r="C1313" s="21" t="s">
        <v>71</v>
      </c>
      <c r="D1313" s="21" t="s">
        <v>68</v>
      </c>
      <c r="E1313" s="21">
        <v>6269</v>
      </c>
      <c r="F1313" t="e">
        <f t="shared" si="20"/>
        <v>#VALUE!</v>
      </c>
    </row>
    <row r="1314" spans="1:6" ht="15" thickBot="1" x14ac:dyDescent="0.35">
      <c r="A1314" s="24" t="s">
        <v>375</v>
      </c>
      <c r="B1314" s="21" t="s">
        <v>44</v>
      </c>
      <c r="C1314" s="21" t="s">
        <v>93</v>
      </c>
      <c r="D1314" s="21" t="s">
        <v>59</v>
      </c>
      <c r="E1314" s="21">
        <v>9176</v>
      </c>
      <c r="F1314" t="e">
        <f t="shared" si="20"/>
        <v>#VALUE!</v>
      </c>
    </row>
    <row r="1315" spans="1:6" ht="15" thickBot="1" x14ac:dyDescent="0.35">
      <c r="A1315" s="24">
        <v>41613</v>
      </c>
      <c r="B1315" s="21" t="s">
        <v>61</v>
      </c>
      <c r="C1315" s="21" t="s">
        <v>93</v>
      </c>
      <c r="D1315" s="21" t="s">
        <v>64</v>
      </c>
      <c r="E1315" s="21">
        <v>391</v>
      </c>
      <c r="F1315">
        <f t="shared" si="20"/>
        <v>2013</v>
      </c>
    </row>
    <row r="1316" spans="1:6" ht="15" thickBot="1" x14ac:dyDescent="0.35">
      <c r="A1316" s="24">
        <v>41281</v>
      </c>
      <c r="B1316" s="21" t="s">
        <v>44</v>
      </c>
      <c r="C1316" s="21" t="s">
        <v>56</v>
      </c>
      <c r="D1316" s="21" t="s">
        <v>50</v>
      </c>
      <c r="E1316" s="21">
        <v>7202</v>
      </c>
      <c r="F1316">
        <f t="shared" si="20"/>
        <v>2013</v>
      </c>
    </row>
    <row r="1317" spans="1:6" ht="15" thickBot="1" x14ac:dyDescent="0.35">
      <c r="A1317" s="24" t="s">
        <v>382</v>
      </c>
      <c r="B1317" s="21" t="s">
        <v>48</v>
      </c>
      <c r="C1317" s="21" t="s">
        <v>49</v>
      </c>
      <c r="D1317" s="21" t="s">
        <v>50</v>
      </c>
      <c r="E1317" s="21">
        <v>151</v>
      </c>
      <c r="F1317" t="e">
        <f t="shared" si="20"/>
        <v>#VALUE!</v>
      </c>
    </row>
    <row r="1318" spans="1:6" ht="15" thickBot="1" x14ac:dyDescent="0.35">
      <c r="A1318" s="24" t="s">
        <v>187</v>
      </c>
      <c r="B1318" s="21" t="s">
        <v>55</v>
      </c>
      <c r="C1318" s="21" t="s">
        <v>78</v>
      </c>
      <c r="D1318" s="21" t="s">
        <v>50</v>
      </c>
      <c r="E1318" s="21">
        <v>5168</v>
      </c>
      <c r="F1318" t="e">
        <f t="shared" si="20"/>
        <v>#VALUE!</v>
      </c>
    </row>
    <row r="1319" spans="1:6" ht="15" thickBot="1" x14ac:dyDescent="0.35">
      <c r="A1319" s="24">
        <v>41222</v>
      </c>
      <c r="B1319" s="21" t="s">
        <v>44</v>
      </c>
      <c r="C1319" s="21" t="s">
        <v>75</v>
      </c>
      <c r="D1319" s="21" t="s">
        <v>64</v>
      </c>
      <c r="E1319" s="21">
        <v>4682</v>
      </c>
      <c r="F1319">
        <f t="shared" si="20"/>
        <v>2012</v>
      </c>
    </row>
    <row r="1320" spans="1:6" ht="15" thickBot="1" x14ac:dyDescent="0.35">
      <c r="A1320" s="24">
        <v>41461</v>
      </c>
      <c r="B1320" s="21" t="s">
        <v>48</v>
      </c>
      <c r="C1320" s="21" t="s">
        <v>49</v>
      </c>
      <c r="D1320" s="21" t="s">
        <v>72</v>
      </c>
      <c r="E1320" s="21">
        <v>8083</v>
      </c>
      <c r="F1320">
        <f t="shared" si="20"/>
        <v>2013</v>
      </c>
    </row>
    <row r="1321" spans="1:6" ht="15" thickBot="1" x14ac:dyDescent="0.35">
      <c r="A1321" s="24">
        <v>40978</v>
      </c>
      <c r="B1321" s="21" t="s">
        <v>44</v>
      </c>
      <c r="C1321" s="21" t="s">
        <v>66</v>
      </c>
      <c r="D1321" s="21" t="s">
        <v>64</v>
      </c>
      <c r="E1321" s="21">
        <v>7137</v>
      </c>
      <c r="F1321">
        <f t="shared" si="20"/>
        <v>2012</v>
      </c>
    </row>
    <row r="1322" spans="1:6" ht="15" thickBot="1" x14ac:dyDescent="0.35">
      <c r="A1322" s="24">
        <v>41610</v>
      </c>
      <c r="B1322" s="21" t="s">
        <v>44</v>
      </c>
      <c r="C1322" s="21" t="s">
        <v>66</v>
      </c>
      <c r="D1322" s="21" t="s">
        <v>64</v>
      </c>
      <c r="E1322" s="21">
        <v>1468</v>
      </c>
      <c r="F1322">
        <f t="shared" si="20"/>
        <v>2013</v>
      </c>
    </row>
    <row r="1323" spans="1:6" ht="15" thickBot="1" x14ac:dyDescent="0.35">
      <c r="A1323" s="24">
        <v>41066</v>
      </c>
      <c r="B1323" s="21" t="s">
        <v>44</v>
      </c>
      <c r="C1323" s="21" t="s">
        <v>71</v>
      </c>
      <c r="D1323" s="21" t="s">
        <v>46</v>
      </c>
      <c r="E1323" s="21">
        <v>2049</v>
      </c>
      <c r="F1323">
        <f t="shared" si="20"/>
        <v>2012</v>
      </c>
    </row>
    <row r="1324" spans="1:6" ht="15" thickBot="1" x14ac:dyDescent="0.35">
      <c r="A1324" s="24" t="s">
        <v>178</v>
      </c>
      <c r="B1324" s="21" t="s">
        <v>48</v>
      </c>
      <c r="C1324" s="21" t="s">
        <v>93</v>
      </c>
      <c r="D1324" s="21" t="s">
        <v>59</v>
      </c>
      <c r="E1324" s="21">
        <v>5184</v>
      </c>
      <c r="F1324" t="e">
        <f t="shared" si="20"/>
        <v>#VALUE!</v>
      </c>
    </row>
    <row r="1325" spans="1:6" ht="15" thickBot="1" x14ac:dyDescent="0.35">
      <c r="A1325" s="24">
        <v>41552</v>
      </c>
      <c r="B1325" s="21" t="s">
        <v>52</v>
      </c>
      <c r="C1325" s="21" t="s">
        <v>66</v>
      </c>
      <c r="D1325" s="21" t="s">
        <v>46</v>
      </c>
      <c r="E1325" s="21">
        <v>6320</v>
      </c>
      <c r="F1325">
        <f t="shared" si="20"/>
        <v>2013</v>
      </c>
    </row>
    <row r="1326" spans="1:6" ht="15" thickBot="1" x14ac:dyDescent="0.35">
      <c r="A1326" s="24">
        <v>40977</v>
      </c>
      <c r="B1326" s="21" t="s">
        <v>55</v>
      </c>
      <c r="C1326" s="21" t="s">
        <v>66</v>
      </c>
      <c r="D1326" s="21" t="s">
        <v>80</v>
      </c>
      <c r="E1326" s="21">
        <v>5168</v>
      </c>
      <c r="F1326">
        <f t="shared" si="20"/>
        <v>2012</v>
      </c>
    </row>
    <row r="1327" spans="1:6" ht="15" thickBot="1" x14ac:dyDescent="0.35">
      <c r="A1327" s="24" t="s">
        <v>233</v>
      </c>
      <c r="B1327" s="21" t="s">
        <v>61</v>
      </c>
      <c r="C1327" s="21" t="s">
        <v>66</v>
      </c>
      <c r="D1327" s="21" t="s">
        <v>72</v>
      </c>
      <c r="E1327" s="21">
        <v>8468</v>
      </c>
      <c r="F1327" t="e">
        <f t="shared" si="20"/>
        <v>#VALUE!</v>
      </c>
    </row>
    <row r="1328" spans="1:6" ht="15" thickBot="1" x14ac:dyDescent="0.35">
      <c r="A1328" s="24" t="s">
        <v>438</v>
      </c>
      <c r="B1328" s="21" t="s">
        <v>48</v>
      </c>
      <c r="C1328" s="21" t="s">
        <v>75</v>
      </c>
      <c r="D1328" s="21" t="s">
        <v>59</v>
      </c>
      <c r="E1328" s="21">
        <v>4508</v>
      </c>
      <c r="F1328" t="e">
        <f t="shared" si="20"/>
        <v>#VALUE!</v>
      </c>
    </row>
    <row r="1329" spans="1:6" ht="15" thickBot="1" x14ac:dyDescent="0.35">
      <c r="A1329" s="24" t="s">
        <v>439</v>
      </c>
      <c r="B1329" s="21" t="s">
        <v>61</v>
      </c>
      <c r="C1329" s="21" t="s">
        <v>75</v>
      </c>
      <c r="D1329" s="21" t="s">
        <v>46</v>
      </c>
      <c r="E1329" s="21">
        <v>8289</v>
      </c>
      <c r="F1329" t="e">
        <f t="shared" si="20"/>
        <v>#VALUE!</v>
      </c>
    </row>
    <row r="1330" spans="1:6" ht="15" thickBot="1" x14ac:dyDescent="0.35">
      <c r="A1330" s="24" t="s">
        <v>214</v>
      </c>
      <c r="B1330" s="21" t="s">
        <v>48</v>
      </c>
      <c r="C1330" s="21" t="s">
        <v>71</v>
      </c>
      <c r="D1330" s="21" t="s">
        <v>46</v>
      </c>
      <c r="E1330" s="21">
        <v>3857</v>
      </c>
      <c r="F1330" t="e">
        <f t="shared" si="20"/>
        <v>#VALUE!</v>
      </c>
    </row>
    <row r="1331" spans="1:6" ht="15" thickBot="1" x14ac:dyDescent="0.35">
      <c r="A1331" s="24">
        <v>41368</v>
      </c>
      <c r="B1331" s="21" t="s">
        <v>61</v>
      </c>
      <c r="C1331" s="21" t="s">
        <v>75</v>
      </c>
      <c r="D1331" s="21" t="s">
        <v>79</v>
      </c>
      <c r="E1331" s="21">
        <v>9043</v>
      </c>
      <c r="F1331">
        <f t="shared" si="20"/>
        <v>2013</v>
      </c>
    </row>
    <row r="1332" spans="1:6" ht="15" thickBot="1" x14ac:dyDescent="0.35">
      <c r="A1332" s="24" t="s">
        <v>149</v>
      </c>
      <c r="B1332" s="21" t="s">
        <v>48</v>
      </c>
      <c r="C1332" s="21" t="s">
        <v>58</v>
      </c>
      <c r="D1332" s="21" t="s">
        <v>59</v>
      </c>
      <c r="E1332" s="21">
        <v>3295</v>
      </c>
      <c r="F1332" t="e">
        <f t="shared" si="20"/>
        <v>#VALUE!</v>
      </c>
    </row>
    <row r="1333" spans="1:6" ht="15" thickBot="1" x14ac:dyDescent="0.35">
      <c r="A1333" s="24" t="s">
        <v>440</v>
      </c>
      <c r="B1333" s="21" t="s">
        <v>61</v>
      </c>
      <c r="C1333" s="21" t="s">
        <v>49</v>
      </c>
      <c r="D1333" s="21" t="s">
        <v>74</v>
      </c>
      <c r="E1333" s="21">
        <v>4275</v>
      </c>
      <c r="F1333" t="e">
        <f t="shared" si="20"/>
        <v>#VALUE!</v>
      </c>
    </row>
    <row r="1334" spans="1:6" ht="15" thickBot="1" x14ac:dyDescent="0.35">
      <c r="A1334" s="24">
        <v>41366</v>
      </c>
      <c r="B1334" s="21" t="s">
        <v>48</v>
      </c>
      <c r="C1334" s="21" t="s">
        <v>93</v>
      </c>
      <c r="D1334" s="21" t="s">
        <v>53</v>
      </c>
      <c r="E1334" s="21">
        <v>4768</v>
      </c>
      <c r="F1334">
        <f t="shared" si="20"/>
        <v>2013</v>
      </c>
    </row>
    <row r="1335" spans="1:6" ht="15" thickBot="1" x14ac:dyDescent="0.35">
      <c r="A1335" s="24">
        <v>40944</v>
      </c>
      <c r="B1335" s="21" t="s">
        <v>44</v>
      </c>
      <c r="C1335" s="21" t="s">
        <v>93</v>
      </c>
      <c r="D1335" s="21" t="s">
        <v>70</v>
      </c>
      <c r="E1335" s="21">
        <v>1438</v>
      </c>
      <c r="F1335">
        <f t="shared" si="20"/>
        <v>2012</v>
      </c>
    </row>
    <row r="1336" spans="1:6" ht="15" thickBot="1" x14ac:dyDescent="0.35">
      <c r="A1336" s="24">
        <v>41369</v>
      </c>
      <c r="B1336" s="21" t="s">
        <v>48</v>
      </c>
      <c r="C1336" s="21" t="s">
        <v>62</v>
      </c>
      <c r="D1336" s="21" t="s">
        <v>80</v>
      </c>
      <c r="E1336" s="21">
        <v>9112</v>
      </c>
      <c r="F1336">
        <f t="shared" si="20"/>
        <v>2013</v>
      </c>
    </row>
    <row r="1337" spans="1:6" ht="15" thickBot="1" x14ac:dyDescent="0.35">
      <c r="A1337" s="24" t="s">
        <v>441</v>
      </c>
      <c r="B1337" s="21" t="s">
        <v>61</v>
      </c>
      <c r="C1337" s="21" t="s">
        <v>49</v>
      </c>
      <c r="D1337" s="21" t="s">
        <v>72</v>
      </c>
      <c r="E1337" s="21">
        <v>8696</v>
      </c>
      <c r="F1337" t="e">
        <f t="shared" si="20"/>
        <v>#VALUE!</v>
      </c>
    </row>
    <row r="1338" spans="1:6" ht="15" thickBot="1" x14ac:dyDescent="0.35">
      <c r="A1338" s="24" t="s">
        <v>249</v>
      </c>
      <c r="B1338" s="21" t="s">
        <v>61</v>
      </c>
      <c r="C1338" s="21" t="s">
        <v>62</v>
      </c>
      <c r="D1338" s="21" t="s">
        <v>53</v>
      </c>
      <c r="E1338" s="21">
        <v>4975</v>
      </c>
      <c r="F1338" t="e">
        <f t="shared" si="20"/>
        <v>#VALUE!</v>
      </c>
    </row>
    <row r="1339" spans="1:6" ht="15" thickBot="1" x14ac:dyDescent="0.35">
      <c r="A1339" s="24">
        <v>41247</v>
      </c>
      <c r="B1339" s="21" t="s">
        <v>48</v>
      </c>
      <c r="C1339" s="21" t="s">
        <v>66</v>
      </c>
      <c r="D1339" s="21" t="s">
        <v>70</v>
      </c>
      <c r="E1339" s="21">
        <v>1671</v>
      </c>
      <c r="F1339">
        <f t="shared" si="20"/>
        <v>2012</v>
      </c>
    </row>
    <row r="1340" spans="1:6" ht="15" thickBot="1" x14ac:dyDescent="0.35">
      <c r="A1340" s="24" t="s">
        <v>408</v>
      </c>
      <c r="B1340" s="21" t="s">
        <v>55</v>
      </c>
      <c r="C1340" s="21" t="s">
        <v>75</v>
      </c>
      <c r="D1340" s="21" t="s">
        <v>80</v>
      </c>
      <c r="E1340" s="21">
        <v>6606</v>
      </c>
      <c r="F1340" t="e">
        <f t="shared" si="20"/>
        <v>#VALUE!</v>
      </c>
    </row>
    <row r="1341" spans="1:6" ht="15" thickBot="1" x14ac:dyDescent="0.35">
      <c r="A1341" s="24" t="s">
        <v>127</v>
      </c>
      <c r="B1341" s="21" t="s">
        <v>48</v>
      </c>
      <c r="C1341" s="21" t="s">
        <v>78</v>
      </c>
      <c r="D1341" s="21" t="s">
        <v>70</v>
      </c>
      <c r="E1341" s="21">
        <v>7048</v>
      </c>
      <c r="F1341" t="e">
        <f t="shared" si="20"/>
        <v>#VALUE!</v>
      </c>
    </row>
    <row r="1342" spans="1:6" ht="15" thickBot="1" x14ac:dyDescent="0.35">
      <c r="A1342" s="24" t="s">
        <v>442</v>
      </c>
      <c r="B1342" s="21" t="s">
        <v>55</v>
      </c>
      <c r="C1342" s="21" t="s">
        <v>75</v>
      </c>
      <c r="D1342" s="21" t="s">
        <v>46</v>
      </c>
      <c r="E1342" s="21">
        <v>6754</v>
      </c>
      <c r="F1342" t="e">
        <f t="shared" si="20"/>
        <v>#VALUE!</v>
      </c>
    </row>
    <row r="1343" spans="1:6" ht="15" thickBot="1" x14ac:dyDescent="0.35">
      <c r="A1343" s="24" t="s">
        <v>313</v>
      </c>
      <c r="B1343" s="21" t="s">
        <v>55</v>
      </c>
      <c r="C1343" s="21" t="s">
        <v>66</v>
      </c>
      <c r="D1343" s="21" t="s">
        <v>80</v>
      </c>
      <c r="E1343" s="21">
        <v>298</v>
      </c>
      <c r="F1343" t="e">
        <f t="shared" si="20"/>
        <v>#VALUE!</v>
      </c>
    </row>
    <row r="1344" spans="1:6" ht="15" thickBot="1" x14ac:dyDescent="0.35">
      <c r="A1344" s="24" t="s">
        <v>303</v>
      </c>
      <c r="B1344" s="21" t="s">
        <v>61</v>
      </c>
      <c r="C1344" s="21" t="s">
        <v>58</v>
      </c>
      <c r="D1344" s="21" t="s">
        <v>53</v>
      </c>
      <c r="E1344" s="21">
        <v>9247</v>
      </c>
      <c r="F1344" t="e">
        <f t="shared" si="20"/>
        <v>#VALUE!</v>
      </c>
    </row>
    <row r="1345" spans="1:6" ht="15" thickBot="1" x14ac:dyDescent="0.35">
      <c r="A1345" s="24" t="s">
        <v>69</v>
      </c>
      <c r="B1345" s="21" t="s">
        <v>52</v>
      </c>
      <c r="C1345" s="21" t="s">
        <v>71</v>
      </c>
      <c r="D1345" s="21" t="s">
        <v>64</v>
      </c>
      <c r="E1345" s="21">
        <v>9322</v>
      </c>
      <c r="F1345" t="e">
        <f t="shared" si="20"/>
        <v>#VALUE!</v>
      </c>
    </row>
    <row r="1346" spans="1:6" ht="15" thickBot="1" x14ac:dyDescent="0.35">
      <c r="A1346" s="24">
        <v>41158</v>
      </c>
      <c r="B1346" s="21" t="s">
        <v>61</v>
      </c>
      <c r="C1346" s="21" t="s">
        <v>56</v>
      </c>
      <c r="D1346" s="21" t="s">
        <v>76</v>
      </c>
      <c r="E1346" s="21">
        <v>2382</v>
      </c>
      <c r="F1346">
        <f t="shared" si="20"/>
        <v>2012</v>
      </c>
    </row>
    <row r="1347" spans="1:6" ht="15" thickBot="1" x14ac:dyDescent="0.35">
      <c r="A1347" s="24" t="s">
        <v>223</v>
      </c>
      <c r="B1347" s="21" t="s">
        <v>44</v>
      </c>
      <c r="C1347" s="21" t="s">
        <v>45</v>
      </c>
      <c r="D1347" s="21" t="s">
        <v>68</v>
      </c>
      <c r="E1347" s="21">
        <v>3722</v>
      </c>
      <c r="F1347" t="e">
        <f t="shared" ref="F1347:F1410" si="21">YEAR(A:A)</f>
        <v>#VALUE!</v>
      </c>
    </row>
    <row r="1348" spans="1:6" ht="15" thickBot="1" x14ac:dyDescent="0.35">
      <c r="A1348" s="24" t="s">
        <v>144</v>
      </c>
      <c r="B1348" s="21" t="s">
        <v>48</v>
      </c>
      <c r="C1348" s="21" t="s">
        <v>66</v>
      </c>
      <c r="D1348" s="21" t="s">
        <v>53</v>
      </c>
      <c r="E1348" s="21">
        <v>4162</v>
      </c>
      <c r="F1348" t="e">
        <f t="shared" si="21"/>
        <v>#VALUE!</v>
      </c>
    </row>
    <row r="1349" spans="1:6" ht="15" thickBot="1" x14ac:dyDescent="0.35">
      <c r="A1349" s="24" t="s">
        <v>423</v>
      </c>
      <c r="B1349" s="21" t="s">
        <v>44</v>
      </c>
      <c r="C1349" s="21" t="s">
        <v>71</v>
      </c>
      <c r="D1349" s="21" t="s">
        <v>46</v>
      </c>
      <c r="E1349" s="21">
        <v>2024</v>
      </c>
      <c r="F1349" t="e">
        <f t="shared" si="21"/>
        <v>#VALUE!</v>
      </c>
    </row>
    <row r="1350" spans="1:6" ht="15" thickBot="1" x14ac:dyDescent="0.35">
      <c r="A1350" s="24" t="s">
        <v>363</v>
      </c>
      <c r="B1350" s="21" t="s">
        <v>61</v>
      </c>
      <c r="C1350" s="21" t="s">
        <v>56</v>
      </c>
      <c r="D1350" s="21" t="s">
        <v>80</v>
      </c>
      <c r="E1350" s="21">
        <v>3761</v>
      </c>
      <c r="F1350" t="e">
        <f t="shared" si="21"/>
        <v>#VALUE!</v>
      </c>
    </row>
    <row r="1351" spans="1:6" ht="15" thickBot="1" x14ac:dyDescent="0.35">
      <c r="A1351" s="24">
        <v>41279</v>
      </c>
      <c r="B1351" s="21" t="s">
        <v>61</v>
      </c>
      <c r="C1351" s="21" t="s">
        <v>71</v>
      </c>
      <c r="D1351" s="21" t="s">
        <v>64</v>
      </c>
      <c r="E1351" s="21">
        <v>7327</v>
      </c>
      <c r="F1351">
        <f t="shared" si="21"/>
        <v>2013</v>
      </c>
    </row>
    <row r="1352" spans="1:6" ht="15" thickBot="1" x14ac:dyDescent="0.35">
      <c r="A1352" s="24">
        <v>41071</v>
      </c>
      <c r="B1352" s="21" t="s">
        <v>44</v>
      </c>
      <c r="C1352" s="21" t="s">
        <v>56</v>
      </c>
      <c r="D1352" s="21" t="s">
        <v>46</v>
      </c>
      <c r="E1352" s="21">
        <v>5763</v>
      </c>
      <c r="F1352">
        <f t="shared" si="21"/>
        <v>2012</v>
      </c>
    </row>
    <row r="1353" spans="1:6" ht="15" thickBot="1" x14ac:dyDescent="0.35">
      <c r="A1353" s="24">
        <v>41402</v>
      </c>
      <c r="B1353" s="21" t="s">
        <v>44</v>
      </c>
      <c r="C1353" s="21" t="s">
        <v>49</v>
      </c>
      <c r="D1353" s="21" t="s">
        <v>53</v>
      </c>
      <c r="E1353" s="21">
        <v>1858</v>
      </c>
      <c r="F1353">
        <f t="shared" si="21"/>
        <v>2013</v>
      </c>
    </row>
    <row r="1354" spans="1:6" ht="15" thickBot="1" x14ac:dyDescent="0.35">
      <c r="A1354" s="24">
        <v>41128</v>
      </c>
      <c r="B1354" s="21" t="s">
        <v>44</v>
      </c>
      <c r="C1354" s="21" t="s">
        <v>78</v>
      </c>
      <c r="D1354" s="21" t="s">
        <v>72</v>
      </c>
      <c r="E1354" s="21">
        <v>2381</v>
      </c>
      <c r="F1354">
        <f t="shared" si="21"/>
        <v>2012</v>
      </c>
    </row>
    <row r="1355" spans="1:6" ht="15" thickBot="1" x14ac:dyDescent="0.35">
      <c r="A1355" s="24" t="s">
        <v>443</v>
      </c>
      <c r="B1355" s="21" t="s">
        <v>44</v>
      </c>
      <c r="C1355" s="21" t="s">
        <v>62</v>
      </c>
      <c r="D1355" s="21" t="s">
        <v>59</v>
      </c>
      <c r="E1355" s="21">
        <v>9416</v>
      </c>
      <c r="F1355" t="e">
        <f t="shared" si="21"/>
        <v>#VALUE!</v>
      </c>
    </row>
    <row r="1356" spans="1:6" ht="15" thickBot="1" x14ac:dyDescent="0.35">
      <c r="A1356" s="24" t="s">
        <v>293</v>
      </c>
      <c r="B1356" s="21" t="s">
        <v>48</v>
      </c>
      <c r="C1356" s="21" t="s">
        <v>75</v>
      </c>
      <c r="D1356" s="21" t="s">
        <v>91</v>
      </c>
      <c r="E1356" s="21">
        <v>2294</v>
      </c>
      <c r="F1356" t="e">
        <f t="shared" si="21"/>
        <v>#VALUE!</v>
      </c>
    </row>
    <row r="1357" spans="1:6" ht="15" thickBot="1" x14ac:dyDescent="0.35">
      <c r="A1357" s="24" t="s">
        <v>375</v>
      </c>
      <c r="B1357" s="21" t="s">
        <v>61</v>
      </c>
      <c r="C1357" s="21" t="s">
        <v>56</v>
      </c>
      <c r="D1357" s="21" t="s">
        <v>76</v>
      </c>
      <c r="E1357" s="21">
        <v>9432</v>
      </c>
      <c r="F1357" t="e">
        <f t="shared" si="21"/>
        <v>#VALUE!</v>
      </c>
    </row>
    <row r="1358" spans="1:6" ht="15" thickBot="1" x14ac:dyDescent="0.35">
      <c r="A1358" s="24">
        <v>41428</v>
      </c>
      <c r="B1358" s="21" t="s">
        <v>61</v>
      </c>
      <c r="C1358" s="21" t="s">
        <v>49</v>
      </c>
      <c r="D1358" s="21" t="s">
        <v>59</v>
      </c>
      <c r="E1358" s="21">
        <v>8190</v>
      </c>
      <c r="F1358">
        <f t="shared" si="21"/>
        <v>2013</v>
      </c>
    </row>
    <row r="1359" spans="1:6" ht="15" thickBot="1" x14ac:dyDescent="0.35">
      <c r="A1359" s="24" t="s">
        <v>444</v>
      </c>
      <c r="B1359" s="21" t="s">
        <v>44</v>
      </c>
      <c r="C1359" s="21" t="s">
        <v>75</v>
      </c>
      <c r="D1359" s="21" t="s">
        <v>79</v>
      </c>
      <c r="E1359" s="21">
        <v>8864</v>
      </c>
      <c r="F1359" t="e">
        <f t="shared" si="21"/>
        <v>#VALUE!</v>
      </c>
    </row>
    <row r="1360" spans="1:6" ht="15" thickBot="1" x14ac:dyDescent="0.35">
      <c r="A1360" s="24" t="s">
        <v>88</v>
      </c>
      <c r="B1360" s="21" t="s">
        <v>52</v>
      </c>
      <c r="C1360" s="21" t="s">
        <v>49</v>
      </c>
      <c r="D1360" s="21" t="s">
        <v>91</v>
      </c>
      <c r="E1360" s="21">
        <v>128</v>
      </c>
      <c r="F1360" t="e">
        <f t="shared" si="21"/>
        <v>#VALUE!</v>
      </c>
    </row>
    <row r="1361" spans="1:6" ht="15" thickBot="1" x14ac:dyDescent="0.35">
      <c r="A1361" s="24">
        <v>41400</v>
      </c>
      <c r="B1361" s="21" t="s">
        <v>61</v>
      </c>
      <c r="C1361" s="21" t="s">
        <v>75</v>
      </c>
      <c r="D1361" s="21" t="s">
        <v>68</v>
      </c>
      <c r="E1361" s="21">
        <v>1083</v>
      </c>
      <c r="F1361">
        <f t="shared" si="21"/>
        <v>2013</v>
      </c>
    </row>
    <row r="1362" spans="1:6" ht="15" thickBot="1" x14ac:dyDescent="0.35">
      <c r="A1362" s="24">
        <v>41095</v>
      </c>
      <c r="B1362" s="21" t="s">
        <v>48</v>
      </c>
      <c r="C1362" s="21" t="s">
        <v>45</v>
      </c>
      <c r="D1362" s="21" t="s">
        <v>68</v>
      </c>
      <c r="E1362" s="21">
        <v>2158</v>
      </c>
      <c r="F1362">
        <f t="shared" si="21"/>
        <v>2012</v>
      </c>
    </row>
    <row r="1363" spans="1:6" ht="15" thickBot="1" x14ac:dyDescent="0.35">
      <c r="A1363" s="24">
        <v>41186</v>
      </c>
      <c r="B1363" s="21" t="s">
        <v>55</v>
      </c>
      <c r="C1363" s="21" t="s">
        <v>56</v>
      </c>
      <c r="D1363" s="21" t="s">
        <v>59</v>
      </c>
      <c r="E1363" s="21">
        <v>4092</v>
      </c>
      <c r="F1363">
        <f t="shared" si="21"/>
        <v>2012</v>
      </c>
    </row>
    <row r="1364" spans="1:6" ht="15" thickBot="1" x14ac:dyDescent="0.35">
      <c r="A1364" s="24" t="s">
        <v>445</v>
      </c>
      <c r="B1364" s="21" t="s">
        <v>52</v>
      </c>
      <c r="C1364" s="21" t="s">
        <v>93</v>
      </c>
      <c r="D1364" s="21" t="s">
        <v>74</v>
      </c>
      <c r="E1364" s="21">
        <v>6486</v>
      </c>
      <c r="F1364" t="e">
        <f t="shared" si="21"/>
        <v>#VALUE!</v>
      </c>
    </row>
    <row r="1365" spans="1:6" ht="15" thickBot="1" x14ac:dyDescent="0.35">
      <c r="A1365" s="24" t="s">
        <v>287</v>
      </c>
      <c r="B1365" s="21" t="s">
        <v>61</v>
      </c>
      <c r="C1365" s="21" t="s">
        <v>45</v>
      </c>
      <c r="D1365" s="21" t="s">
        <v>59</v>
      </c>
      <c r="E1365" s="21">
        <v>8550</v>
      </c>
      <c r="F1365" t="e">
        <f t="shared" si="21"/>
        <v>#VALUE!</v>
      </c>
    </row>
    <row r="1366" spans="1:6" ht="15" thickBot="1" x14ac:dyDescent="0.35">
      <c r="A1366" s="24" t="s">
        <v>274</v>
      </c>
      <c r="B1366" s="21" t="s">
        <v>55</v>
      </c>
      <c r="C1366" s="21" t="s">
        <v>62</v>
      </c>
      <c r="D1366" s="21" t="s">
        <v>50</v>
      </c>
      <c r="E1366" s="21">
        <v>9633</v>
      </c>
      <c r="F1366" t="e">
        <f t="shared" si="21"/>
        <v>#VALUE!</v>
      </c>
    </row>
    <row r="1367" spans="1:6" ht="15" thickBot="1" x14ac:dyDescent="0.35">
      <c r="A1367" s="24" t="s">
        <v>271</v>
      </c>
      <c r="B1367" s="21" t="s">
        <v>52</v>
      </c>
      <c r="C1367" s="21" t="s">
        <v>78</v>
      </c>
      <c r="D1367" s="21" t="s">
        <v>46</v>
      </c>
      <c r="E1367" s="21">
        <v>3548</v>
      </c>
      <c r="F1367" t="e">
        <f t="shared" si="21"/>
        <v>#VALUE!</v>
      </c>
    </row>
    <row r="1368" spans="1:6" ht="15" thickBot="1" x14ac:dyDescent="0.35">
      <c r="A1368" s="24" t="s">
        <v>240</v>
      </c>
      <c r="B1368" s="21" t="s">
        <v>55</v>
      </c>
      <c r="C1368" s="21" t="s">
        <v>45</v>
      </c>
      <c r="D1368" s="21" t="s">
        <v>68</v>
      </c>
      <c r="E1368" s="21">
        <v>2422</v>
      </c>
      <c r="F1368" t="e">
        <f t="shared" si="21"/>
        <v>#VALUE!</v>
      </c>
    </row>
    <row r="1369" spans="1:6" ht="15" thickBot="1" x14ac:dyDescent="0.35">
      <c r="A1369" s="24" t="s">
        <v>362</v>
      </c>
      <c r="B1369" s="21" t="s">
        <v>52</v>
      </c>
      <c r="C1369" s="21" t="s">
        <v>49</v>
      </c>
      <c r="D1369" s="21" t="s">
        <v>74</v>
      </c>
      <c r="E1369" s="21">
        <v>9438</v>
      </c>
      <c r="F1369" t="e">
        <f t="shared" si="21"/>
        <v>#VALUE!</v>
      </c>
    </row>
    <row r="1370" spans="1:6" ht="15" thickBot="1" x14ac:dyDescent="0.35">
      <c r="A1370" s="24" t="s">
        <v>143</v>
      </c>
      <c r="B1370" s="21" t="s">
        <v>44</v>
      </c>
      <c r="C1370" s="21" t="s">
        <v>66</v>
      </c>
      <c r="D1370" s="21" t="s">
        <v>79</v>
      </c>
      <c r="E1370" s="21">
        <v>5713</v>
      </c>
      <c r="F1370" t="e">
        <f t="shared" si="21"/>
        <v>#VALUE!</v>
      </c>
    </row>
    <row r="1371" spans="1:6" ht="15" thickBot="1" x14ac:dyDescent="0.35">
      <c r="A1371" s="24">
        <v>41185</v>
      </c>
      <c r="B1371" s="21" t="s">
        <v>48</v>
      </c>
      <c r="C1371" s="21" t="s">
        <v>62</v>
      </c>
      <c r="D1371" s="21" t="s">
        <v>59</v>
      </c>
      <c r="E1371" s="21">
        <v>9917</v>
      </c>
      <c r="F1371">
        <f t="shared" si="21"/>
        <v>2012</v>
      </c>
    </row>
    <row r="1372" spans="1:6" ht="15" thickBot="1" x14ac:dyDescent="0.35">
      <c r="A1372" s="24">
        <v>41000</v>
      </c>
      <c r="B1372" s="21" t="s">
        <v>61</v>
      </c>
      <c r="C1372" s="21" t="s">
        <v>58</v>
      </c>
      <c r="D1372" s="21" t="s">
        <v>79</v>
      </c>
      <c r="E1372" s="21">
        <v>6663</v>
      </c>
      <c r="F1372">
        <f t="shared" si="21"/>
        <v>2012</v>
      </c>
    </row>
    <row r="1373" spans="1:6" ht="15" thickBot="1" x14ac:dyDescent="0.35">
      <c r="A1373" s="24" t="s">
        <v>422</v>
      </c>
      <c r="B1373" s="21" t="s">
        <v>44</v>
      </c>
      <c r="C1373" s="21" t="s">
        <v>56</v>
      </c>
      <c r="D1373" s="21" t="s">
        <v>72</v>
      </c>
      <c r="E1373" s="21">
        <v>2502</v>
      </c>
      <c r="F1373" t="e">
        <f t="shared" si="21"/>
        <v>#VALUE!</v>
      </c>
    </row>
    <row r="1374" spans="1:6" ht="15" thickBot="1" x14ac:dyDescent="0.35">
      <c r="A1374" s="24" t="s">
        <v>160</v>
      </c>
      <c r="B1374" s="21" t="s">
        <v>61</v>
      </c>
      <c r="C1374" s="21" t="s">
        <v>66</v>
      </c>
      <c r="D1374" s="21" t="s">
        <v>64</v>
      </c>
      <c r="E1374" s="21">
        <v>7390</v>
      </c>
      <c r="F1374" t="e">
        <f t="shared" si="21"/>
        <v>#VALUE!</v>
      </c>
    </row>
    <row r="1375" spans="1:6" ht="15" thickBot="1" x14ac:dyDescent="0.35">
      <c r="A1375" s="24">
        <v>41185</v>
      </c>
      <c r="B1375" s="21" t="s">
        <v>48</v>
      </c>
      <c r="C1375" s="21" t="s">
        <v>66</v>
      </c>
      <c r="D1375" s="21" t="s">
        <v>68</v>
      </c>
      <c r="E1375" s="21">
        <v>151</v>
      </c>
      <c r="F1375">
        <f t="shared" si="21"/>
        <v>2012</v>
      </c>
    </row>
    <row r="1376" spans="1:6" ht="15" thickBot="1" x14ac:dyDescent="0.35">
      <c r="A1376" s="24" t="s">
        <v>405</v>
      </c>
      <c r="B1376" s="21" t="s">
        <v>61</v>
      </c>
      <c r="C1376" s="21" t="s">
        <v>45</v>
      </c>
      <c r="D1376" s="21" t="s">
        <v>64</v>
      </c>
      <c r="E1376" s="21">
        <v>2266</v>
      </c>
      <c r="F1376" t="e">
        <f t="shared" si="21"/>
        <v>#VALUE!</v>
      </c>
    </row>
    <row r="1377" spans="1:6" ht="15" thickBot="1" x14ac:dyDescent="0.35">
      <c r="A1377" s="24" t="s">
        <v>181</v>
      </c>
      <c r="B1377" s="21" t="s">
        <v>48</v>
      </c>
      <c r="C1377" s="21" t="s">
        <v>58</v>
      </c>
      <c r="D1377" s="21" t="s">
        <v>76</v>
      </c>
      <c r="E1377" s="21">
        <v>6130</v>
      </c>
      <c r="F1377" t="e">
        <f t="shared" si="21"/>
        <v>#VALUE!</v>
      </c>
    </row>
    <row r="1378" spans="1:6" ht="15" thickBot="1" x14ac:dyDescent="0.35">
      <c r="A1378" s="24" t="s">
        <v>446</v>
      </c>
      <c r="B1378" s="21" t="s">
        <v>48</v>
      </c>
      <c r="C1378" s="21" t="s">
        <v>66</v>
      </c>
      <c r="D1378" s="21" t="s">
        <v>91</v>
      </c>
      <c r="E1378" s="21">
        <v>2962</v>
      </c>
      <c r="F1378" t="e">
        <f t="shared" si="21"/>
        <v>#VALUE!</v>
      </c>
    </row>
    <row r="1379" spans="1:6" ht="15" thickBot="1" x14ac:dyDescent="0.35">
      <c r="A1379" s="24" t="s">
        <v>309</v>
      </c>
      <c r="B1379" s="21" t="s">
        <v>61</v>
      </c>
      <c r="C1379" s="21" t="s">
        <v>71</v>
      </c>
      <c r="D1379" s="21" t="s">
        <v>72</v>
      </c>
      <c r="E1379" s="21">
        <v>3599</v>
      </c>
      <c r="F1379" t="e">
        <f t="shared" si="21"/>
        <v>#VALUE!</v>
      </c>
    </row>
    <row r="1380" spans="1:6" ht="15" thickBot="1" x14ac:dyDescent="0.35">
      <c r="A1380" s="24" t="s">
        <v>138</v>
      </c>
      <c r="B1380" s="21" t="s">
        <v>55</v>
      </c>
      <c r="C1380" s="21" t="s">
        <v>93</v>
      </c>
      <c r="D1380" s="21" t="s">
        <v>64</v>
      </c>
      <c r="E1380" s="21">
        <v>2186</v>
      </c>
      <c r="F1380" t="e">
        <f t="shared" si="21"/>
        <v>#VALUE!</v>
      </c>
    </row>
    <row r="1381" spans="1:6" ht="15" thickBot="1" x14ac:dyDescent="0.35">
      <c r="A1381" s="24" t="s">
        <v>323</v>
      </c>
      <c r="B1381" s="21" t="s">
        <v>55</v>
      </c>
      <c r="C1381" s="21" t="s">
        <v>58</v>
      </c>
      <c r="D1381" s="21" t="s">
        <v>91</v>
      </c>
      <c r="E1381" s="21">
        <v>8278</v>
      </c>
      <c r="F1381" t="e">
        <f t="shared" si="21"/>
        <v>#VALUE!</v>
      </c>
    </row>
    <row r="1382" spans="1:6" ht="15" thickBot="1" x14ac:dyDescent="0.35">
      <c r="A1382" s="24" t="s">
        <v>313</v>
      </c>
      <c r="B1382" s="21" t="s">
        <v>61</v>
      </c>
      <c r="C1382" s="21" t="s">
        <v>66</v>
      </c>
      <c r="D1382" s="21" t="s">
        <v>68</v>
      </c>
      <c r="E1382" s="21">
        <v>2811</v>
      </c>
      <c r="F1382" t="e">
        <f t="shared" si="21"/>
        <v>#VALUE!</v>
      </c>
    </row>
    <row r="1383" spans="1:6" ht="15" thickBot="1" x14ac:dyDescent="0.35">
      <c r="A1383" s="24" t="s">
        <v>402</v>
      </c>
      <c r="B1383" s="21" t="s">
        <v>55</v>
      </c>
      <c r="C1383" s="21" t="s">
        <v>45</v>
      </c>
      <c r="D1383" s="21" t="s">
        <v>59</v>
      </c>
      <c r="E1383" s="21">
        <v>7793</v>
      </c>
      <c r="F1383" t="e">
        <f t="shared" si="21"/>
        <v>#VALUE!</v>
      </c>
    </row>
    <row r="1384" spans="1:6" ht="15" thickBot="1" x14ac:dyDescent="0.35">
      <c r="A1384" s="24">
        <v>41457</v>
      </c>
      <c r="B1384" s="21" t="s">
        <v>48</v>
      </c>
      <c r="C1384" s="21" t="s">
        <v>62</v>
      </c>
      <c r="D1384" s="21" t="s">
        <v>50</v>
      </c>
      <c r="E1384" s="21">
        <v>2705</v>
      </c>
      <c r="F1384">
        <f t="shared" si="21"/>
        <v>2013</v>
      </c>
    </row>
    <row r="1385" spans="1:6" ht="15" thickBot="1" x14ac:dyDescent="0.35">
      <c r="A1385" s="24">
        <v>41521</v>
      </c>
      <c r="B1385" s="21" t="s">
        <v>44</v>
      </c>
      <c r="C1385" s="21" t="s">
        <v>93</v>
      </c>
      <c r="D1385" s="21" t="s">
        <v>59</v>
      </c>
      <c r="E1385" s="21">
        <v>5672</v>
      </c>
      <c r="F1385">
        <f t="shared" si="21"/>
        <v>2013</v>
      </c>
    </row>
    <row r="1386" spans="1:6" ht="15" thickBot="1" x14ac:dyDescent="0.35">
      <c r="A1386" s="24">
        <v>41156</v>
      </c>
      <c r="B1386" s="21" t="s">
        <v>52</v>
      </c>
      <c r="C1386" s="21" t="s">
        <v>49</v>
      </c>
      <c r="D1386" s="21" t="s">
        <v>53</v>
      </c>
      <c r="E1386" s="21">
        <v>2049</v>
      </c>
      <c r="F1386">
        <f t="shared" si="21"/>
        <v>2012</v>
      </c>
    </row>
    <row r="1387" spans="1:6" ht="15" thickBot="1" x14ac:dyDescent="0.35">
      <c r="A1387" s="24">
        <v>41069</v>
      </c>
      <c r="B1387" s="21" t="s">
        <v>55</v>
      </c>
      <c r="C1387" s="21" t="s">
        <v>49</v>
      </c>
      <c r="D1387" s="21" t="s">
        <v>80</v>
      </c>
      <c r="E1387" s="21">
        <v>6229</v>
      </c>
      <c r="F1387">
        <f t="shared" si="21"/>
        <v>2012</v>
      </c>
    </row>
    <row r="1388" spans="1:6" ht="15" thickBot="1" x14ac:dyDescent="0.35">
      <c r="A1388" s="24">
        <v>41067</v>
      </c>
      <c r="B1388" s="21" t="s">
        <v>48</v>
      </c>
      <c r="C1388" s="21" t="s">
        <v>71</v>
      </c>
      <c r="D1388" s="21" t="s">
        <v>80</v>
      </c>
      <c r="E1388" s="21">
        <v>9438</v>
      </c>
      <c r="F1388">
        <f t="shared" si="21"/>
        <v>2012</v>
      </c>
    </row>
    <row r="1389" spans="1:6" ht="15" thickBot="1" x14ac:dyDescent="0.35">
      <c r="A1389" s="24">
        <v>41586</v>
      </c>
      <c r="B1389" s="21" t="s">
        <v>61</v>
      </c>
      <c r="C1389" s="21" t="s">
        <v>58</v>
      </c>
      <c r="D1389" s="21" t="s">
        <v>70</v>
      </c>
      <c r="E1389" s="21">
        <v>883</v>
      </c>
      <c r="F1389">
        <f t="shared" si="21"/>
        <v>2013</v>
      </c>
    </row>
    <row r="1390" spans="1:6" ht="15" thickBot="1" x14ac:dyDescent="0.35">
      <c r="A1390" s="24" t="s">
        <v>375</v>
      </c>
      <c r="B1390" s="21" t="s">
        <v>61</v>
      </c>
      <c r="C1390" s="21" t="s">
        <v>45</v>
      </c>
      <c r="D1390" s="21" t="s">
        <v>68</v>
      </c>
      <c r="E1390" s="21">
        <v>6759</v>
      </c>
      <c r="F1390" t="e">
        <f t="shared" si="21"/>
        <v>#VALUE!</v>
      </c>
    </row>
    <row r="1391" spans="1:6" ht="15" thickBot="1" x14ac:dyDescent="0.35">
      <c r="A1391" s="24" t="s">
        <v>420</v>
      </c>
      <c r="B1391" s="21" t="s">
        <v>55</v>
      </c>
      <c r="C1391" s="21" t="s">
        <v>56</v>
      </c>
      <c r="D1391" s="21" t="s">
        <v>53</v>
      </c>
      <c r="E1391" s="21">
        <v>1214</v>
      </c>
      <c r="F1391" t="e">
        <f t="shared" si="21"/>
        <v>#VALUE!</v>
      </c>
    </row>
    <row r="1392" spans="1:6" ht="15" thickBot="1" x14ac:dyDescent="0.35">
      <c r="A1392" s="24" t="s">
        <v>115</v>
      </c>
      <c r="B1392" s="21" t="s">
        <v>61</v>
      </c>
      <c r="C1392" s="21" t="s">
        <v>58</v>
      </c>
      <c r="D1392" s="21" t="s">
        <v>64</v>
      </c>
      <c r="E1392" s="21">
        <v>6588</v>
      </c>
      <c r="F1392" t="e">
        <f t="shared" si="21"/>
        <v>#VALUE!</v>
      </c>
    </row>
    <row r="1393" spans="1:6" ht="15" thickBot="1" x14ac:dyDescent="0.35">
      <c r="A1393" s="24">
        <v>41529</v>
      </c>
      <c r="B1393" s="21" t="s">
        <v>61</v>
      </c>
      <c r="C1393" s="21" t="s">
        <v>66</v>
      </c>
      <c r="D1393" s="21" t="s">
        <v>80</v>
      </c>
      <c r="E1393" s="21">
        <v>3251</v>
      </c>
      <c r="F1393">
        <f t="shared" si="21"/>
        <v>2013</v>
      </c>
    </row>
    <row r="1394" spans="1:6" ht="15" thickBot="1" x14ac:dyDescent="0.35">
      <c r="A1394" s="24">
        <v>41429</v>
      </c>
      <c r="B1394" s="21" t="s">
        <v>52</v>
      </c>
      <c r="C1394" s="21" t="s">
        <v>75</v>
      </c>
      <c r="D1394" s="21" t="s">
        <v>64</v>
      </c>
      <c r="E1394" s="21">
        <v>8522</v>
      </c>
      <c r="F1394">
        <f t="shared" si="21"/>
        <v>2013</v>
      </c>
    </row>
    <row r="1395" spans="1:6" ht="15" thickBot="1" x14ac:dyDescent="0.35">
      <c r="A1395" s="24" t="s">
        <v>154</v>
      </c>
      <c r="B1395" s="21" t="s">
        <v>48</v>
      </c>
      <c r="C1395" s="21" t="s">
        <v>71</v>
      </c>
      <c r="D1395" s="21" t="s">
        <v>80</v>
      </c>
      <c r="E1395" s="21">
        <v>5904</v>
      </c>
      <c r="F1395" t="e">
        <f t="shared" si="21"/>
        <v>#VALUE!</v>
      </c>
    </row>
    <row r="1396" spans="1:6" ht="15" thickBot="1" x14ac:dyDescent="0.35">
      <c r="A1396" s="24" t="s">
        <v>447</v>
      </c>
      <c r="B1396" s="21" t="s">
        <v>55</v>
      </c>
      <c r="C1396" s="21" t="s">
        <v>58</v>
      </c>
      <c r="D1396" s="21" t="s">
        <v>59</v>
      </c>
      <c r="E1396" s="21">
        <v>1151</v>
      </c>
      <c r="F1396" t="e">
        <f t="shared" si="21"/>
        <v>#VALUE!</v>
      </c>
    </row>
    <row r="1397" spans="1:6" ht="15" thickBot="1" x14ac:dyDescent="0.35">
      <c r="A1397" s="24" t="s">
        <v>126</v>
      </c>
      <c r="B1397" s="21" t="s">
        <v>61</v>
      </c>
      <c r="C1397" s="21" t="s">
        <v>56</v>
      </c>
      <c r="D1397" s="21" t="s">
        <v>76</v>
      </c>
      <c r="E1397" s="21">
        <v>6121</v>
      </c>
      <c r="F1397" t="e">
        <f t="shared" si="21"/>
        <v>#VALUE!</v>
      </c>
    </row>
    <row r="1398" spans="1:6" ht="15" thickBot="1" x14ac:dyDescent="0.35">
      <c r="A1398" s="24" t="s">
        <v>161</v>
      </c>
      <c r="B1398" s="21" t="s">
        <v>48</v>
      </c>
      <c r="C1398" s="21" t="s">
        <v>58</v>
      </c>
      <c r="D1398" s="21" t="s">
        <v>76</v>
      </c>
      <c r="E1398" s="21">
        <v>1099</v>
      </c>
      <c r="F1398" t="e">
        <f t="shared" si="21"/>
        <v>#VALUE!</v>
      </c>
    </row>
    <row r="1399" spans="1:6" ht="15" thickBot="1" x14ac:dyDescent="0.35">
      <c r="A1399" s="24" t="s">
        <v>448</v>
      </c>
      <c r="B1399" s="21" t="s">
        <v>44</v>
      </c>
      <c r="C1399" s="21" t="s">
        <v>62</v>
      </c>
      <c r="D1399" s="21" t="s">
        <v>74</v>
      </c>
      <c r="E1399" s="21">
        <v>7952</v>
      </c>
      <c r="F1399" t="e">
        <f t="shared" si="21"/>
        <v>#VALUE!</v>
      </c>
    </row>
    <row r="1400" spans="1:6" ht="15" thickBot="1" x14ac:dyDescent="0.35">
      <c r="A1400" s="24" t="s">
        <v>391</v>
      </c>
      <c r="B1400" s="21" t="s">
        <v>55</v>
      </c>
      <c r="C1400" s="21" t="s">
        <v>75</v>
      </c>
      <c r="D1400" s="21" t="s">
        <v>91</v>
      </c>
      <c r="E1400" s="21">
        <v>6829</v>
      </c>
      <c r="F1400" t="e">
        <f t="shared" si="21"/>
        <v>#VALUE!</v>
      </c>
    </row>
    <row r="1401" spans="1:6" ht="15" thickBot="1" x14ac:dyDescent="0.35">
      <c r="A1401" s="24">
        <v>41395</v>
      </c>
      <c r="B1401" s="21" t="s">
        <v>61</v>
      </c>
      <c r="C1401" s="21" t="s">
        <v>66</v>
      </c>
      <c r="D1401" s="21" t="s">
        <v>53</v>
      </c>
      <c r="E1401" s="21">
        <v>131</v>
      </c>
      <c r="F1401">
        <f t="shared" si="21"/>
        <v>2013</v>
      </c>
    </row>
    <row r="1402" spans="1:6" ht="15" thickBot="1" x14ac:dyDescent="0.35">
      <c r="A1402" s="24" t="s">
        <v>438</v>
      </c>
      <c r="B1402" s="21" t="s">
        <v>44</v>
      </c>
      <c r="C1402" s="21" t="s">
        <v>49</v>
      </c>
      <c r="D1402" s="21" t="s">
        <v>68</v>
      </c>
      <c r="E1402" s="21">
        <v>6253</v>
      </c>
      <c r="F1402" t="e">
        <f t="shared" si="21"/>
        <v>#VALUE!</v>
      </c>
    </row>
    <row r="1403" spans="1:6" ht="15" thickBot="1" x14ac:dyDescent="0.35">
      <c r="A1403" s="24" t="s">
        <v>129</v>
      </c>
      <c r="B1403" s="21" t="s">
        <v>44</v>
      </c>
      <c r="C1403" s="21" t="s">
        <v>71</v>
      </c>
      <c r="D1403" s="21" t="s">
        <v>59</v>
      </c>
      <c r="E1403" s="21">
        <v>3233</v>
      </c>
      <c r="F1403" t="e">
        <f t="shared" si="21"/>
        <v>#VALUE!</v>
      </c>
    </row>
    <row r="1404" spans="1:6" ht="15" thickBot="1" x14ac:dyDescent="0.35">
      <c r="A1404" s="24">
        <v>41223</v>
      </c>
      <c r="B1404" s="21" t="s">
        <v>61</v>
      </c>
      <c r="C1404" s="21" t="s">
        <v>75</v>
      </c>
      <c r="D1404" s="21" t="s">
        <v>64</v>
      </c>
      <c r="E1404" s="21">
        <v>3326</v>
      </c>
      <c r="F1404">
        <f t="shared" si="21"/>
        <v>2012</v>
      </c>
    </row>
    <row r="1405" spans="1:6" ht="15" thickBot="1" x14ac:dyDescent="0.35">
      <c r="A1405" s="24">
        <v>40946</v>
      </c>
      <c r="B1405" s="21" t="s">
        <v>44</v>
      </c>
      <c r="C1405" s="21" t="s">
        <v>71</v>
      </c>
      <c r="D1405" s="21" t="s">
        <v>50</v>
      </c>
      <c r="E1405" s="21">
        <v>1551</v>
      </c>
      <c r="F1405">
        <f t="shared" si="21"/>
        <v>2012</v>
      </c>
    </row>
    <row r="1406" spans="1:6" ht="15" thickBot="1" x14ac:dyDescent="0.35">
      <c r="A1406" s="24" t="s">
        <v>343</v>
      </c>
      <c r="B1406" s="21" t="s">
        <v>61</v>
      </c>
      <c r="C1406" s="21" t="s">
        <v>49</v>
      </c>
      <c r="D1406" s="21" t="s">
        <v>59</v>
      </c>
      <c r="E1406" s="21">
        <v>8418</v>
      </c>
      <c r="F1406" t="e">
        <f t="shared" si="21"/>
        <v>#VALUE!</v>
      </c>
    </row>
    <row r="1407" spans="1:6" ht="15" thickBot="1" x14ac:dyDescent="0.35">
      <c r="A1407" s="24">
        <v>41252</v>
      </c>
      <c r="B1407" s="21" t="s">
        <v>55</v>
      </c>
      <c r="C1407" s="21" t="s">
        <v>49</v>
      </c>
      <c r="D1407" s="21" t="s">
        <v>68</v>
      </c>
      <c r="E1407" s="21">
        <v>4174</v>
      </c>
      <c r="F1407">
        <f t="shared" si="21"/>
        <v>2012</v>
      </c>
    </row>
    <row r="1408" spans="1:6" ht="15" thickBot="1" x14ac:dyDescent="0.35">
      <c r="A1408" s="24" t="s">
        <v>449</v>
      </c>
      <c r="B1408" s="21" t="s">
        <v>61</v>
      </c>
      <c r="C1408" s="21" t="s">
        <v>49</v>
      </c>
      <c r="D1408" s="21" t="s">
        <v>91</v>
      </c>
      <c r="E1408" s="21">
        <v>7527</v>
      </c>
      <c r="F1408" t="e">
        <f t="shared" si="21"/>
        <v>#VALUE!</v>
      </c>
    </row>
    <row r="1409" spans="1:6" ht="15" thickBot="1" x14ac:dyDescent="0.35">
      <c r="A1409" s="24" t="s">
        <v>450</v>
      </c>
      <c r="B1409" s="21" t="s">
        <v>48</v>
      </c>
      <c r="C1409" s="21" t="s">
        <v>93</v>
      </c>
      <c r="D1409" s="21" t="s">
        <v>74</v>
      </c>
      <c r="E1409" s="21">
        <v>273</v>
      </c>
      <c r="F1409" t="e">
        <f t="shared" si="21"/>
        <v>#VALUE!</v>
      </c>
    </row>
    <row r="1410" spans="1:6" ht="15" thickBot="1" x14ac:dyDescent="0.35">
      <c r="A1410" s="24" t="s">
        <v>451</v>
      </c>
      <c r="B1410" s="21" t="s">
        <v>48</v>
      </c>
      <c r="C1410" s="21" t="s">
        <v>78</v>
      </c>
      <c r="D1410" s="21" t="s">
        <v>59</v>
      </c>
      <c r="E1410" s="21">
        <v>5354</v>
      </c>
      <c r="F1410" t="e">
        <f t="shared" si="21"/>
        <v>#VALUE!</v>
      </c>
    </row>
    <row r="1411" spans="1:6" ht="15" thickBot="1" x14ac:dyDescent="0.35">
      <c r="A1411" s="24">
        <v>41189</v>
      </c>
      <c r="B1411" s="21" t="s">
        <v>44</v>
      </c>
      <c r="C1411" s="21" t="s">
        <v>56</v>
      </c>
      <c r="D1411" s="21" t="s">
        <v>76</v>
      </c>
      <c r="E1411" s="21">
        <v>8362</v>
      </c>
      <c r="F1411">
        <f t="shared" ref="F1411:F1474" si="22">YEAR(A:A)</f>
        <v>2012</v>
      </c>
    </row>
    <row r="1412" spans="1:6" ht="15" thickBot="1" x14ac:dyDescent="0.35">
      <c r="A1412" s="24" t="s">
        <v>452</v>
      </c>
      <c r="B1412" s="21" t="s">
        <v>61</v>
      </c>
      <c r="C1412" s="21" t="s">
        <v>66</v>
      </c>
      <c r="D1412" s="21" t="s">
        <v>70</v>
      </c>
      <c r="E1412" s="21">
        <v>3755</v>
      </c>
      <c r="F1412" t="e">
        <f t="shared" si="22"/>
        <v>#VALUE!</v>
      </c>
    </row>
    <row r="1413" spans="1:6" ht="15" thickBot="1" x14ac:dyDescent="0.35">
      <c r="A1413" s="24" t="s">
        <v>453</v>
      </c>
      <c r="B1413" s="21" t="s">
        <v>48</v>
      </c>
      <c r="C1413" s="21" t="s">
        <v>56</v>
      </c>
      <c r="D1413" s="21" t="s">
        <v>70</v>
      </c>
      <c r="E1413" s="21">
        <v>3685</v>
      </c>
      <c r="F1413" t="e">
        <f t="shared" si="22"/>
        <v>#VALUE!</v>
      </c>
    </row>
    <row r="1414" spans="1:6" ht="15" thickBot="1" x14ac:dyDescent="0.35">
      <c r="A1414" s="24">
        <v>40948</v>
      </c>
      <c r="B1414" s="21" t="s">
        <v>48</v>
      </c>
      <c r="C1414" s="21" t="s">
        <v>75</v>
      </c>
      <c r="D1414" s="21" t="s">
        <v>74</v>
      </c>
      <c r="E1414" s="21">
        <v>4092</v>
      </c>
      <c r="F1414">
        <f t="shared" si="22"/>
        <v>2012</v>
      </c>
    </row>
    <row r="1415" spans="1:6" ht="15" thickBot="1" x14ac:dyDescent="0.35">
      <c r="A1415" s="24">
        <v>41279</v>
      </c>
      <c r="B1415" s="21" t="s">
        <v>61</v>
      </c>
      <c r="C1415" s="21" t="s">
        <v>62</v>
      </c>
      <c r="D1415" s="21" t="s">
        <v>76</v>
      </c>
      <c r="E1415" s="21">
        <v>5369</v>
      </c>
      <c r="F1415">
        <f t="shared" si="22"/>
        <v>2013</v>
      </c>
    </row>
    <row r="1416" spans="1:6" ht="15" thickBot="1" x14ac:dyDescent="0.35">
      <c r="A1416" s="24">
        <v>41366</v>
      </c>
      <c r="B1416" s="21" t="s">
        <v>48</v>
      </c>
      <c r="C1416" s="21" t="s">
        <v>56</v>
      </c>
      <c r="D1416" s="21" t="s">
        <v>72</v>
      </c>
      <c r="E1416" s="21">
        <v>233</v>
      </c>
      <c r="F1416">
        <f t="shared" si="22"/>
        <v>2013</v>
      </c>
    </row>
    <row r="1417" spans="1:6" ht="15" thickBot="1" x14ac:dyDescent="0.35">
      <c r="A1417" s="24">
        <v>41130</v>
      </c>
      <c r="B1417" s="21" t="s">
        <v>44</v>
      </c>
      <c r="C1417" s="21" t="s">
        <v>75</v>
      </c>
      <c r="D1417" s="21" t="s">
        <v>46</v>
      </c>
      <c r="E1417" s="21">
        <v>1818</v>
      </c>
      <c r="F1417">
        <f t="shared" si="22"/>
        <v>2012</v>
      </c>
    </row>
    <row r="1418" spans="1:6" ht="15" thickBot="1" x14ac:dyDescent="0.35">
      <c r="A1418" s="24" t="s">
        <v>159</v>
      </c>
      <c r="B1418" s="21" t="s">
        <v>52</v>
      </c>
      <c r="C1418" s="21" t="s">
        <v>58</v>
      </c>
      <c r="D1418" s="21" t="s">
        <v>50</v>
      </c>
      <c r="E1418" s="21">
        <v>8986</v>
      </c>
      <c r="F1418" t="e">
        <f t="shared" si="22"/>
        <v>#VALUE!</v>
      </c>
    </row>
    <row r="1419" spans="1:6" ht="15" thickBot="1" x14ac:dyDescent="0.35">
      <c r="A1419" s="24">
        <v>41459</v>
      </c>
      <c r="B1419" s="21" t="s">
        <v>61</v>
      </c>
      <c r="C1419" s="21" t="s">
        <v>75</v>
      </c>
      <c r="D1419" s="21" t="s">
        <v>80</v>
      </c>
      <c r="E1419" s="21">
        <v>1575</v>
      </c>
      <c r="F1419">
        <f t="shared" si="22"/>
        <v>2013</v>
      </c>
    </row>
    <row r="1420" spans="1:6" ht="15" thickBot="1" x14ac:dyDescent="0.35">
      <c r="A1420" s="24" t="s">
        <v>409</v>
      </c>
      <c r="B1420" s="21" t="s">
        <v>44</v>
      </c>
      <c r="C1420" s="21" t="s">
        <v>49</v>
      </c>
      <c r="D1420" s="21" t="s">
        <v>91</v>
      </c>
      <c r="E1420" s="21">
        <v>9453</v>
      </c>
      <c r="F1420" t="e">
        <f t="shared" si="22"/>
        <v>#VALUE!</v>
      </c>
    </row>
    <row r="1421" spans="1:6" ht="15" thickBot="1" x14ac:dyDescent="0.35">
      <c r="A1421" s="24">
        <v>41583</v>
      </c>
      <c r="B1421" s="21" t="s">
        <v>61</v>
      </c>
      <c r="C1421" s="21" t="s">
        <v>58</v>
      </c>
      <c r="D1421" s="21" t="s">
        <v>50</v>
      </c>
      <c r="E1421" s="21">
        <v>7087</v>
      </c>
      <c r="F1421">
        <f t="shared" si="22"/>
        <v>2013</v>
      </c>
    </row>
    <row r="1422" spans="1:6" ht="15" thickBot="1" x14ac:dyDescent="0.35">
      <c r="A1422" s="24" t="s">
        <v>183</v>
      </c>
      <c r="B1422" s="21" t="s">
        <v>48</v>
      </c>
      <c r="C1422" s="21" t="s">
        <v>78</v>
      </c>
      <c r="D1422" s="21" t="s">
        <v>80</v>
      </c>
      <c r="E1422" s="21">
        <v>8837</v>
      </c>
      <c r="F1422" t="e">
        <f t="shared" si="22"/>
        <v>#VALUE!</v>
      </c>
    </row>
    <row r="1423" spans="1:6" ht="15" thickBot="1" x14ac:dyDescent="0.35">
      <c r="A1423" s="24" t="s">
        <v>270</v>
      </c>
      <c r="B1423" s="21" t="s">
        <v>55</v>
      </c>
      <c r="C1423" s="21" t="s">
        <v>78</v>
      </c>
      <c r="D1423" s="21" t="s">
        <v>59</v>
      </c>
      <c r="E1423" s="21">
        <v>2498</v>
      </c>
      <c r="F1423" t="e">
        <f t="shared" si="22"/>
        <v>#VALUE!</v>
      </c>
    </row>
    <row r="1424" spans="1:6" ht="15" thickBot="1" x14ac:dyDescent="0.35">
      <c r="A1424" s="24" t="s">
        <v>357</v>
      </c>
      <c r="B1424" s="21" t="s">
        <v>44</v>
      </c>
      <c r="C1424" s="21" t="s">
        <v>93</v>
      </c>
      <c r="D1424" s="21" t="s">
        <v>46</v>
      </c>
      <c r="E1424" s="21">
        <v>5094</v>
      </c>
      <c r="F1424" t="e">
        <f t="shared" si="22"/>
        <v>#VALUE!</v>
      </c>
    </row>
    <row r="1425" spans="1:6" ht="15" thickBot="1" x14ac:dyDescent="0.35">
      <c r="A1425" s="24" t="s">
        <v>374</v>
      </c>
      <c r="B1425" s="21" t="s">
        <v>61</v>
      </c>
      <c r="C1425" s="21" t="s">
        <v>71</v>
      </c>
      <c r="D1425" s="21" t="s">
        <v>68</v>
      </c>
      <c r="E1425" s="21">
        <v>6320</v>
      </c>
      <c r="F1425" t="e">
        <f t="shared" si="22"/>
        <v>#VALUE!</v>
      </c>
    </row>
    <row r="1426" spans="1:6" ht="15" thickBot="1" x14ac:dyDescent="0.35">
      <c r="A1426" s="24">
        <v>41370</v>
      </c>
      <c r="B1426" s="21" t="s">
        <v>52</v>
      </c>
      <c r="C1426" s="21" t="s">
        <v>78</v>
      </c>
      <c r="D1426" s="21" t="s">
        <v>59</v>
      </c>
      <c r="E1426" s="21">
        <v>3447</v>
      </c>
      <c r="F1426">
        <f t="shared" si="22"/>
        <v>2013</v>
      </c>
    </row>
    <row r="1427" spans="1:6" ht="15" thickBot="1" x14ac:dyDescent="0.35">
      <c r="A1427" s="24" t="s">
        <v>67</v>
      </c>
      <c r="B1427" s="21" t="s">
        <v>52</v>
      </c>
      <c r="C1427" s="21" t="s">
        <v>71</v>
      </c>
      <c r="D1427" s="21" t="s">
        <v>59</v>
      </c>
      <c r="E1427" s="21">
        <v>1594</v>
      </c>
      <c r="F1427" t="e">
        <f t="shared" si="22"/>
        <v>#VALUE!</v>
      </c>
    </row>
    <row r="1428" spans="1:6" ht="15" thickBot="1" x14ac:dyDescent="0.35">
      <c r="A1428" s="24">
        <v>40912</v>
      </c>
      <c r="B1428" s="21" t="s">
        <v>55</v>
      </c>
      <c r="C1428" s="21" t="s">
        <v>71</v>
      </c>
      <c r="D1428" s="21" t="s">
        <v>64</v>
      </c>
      <c r="E1428" s="21">
        <v>2740</v>
      </c>
      <c r="F1428">
        <f t="shared" si="22"/>
        <v>2012</v>
      </c>
    </row>
    <row r="1429" spans="1:6" ht="15" thickBot="1" x14ac:dyDescent="0.35">
      <c r="A1429" s="24" t="s">
        <v>189</v>
      </c>
      <c r="B1429" s="21" t="s">
        <v>52</v>
      </c>
      <c r="C1429" s="21" t="s">
        <v>45</v>
      </c>
      <c r="D1429" s="21" t="s">
        <v>50</v>
      </c>
      <c r="E1429" s="21">
        <v>4959</v>
      </c>
      <c r="F1429" t="e">
        <f t="shared" si="22"/>
        <v>#VALUE!</v>
      </c>
    </row>
    <row r="1430" spans="1:6" ht="15" thickBot="1" x14ac:dyDescent="0.35">
      <c r="A1430" s="24" t="s">
        <v>304</v>
      </c>
      <c r="B1430" s="21" t="s">
        <v>44</v>
      </c>
      <c r="C1430" s="21" t="s">
        <v>66</v>
      </c>
      <c r="D1430" s="21" t="s">
        <v>50</v>
      </c>
      <c r="E1430" s="21">
        <v>7784</v>
      </c>
      <c r="F1430" t="e">
        <f t="shared" si="22"/>
        <v>#VALUE!</v>
      </c>
    </row>
    <row r="1431" spans="1:6" ht="15" thickBot="1" x14ac:dyDescent="0.35">
      <c r="A1431" s="24" t="s">
        <v>309</v>
      </c>
      <c r="B1431" s="21" t="s">
        <v>55</v>
      </c>
      <c r="C1431" s="21" t="s">
        <v>45</v>
      </c>
      <c r="D1431" s="21" t="s">
        <v>91</v>
      </c>
      <c r="E1431" s="21">
        <v>981</v>
      </c>
      <c r="F1431" t="e">
        <f t="shared" si="22"/>
        <v>#VALUE!</v>
      </c>
    </row>
    <row r="1432" spans="1:6" ht="15" thickBot="1" x14ac:dyDescent="0.35">
      <c r="A1432" s="24">
        <v>41369</v>
      </c>
      <c r="B1432" s="21" t="s">
        <v>61</v>
      </c>
      <c r="C1432" s="21" t="s">
        <v>62</v>
      </c>
      <c r="D1432" s="21" t="s">
        <v>72</v>
      </c>
      <c r="E1432" s="21">
        <v>772</v>
      </c>
      <c r="F1432">
        <f t="shared" si="22"/>
        <v>2013</v>
      </c>
    </row>
    <row r="1433" spans="1:6" ht="15" thickBot="1" x14ac:dyDescent="0.35">
      <c r="A1433" s="24">
        <v>41429</v>
      </c>
      <c r="B1433" s="21" t="s">
        <v>48</v>
      </c>
      <c r="C1433" s="21" t="s">
        <v>62</v>
      </c>
      <c r="D1433" s="21" t="s">
        <v>74</v>
      </c>
      <c r="E1433" s="21">
        <v>2958</v>
      </c>
      <c r="F1433">
        <f t="shared" si="22"/>
        <v>2013</v>
      </c>
    </row>
    <row r="1434" spans="1:6" ht="15" thickBot="1" x14ac:dyDescent="0.35">
      <c r="A1434" s="24">
        <v>41154</v>
      </c>
      <c r="B1434" s="21" t="s">
        <v>48</v>
      </c>
      <c r="C1434" s="21" t="s">
        <v>45</v>
      </c>
      <c r="D1434" s="21" t="s">
        <v>91</v>
      </c>
      <c r="E1434" s="21">
        <v>2534</v>
      </c>
      <c r="F1434">
        <f t="shared" si="22"/>
        <v>2012</v>
      </c>
    </row>
    <row r="1435" spans="1:6" ht="15" thickBot="1" x14ac:dyDescent="0.35">
      <c r="A1435" s="24">
        <v>41579</v>
      </c>
      <c r="B1435" s="21" t="s">
        <v>61</v>
      </c>
      <c r="C1435" s="21" t="s">
        <v>49</v>
      </c>
      <c r="D1435" s="21" t="s">
        <v>80</v>
      </c>
      <c r="E1435" s="21">
        <v>8229</v>
      </c>
      <c r="F1435">
        <f t="shared" si="22"/>
        <v>2013</v>
      </c>
    </row>
    <row r="1436" spans="1:6" ht="15" thickBot="1" x14ac:dyDescent="0.35">
      <c r="A1436" s="24" t="s">
        <v>454</v>
      </c>
      <c r="B1436" s="21" t="s">
        <v>55</v>
      </c>
      <c r="C1436" s="21" t="s">
        <v>45</v>
      </c>
      <c r="D1436" s="21" t="s">
        <v>53</v>
      </c>
      <c r="E1436" s="21">
        <v>7124</v>
      </c>
      <c r="F1436" t="e">
        <f t="shared" si="22"/>
        <v>#VALUE!</v>
      </c>
    </row>
    <row r="1437" spans="1:6" ht="15" thickBot="1" x14ac:dyDescent="0.35">
      <c r="A1437" s="24" t="s">
        <v>455</v>
      </c>
      <c r="B1437" s="21" t="s">
        <v>61</v>
      </c>
      <c r="C1437" s="21" t="s">
        <v>58</v>
      </c>
      <c r="D1437" s="21" t="s">
        <v>68</v>
      </c>
      <c r="E1437" s="21">
        <v>3896</v>
      </c>
      <c r="F1437" t="e">
        <f t="shared" si="22"/>
        <v>#VALUE!</v>
      </c>
    </row>
    <row r="1438" spans="1:6" ht="15" thickBot="1" x14ac:dyDescent="0.35">
      <c r="A1438" s="24">
        <v>41096</v>
      </c>
      <c r="B1438" s="21" t="s">
        <v>55</v>
      </c>
      <c r="C1438" s="21" t="s">
        <v>93</v>
      </c>
      <c r="D1438" s="21" t="s">
        <v>64</v>
      </c>
      <c r="E1438" s="21">
        <v>5483</v>
      </c>
      <c r="F1438">
        <f t="shared" si="22"/>
        <v>2012</v>
      </c>
    </row>
    <row r="1439" spans="1:6" ht="15" thickBot="1" x14ac:dyDescent="0.35">
      <c r="A1439" s="24" t="s">
        <v>229</v>
      </c>
      <c r="B1439" s="21" t="s">
        <v>61</v>
      </c>
      <c r="C1439" s="21" t="s">
        <v>56</v>
      </c>
      <c r="D1439" s="21" t="s">
        <v>53</v>
      </c>
      <c r="E1439" s="21">
        <v>7065</v>
      </c>
      <c r="F1439" t="e">
        <f t="shared" si="22"/>
        <v>#VALUE!</v>
      </c>
    </row>
    <row r="1440" spans="1:6" ht="15" thickBot="1" x14ac:dyDescent="0.35">
      <c r="A1440" s="24" t="s">
        <v>336</v>
      </c>
      <c r="B1440" s="21" t="s">
        <v>48</v>
      </c>
      <c r="C1440" s="21" t="s">
        <v>49</v>
      </c>
      <c r="D1440" s="21" t="s">
        <v>70</v>
      </c>
      <c r="E1440" s="21">
        <v>434</v>
      </c>
      <c r="F1440" t="e">
        <f t="shared" si="22"/>
        <v>#VALUE!</v>
      </c>
    </row>
    <row r="1441" spans="1:6" ht="15" thickBot="1" x14ac:dyDescent="0.35">
      <c r="A1441" s="24">
        <v>41102</v>
      </c>
      <c r="B1441" s="21" t="s">
        <v>44</v>
      </c>
      <c r="C1441" s="21" t="s">
        <v>58</v>
      </c>
      <c r="D1441" s="21" t="s">
        <v>79</v>
      </c>
      <c r="E1441" s="21">
        <v>9421</v>
      </c>
      <c r="F1441">
        <f t="shared" si="22"/>
        <v>2012</v>
      </c>
    </row>
    <row r="1442" spans="1:6" ht="15" thickBot="1" x14ac:dyDescent="0.35">
      <c r="A1442" s="24" t="s">
        <v>381</v>
      </c>
      <c r="B1442" s="21" t="s">
        <v>44</v>
      </c>
      <c r="C1442" s="21" t="s">
        <v>56</v>
      </c>
      <c r="D1442" s="21" t="s">
        <v>80</v>
      </c>
      <c r="E1442" s="21">
        <v>837</v>
      </c>
      <c r="F1442" t="e">
        <f t="shared" si="22"/>
        <v>#VALUE!</v>
      </c>
    </row>
    <row r="1443" spans="1:6" ht="15" thickBot="1" x14ac:dyDescent="0.35">
      <c r="A1443" s="24" t="s">
        <v>308</v>
      </c>
      <c r="B1443" s="21" t="s">
        <v>52</v>
      </c>
      <c r="C1443" s="21" t="s">
        <v>62</v>
      </c>
      <c r="D1443" s="21" t="s">
        <v>53</v>
      </c>
      <c r="E1443" s="21">
        <v>305</v>
      </c>
      <c r="F1443" t="e">
        <f t="shared" si="22"/>
        <v>#VALUE!</v>
      </c>
    </row>
    <row r="1444" spans="1:6" ht="15" thickBot="1" x14ac:dyDescent="0.35">
      <c r="A1444" s="24">
        <v>41527</v>
      </c>
      <c r="B1444" s="21" t="s">
        <v>61</v>
      </c>
      <c r="C1444" s="21" t="s">
        <v>75</v>
      </c>
      <c r="D1444" s="21" t="s">
        <v>53</v>
      </c>
      <c r="E1444" s="21">
        <v>2324</v>
      </c>
      <c r="F1444">
        <f t="shared" si="22"/>
        <v>2013</v>
      </c>
    </row>
    <row r="1445" spans="1:6" ht="15" thickBot="1" x14ac:dyDescent="0.35">
      <c r="A1445" s="24" t="s">
        <v>317</v>
      </c>
      <c r="B1445" s="21" t="s">
        <v>61</v>
      </c>
      <c r="C1445" s="21" t="s">
        <v>93</v>
      </c>
      <c r="D1445" s="21" t="s">
        <v>80</v>
      </c>
      <c r="E1445" s="21">
        <v>3454</v>
      </c>
      <c r="F1445" t="e">
        <f t="shared" si="22"/>
        <v>#VALUE!</v>
      </c>
    </row>
    <row r="1446" spans="1:6" ht="15" thickBot="1" x14ac:dyDescent="0.35">
      <c r="A1446" s="24" t="s">
        <v>290</v>
      </c>
      <c r="B1446" s="21" t="s">
        <v>44</v>
      </c>
      <c r="C1446" s="21" t="s">
        <v>45</v>
      </c>
      <c r="D1446" s="21" t="s">
        <v>70</v>
      </c>
      <c r="E1446" s="21">
        <v>4093</v>
      </c>
      <c r="F1446" t="e">
        <f t="shared" si="22"/>
        <v>#VALUE!</v>
      </c>
    </row>
    <row r="1447" spans="1:6" ht="15" thickBot="1" x14ac:dyDescent="0.35">
      <c r="A1447" s="24">
        <v>41096</v>
      </c>
      <c r="B1447" s="21" t="s">
        <v>61</v>
      </c>
      <c r="C1447" s="21" t="s">
        <v>71</v>
      </c>
      <c r="D1447" s="21" t="s">
        <v>50</v>
      </c>
      <c r="E1447" s="21">
        <v>871</v>
      </c>
      <c r="F1447">
        <f t="shared" si="22"/>
        <v>2012</v>
      </c>
    </row>
    <row r="1448" spans="1:6" ht="15" thickBot="1" x14ac:dyDescent="0.35">
      <c r="A1448" s="24">
        <v>41397</v>
      </c>
      <c r="B1448" s="21" t="s">
        <v>52</v>
      </c>
      <c r="C1448" s="21" t="s">
        <v>62</v>
      </c>
      <c r="D1448" s="21" t="s">
        <v>80</v>
      </c>
      <c r="E1448" s="21">
        <v>1373</v>
      </c>
      <c r="F1448">
        <f t="shared" si="22"/>
        <v>2013</v>
      </c>
    </row>
    <row r="1449" spans="1:6" ht="15" thickBot="1" x14ac:dyDescent="0.35">
      <c r="A1449" s="24">
        <v>41615</v>
      </c>
      <c r="B1449" s="21" t="s">
        <v>52</v>
      </c>
      <c r="C1449" s="21" t="s">
        <v>58</v>
      </c>
      <c r="D1449" s="21" t="s">
        <v>80</v>
      </c>
      <c r="E1449" s="21">
        <v>327</v>
      </c>
      <c r="F1449">
        <f t="shared" si="22"/>
        <v>2013</v>
      </c>
    </row>
    <row r="1450" spans="1:6" ht="15" thickBot="1" x14ac:dyDescent="0.35">
      <c r="A1450" s="24" t="s">
        <v>225</v>
      </c>
      <c r="B1450" s="21" t="s">
        <v>44</v>
      </c>
      <c r="C1450" s="21" t="s">
        <v>45</v>
      </c>
      <c r="D1450" s="21" t="s">
        <v>76</v>
      </c>
      <c r="E1450" s="21">
        <v>2144</v>
      </c>
      <c r="F1450" t="e">
        <f t="shared" si="22"/>
        <v>#VALUE!</v>
      </c>
    </row>
    <row r="1451" spans="1:6" ht="15" thickBot="1" x14ac:dyDescent="0.35">
      <c r="A1451" s="24">
        <v>41215</v>
      </c>
      <c r="B1451" s="21" t="s">
        <v>55</v>
      </c>
      <c r="C1451" s="21" t="s">
        <v>66</v>
      </c>
      <c r="D1451" s="21" t="s">
        <v>72</v>
      </c>
      <c r="E1451" s="21">
        <v>7921</v>
      </c>
      <c r="F1451">
        <f t="shared" si="22"/>
        <v>2012</v>
      </c>
    </row>
    <row r="1452" spans="1:6" ht="15" thickBot="1" x14ac:dyDescent="0.35">
      <c r="A1452" s="24">
        <v>41589</v>
      </c>
      <c r="B1452" s="21" t="s">
        <v>48</v>
      </c>
      <c r="C1452" s="21" t="s">
        <v>56</v>
      </c>
      <c r="D1452" s="21" t="s">
        <v>46</v>
      </c>
      <c r="E1452" s="21">
        <v>6709</v>
      </c>
      <c r="F1452">
        <f t="shared" si="22"/>
        <v>2013</v>
      </c>
    </row>
    <row r="1453" spans="1:6" ht="15" thickBot="1" x14ac:dyDescent="0.35">
      <c r="A1453" s="24" t="s">
        <v>312</v>
      </c>
      <c r="B1453" s="21" t="s">
        <v>44</v>
      </c>
      <c r="C1453" s="21" t="s">
        <v>45</v>
      </c>
      <c r="D1453" s="21" t="s">
        <v>68</v>
      </c>
      <c r="E1453" s="21">
        <v>2375</v>
      </c>
      <c r="F1453" t="e">
        <f t="shared" si="22"/>
        <v>#VALUE!</v>
      </c>
    </row>
    <row r="1454" spans="1:6" ht="15" thickBot="1" x14ac:dyDescent="0.35">
      <c r="A1454" s="24" t="s">
        <v>456</v>
      </c>
      <c r="B1454" s="21" t="s">
        <v>61</v>
      </c>
      <c r="C1454" s="21" t="s">
        <v>71</v>
      </c>
      <c r="D1454" s="21" t="s">
        <v>68</v>
      </c>
      <c r="E1454" s="21">
        <v>2752</v>
      </c>
      <c r="F1454" t="e">
        <f t="shared" si="22"/>
        <v>#VALUE!</v>
      </c>
    </row>
    <row r="1455" spans="1:6" ht="15" thickBot="1" x14ac:dyDescent="0.35">
      <c r="A1455" s="24">
        <v>41611</v>
      </c>
      <c r="B1455" s="21" t="s">
        <v>52</v>
      </c>
      <c r="C1455" s="21" t="s">
        <v>71</v>
      </c>
      <c r="D1455" s="21" t="s">
        <v>64</v>
      </c>
      <c r="E1455" s="21">
        <v>4847</v>
      </c>
      <c r="F1455">
        <f t="shared" si="22"/>
        <v>2013</v>
      </c>
    </row>
    <row r="1456" spans="1:6" ht="15" thickBot="1" x14ac:dyDescent="0.35">
      <c r="A1456" s="24">
        <v>41124</v>
      </c>
      <c r="B1456" s="21" t="s">
        <v>61</v>
      </c>
      <c r="C1456" s="21" t="s">
        <v>75</v>
      </c>
      <c r="D1456" s="21" t="s">
        <v>91</v>
      </c>
      <c r="E1456" s="21">
        <v>291</v>
      </c>
      <c r="F1456">
        <f t="shared" si="22"/>
        <v>2012</v>
      </c>
    </row>
    <row r="1457" spans="1:6" ht="15" thickBot="1" x14ac:dyDescent="0.35">
      <c r="A1457" s="24" t="s">
        <v>401</v>
      </c>
      <c r="B1457" s="21" t="s">
        <v>61</v>
      </c>
      <c r="C1457" s="21" t="s">
        <v>78</v>
      </c>
      <c r="D1457" s="21" t="s">
        <v>46</v>
      </c>
      <c r="E1457" s="21">
        <v>3561</v>
      </c>
      <c r="F1457" t="e">
        <f t="shared" si="22"/>
        <v>#VALUE!</v>
      </c>
    </row>
    <row r="1458" spans="1:6" ht="15" thickBot="1" x14ac:dyDescent="0.35">
      <c r="A1458" s="24" t="s">
        <v>151</v>
      </c>
      <c r="B1458" s="21" t="s">
        <v>61</v>
      </c>
      <c r="C1458" s="21" t="s">
        <v>66</v>
      </c>
      <c r="D1458" s="21" t="s">
        <v>68</v>
      </c>
      <c r="E1458" s="21">
        <v>854</v>
      </c>
      <c r="F1458" t="e">
        <f t="shared" si="22"/>
        <v>#VALUE!</v>
      </c>
    </row>
    <row r="1459" spans="1:6" ht="15" thickBot="1" x14ac:dyDescent="0.35">
      <c r="A1459" s="24" t="s">
        <v>394</v>
      </c>
      <c r="B1459" s="21" t="s">
        <v>52</v>
      </c>
      <c r="C1459" s="21" t="s">
        <v>49</v>
      </c>
      <c r="D1459" s="21" t="s">
        <v>76</v>
      </c>
      <c r="E1459" s="21">
        <v>1503</v>
      </c>
      <c r="F1459" t="e">
        <f t="shared" si="22"/>
        <v>#VALUE!</v>
      </c>
    </row>
    <row r="1460" spans="1:6" ht="15" thickBot="1" x14ac:dyDescent="0.35">
      <c r="A1460" s="24" t="s">
        <v>403</v>
      </c>
      <c r="B1460" s="21" t="s">
        <v>44</v>
      </c>
      <c r="C1460" s="21" t="s">
        <v>78</v>
      </c>
      <c r="D1460" s="21" t="s">
        <v>46</v>
      </c>
      <c r="E1460" s="21">
        <v>6542</v>
      </c>
      <c r="F1460" t="e">
        <f t="shared" si="22"/>
        <v>#VALUE!</v>
      </c>
    </row>
    <row r="1461" spans="1:6" ht="15" thickBot="1" x14ac:dyDescent="0.35">
      <c r="A1461" s="24" t="s">
        <v>81</v>
      </c>
      <c r="B1461" s="21" t="s">
        <v>55</v>
      </c>
      <c r="C1461" s="21" t="s">
        <v>62</v>
      </c>
      <c r="D1461" s="21" t="s">
        <v>72</v>
      </c>
      <c r="E1461" s="21">
        <v>6789</v>
      </c>
      <c r="F1461" t="e">
        <f t="shared" si="22"/>
        <v>#VALUE!</v>
      </c>
    </row>
    <row r="1462" spans="1:6" ht="15" thickBot="1" x14ac:dyDescent="0.35">
      <c r="A1462" s="24" t="s">
        <v>440</v>
      </c>
      <c r="B1462" s="21" t="s">
        <v>44</v>
      </c>
      <c r="C1462" s="21" t="s">
        <v>58</v>
      </c>
      <c r="D1462" s="21" t="s">
        <v>46</v>
      </c>
      <c r="E1462" s="21">
        <v>6865</v>
      </c>
      <c r="F1462" t="e">
        <f t="shared" si="22"/>
        <v>#VALUE!</v>
      </c>
    </row>
    <row r="1463" spans="1:6" ht="15" thickBot="1" x14ac:dyDescent="0.35">
      <c r="A1463" s="24">
        <v>41276</v>
      </c>
      <c r="B1463" s="21" t="s">
        <v>61</v>
      </c>
      <c r="C1463" s="21" t="s">
        <v>62</v>
      </c>
      <c r="D1463" s="21" t="s">
        <v>64</v>
      </c>
      <c r="E1463" s="21">
        <v>208</v>
      </c>
      <c r="F1463">
        <f t="shared" si="22"/>
        <v>2013</v>
      </c>
    </row>
    <row r="1464" spans="1:6" ht="15" thickBot="1" x14ac:dyDescent="0.35">
      <c r="A1464" s="24">
        <v>41609</v>
      </c>
      <c r="B1464" s="21" t="s">
        <v>52</v>
      </c>
      <c r="C1464" s="21" t="s">
        <v>49</v>
      </c>
      <c r="D1464" s="21" t="s">
        <v>59</v>
      </c>
      <c r="E1464" s="21">
        <v>7346</v>
      </c>
      <c r="F1464">
        <f t="shared" si="22"/>
        <v>2013</v>
      </c>
    </row>
    <row r="1465" spans="1:6" ht="15" thickBot="1" x14ac:dyDescent="0.35">
      <c r="A1465" s="24">
        <v>41437</v>
      </c>
      <c r="B1465" s="21" t="s">
        <v>61</v>
      </c>
      <c r="C1465" s="21" t="s">
        <v>45</v>
      </c>
      <c r="D1465" s="21" t="s">
        <v>53</v>
      </c>
      <c r="E1465" s="21">
        <v>47</v>
      </c>
      <c r="F1465">
        <f t="shared" si="22"/>
        <v>2013</v>
      </c>
    </row>
    <row r="1466" spans="1:6" ht="15" thickBot="1" x14ac:dyDescent="0.35">
      <c r="A1466" s="24" t="s">
        <v>352</v>
      </c>
      <c r="B1466" s="21" t="s">
        <v>55</v>
      </c>
      <c r="C1466" s="21" t="s">
        <v>93</v>
      </c>
      <c r="D1466" s="21" t="s">
        <v>68</v>
      </c>
      <c r="E1466" s="21">
        <v>3411</v>
      </c>
      <c r="F1466" t="e">
        <f t="shared" si="22"/>
        <v>#VALUE!</v>
      </c>
    </row>
    <row r="1467" spans="1:6" ht="15" thickBot="1" x14ac:dyDescent="0.35">
      <c r="A1467" s="24" t="s">
        <v>376</v>
      </c>
      <c r="B1467" s="21" t="s">
        <v>61</v>
      </c>
      <c r="C1467" s="21" t="s">
        <v>58</v>
      </c>
      <c r="D1467" s="21" t="s">
        <v>74</v>
      </c>
      <c r="E1467" s="21">
        <v>4854</v>
      </c>
      <c r="F1467" t="e">
        <f t="shared" si="22"/>
        <v>#VALUE!</v>
      </c>
    </row>
    <row r="1468" spans="1:6" ht="15" thickBot="1" x14ac:dyDescent="0.35">
      <c r="A1468" s="24" t="s">
        <v>457</v>
      </c>
      <c r="B1468" s="21" t="s">
        <v>44</v>
      </c>
      <c r="C1468" s="21" t="s">
        <v>78</v>
      </c>
      <c r="D1468" s="21" t="s">
        <v>79</v>
      </c>
      <c r="E1468" s="21">
        <v>3505</v>
      </c>
      <c r="F1468" t="e">
        <f t="shared" si="22"/>
        <v>#VALUE!</v>
      </c>
    </row>
    <row r="1469" spans="1:6" ht="15" thickBot="1" x14ac:dyDescent="0.35">
      <c r="A1469" s="24">
        <v>41467</v>
      </c>
      <c r="B1469" s="21" t="s">
        <v>55</v>
      </c>
      <c r="C1469" s="21" t="s">
        <v>71</v>
      </c>
      <c r="D1469" s="21" t="s">
        <v>91</v>
      </c>
      <c r="E1469" s="21">
        <v>8109</v>
      </c>
      <c r="F1469">
        <f t="shared" si="22"/>
        <v>2013</v>
      </c>
    </row>
    <row r="1470" spans="1:6" ht="15" thickBot="1" x14ac:dyDescent="0.35">
      <c r="A1470" s="24" t="s">
        <v>458</v>
      </c>
      <c r="B1470" s="21" t="s">
        <v>61</v>
      </c>
      <c r="C1470" s="21" t="s">
        <v>56</v>
      </c>
      <c r="D1470" s="21" t="s">
        <v>80</v>
      </c>
      <c r="E1470" s="21">
        <v>7795</v>
      </c>
      <c r="F1470" t="e">
        <f t="shared" si="22"/>
        <v>#VALUE!</v>
      </c>
    </row>
    <row r="1471" spans="1:6" ht="15" thickBot="1" x14ac:dyDescent="0.35">
      <c r="A1471" s="24" t="s">
        <v>144</v>
      </c>
      <c r="B1471" s="21" t="s">
        <v>61</v>
      </c>
      <c r="C1471" s="21" t="s">
        <v>56</v>
      </c>
      <c r="D1471" s="21" t="s">
        <v>46</v>
      </c>
      <c r="E1471" s="21">
        <v>9061</v>
      </c>
      <c r="F1471" t="e">
        <f t="shared" si="22"/>
        <v>#VALUE!</v>
      </c>
    </row>
    <row r="1472" spans="1:6" ht="15" thickBot="1" x14ac:dyDescent="0.35">
      <c r="A1472" s="24">
        <v>41101</v>
      </c>
      <c r="B1472" s="21" t="s">
        <v>48</v>
      </c>
      <c r="C1472" s="21" t="s">
        <v>78</v>
      </c>
      <c r="D1472" s="21" t="s">
        <v>80</v>
      </c>
      <c r="E1472" s="21">
        <v>6059</v>
      </c>
      <c r="F1472">
        <f t="shared" si="22"/>
        <v>2012</v>
      </c>
    </row>
    <row r="1473" spans="1:6" ht="15" thickBot="1" x14ac:dyDescent="0.35">
      <c r="A1473" s="24">
        <v>40940</v>
      </c>
      <c r="B1473" s="21" t="s">
        <v>48</v>
      </c>
      <c r="C1473" s="21" t="s">
        <v>66</v>
      </c>
      <c r="D1473" s="21" t="s">
        <v>72</v>
      </c>
      <c r="E1473" s="21">
        <v>6087</v>
      </c>
      <c r="F1473">
        <f t="shared" si="22"/>
        <v>2012</v>
      </c>
    </row>
    <row r="1474" spans="1:6" ht="15" thickBot="1" x14ac:dyDescent="0.35">
      <c r="A1474" s="24">
        <v>41061</v>
      </c>
      <c r="B1474" s="21" t="s">
        <v>44</v>
      </c>
      <c r="C1474" s="21" t="s">
        <v>58</v>
      </c>
      <c r="D1474" s="21" t="s">
        <v>68</v>
      </c>
      <c r="E1474" s="21">
        <v>4738</v>
      </c>
      <c r="F1474">
        <f t="shared" si="22"/>
        <v>2012</v>
      </c>
    </row>
    <row r="1475" spans="1:6" ht="15" thickBot="1" x14ac:dyDescent="0.35">
      <c r="A1475" s="24" t="s">
        <v>334</v>
      </c>
      <c r="B1475" s="21" t="s">
        <v>44</v>
      </c>
      <c r="C1475" s="21" t="s">
        <v>71</v>
      </c>
      <c r="D1475" s="21" t="s">
        <v>79</v>
      </c>
      <c r="E1475" s="21">
        <v>7988</v>
      </c>
      <c r="F1475" t="e">
        <f t="shared" ref="F1475:F1538" si="23">YEAR(A:A)</f>
        <v>#VALUE!</v>
      </c>
    </row>
    <row r="1476" spans="1:6" ht="15" thickBot="1" x14ac:dyDescent="0.35">
      <c r="A1476" s="24">
        <v>41246</v>
      </c>
      <c r="B1476" s="21" t="s">
        <v>55</v>
      </c>
      <c r="C1476" s="21" t="s">
        <v>62</v>
      </c>
      <c r="D1476" s="21" t="s">
        <v>80</v>
      </c>
      <c r="E1476" s="21">
        <v>9311</v>
      </c>
      <c r="F1476">
        <f t="shared" si="23"/>
        <v>2012</v>
      </c>
    </row>
    <row r="1477" spans="1:6" ht="15" thickBot="1" x14ac:dyDescent="0.35">
      <c r="A1477" s="24">
        <v>41555</v>
      </c>
      <c r="B1477" s="21" t="s">
        <v>44</v>
      </c>
      <c r="C1477" s="21" t="s">
        <v>75</v>
      </c>
      <c r="D1477" s="21" t="s">
        <v>50</v>
      </c>
      <c r="E1477" s="21">
        <v>9804</v>
      </c>
      <c r="F1477">
        <f t="shared" si="23"/>
        <v>2013</v>
      </c>
    </row>
    <row r="1478" spans="1:6" ht="15" thickBot="1" x14ac:dyDescent="0.35">
      <c r="A1478" s="24" t="s">
        <v>352</v>
      </c>
      <c r="B1478" s="21" t="s">
        <v>61</v>
      </c>
      <c r="C1478" s="21" t="s">
        <v>58</v>
      </c>
      <c r="D1478" s="21" t="s">
        <v>72</v>
      </c>
      <c r="E1478" s="21">
        <v>3423</v>
      </c>
      <c r="F1478" t="e">
        <f t="shared" si="23"/>
        <v>#VALUE!</v>
      </c>
    </row>
    <row r="1479" spans="1:6" ht="15" thickBot="1" x14ac:dyDescent="0.35">
      <c r="A1479" s="24" t="s">
        <v>130</v>
      </c>
      <c r="B1479" s="21" t="s">
        <v>61</v>
      </c>
      <c r="C1479" s="21" t="s">
        <v>78</v>
      </c>
      <c r="D1479" s="21" t="s">
        <v>50</v>
      </c>
      <c r="E1479" s="21">
        <v>8094</v>
      </c>
      <c r="F1479" t="e">
        <f t="shared" si="23"/>
        <v>#VALUE!</v>
      </c>
    </row>
    <row r="1480" spans="1:6" ht="15" thickBot="1" x14ac:dyDescent="0.35">
      <c r="A1480" s="24" t="s">
        <v>450</v>
      </c>
      <c r="B1480" s="21" t="s">
        <v>61</v>
      </c>
      <c r="C1480" s="21" t="s">
        <v>75</v>
      </c>
      <c r="D1480" s="21" t="s">
        <v>72</v>
      </c>
      <c r="E1480" s="21">
        <v>5048</v>
      </c>
      <c r="F1480" t="e">
        <f t="shared" si="23"/>
        <v>#VALUE!</v>
      </c>
    </row>
    <row r="1481" spans="1:6" ht="15" thickBot="1" x14ac:dyDescent="0.35">
      <c r="A1481" s="24">
        <v>41366</v>
      </c>
      <c r="B1481" s="21" t="s">
        <v>55</v>
      </c>
      <c r="C1481" s="21" t="s">
        <v>49</v>
      </c>
      <c r="D1481" s="21" t="s">
        <v>76</v>
      </c>
      <c r="E1481" s="21">
        <v>2526</v>
      </c>
      <c r="F1481">
        <f t="shared" si="23"/>
        <v>2013</v>
      </c>
    </row>
    <row r="1482" spans="1:6" ht="15" thickBot="1" x14ac:dyDescent="0.35">
      <c r="A1482" s="24">
        <v>41465</v>
      </c>
      <c r="B1482" s="21" t="s">
        <v>48</v>
      </c>
      <c r="C1482" s="21" t="s">
        <v>62</v>
      </c>
      <c r="D1482" s="21" t="s">
        <v>80</v>
      </c>
      <c r="E1482" s="21">
        <v>8823</v>
      </c>
      <c r="F1482">
        <f t="shared" si="23"/>
        <v>2013</v>
      </c>
    </row>
    <row r="1483" spans="1:6" ht="15" thickBot="1" x14ac:dyDescent="0.35">
      <c r="A1483" s="24">
        <v>41611</v>
      </c>
      <c r="B1483" s="21" t="s">
        <v>48</v>
      </c>
      <c r="C1483" s="21" t="s">
        <v>58</v>
      </c>
      <c r="D1483" s="21" t="s">
        <v>79</v>
      </c>
      <c r="E1483" s="21">
        <v>6034</v>
      </c>
      <c r="F1483">
        <f t="shared" si="23"/>
        <v>2013</v>
      </c>
    </row>
    <row r="1484" spans="1:6" ht="15" thickBot="1" x14ac:dyDescent="0.35">
      <c r="A1484" s="24" t="s">
        <v>357</v>
      </c>
      <c r="B1484" s="21" t="s">
        <v>55</v>
      </c>
      <c r="C1484" s="21" t="s">
        <v>58</v>
      </c>
      <c r="D1484" s="21" t="s">
        <v>46</v>
      </c>
      <c r="E1484" s="21">
        <v>3421</v>
      </c>
      <c r="F1484" t="e">
        <f t="shared" si="23"/>
        <v>#VALUE!</v>
      </c>
    </row>
    <row r="1485" spans="1:6" ht="15" thickBot="1" x14ac:dyDescent="0.35">
      <c r="A1485" s="24" t="s">
        <v>307</v>
      </c>
      <c r="B1485" s="21" t="s">
        <v>48</v>
      </c>
      <c r="C1485" s="21" t="s">
        <v>66</v>
      </c>
      <c r="D1485" s="21" t="s">
        <v>72</v>
      </c>
      <c r="E1485" s="21">
        <v>8626</v>
      </c>
      <c r="F1485" t="e">
        <f t="shared" si="23"/>
        <v>#VALUE!</v>
      </c>
    </row>
    <row r="1486" spans="1:6" ht="15" thickBot="1" x14ac:dyDescent="0.35">
      <c r="A1486" s="24">
        <v>41549</v>
      </c>
      <c r="B1486" s="21" t="s">
        <v>61</v>
      </c>
      <c r="C1486" s="21" t="s">
        <v>78</v>
      </c>
      <c r="D1486" s="21" t="s">
        <v>80</v>
      </c>
      <c r="E1486" s="21">
        <v>2944</v>
      </c>
      <c r="F1486">
        <f t="shared" si="23"/>
        <v>2013</v>
      </c>
    </row>
    <row r="1487" spans="1:6" ht="15" thickBot="1" x14ac:dyDescent="0.35">
      <c r="A1487" s="24">
        <v>40918</v>
      </c>
      <c r="B1487" s="21" t="s">
        <v>48</v>
      </c>
      <c r="C1487" s="21" t="s">
        <v>56</v>
      </c>
      <c r="D1487" s="21" t="s">
        <v>50</v>
      </c>
      <c r="E1487" s="21">
        <v>8821</v>
      </c>
      <c r="F1487">
        <f t="shared" si="23"/>
        <v>2012</v>
      </c>
    </row>
    <row r="1488" spans="1:6" ht="15" thickBot="1" x14ac:dyDescent="0.35">
      <c r="A1488" s="24">
        <v>41068</v>
      </c>
      <c r="B1488" s="21" t="s">
        <v>55</v>
      </c>
      <c r="C1488" s="21" t="s">
        <v>78</v>
      </c>
      <c r="D1488" s="21" t="s">
        <v>80</v>
      </c>
      <c r="E1488" s="21">
        <v>2080</v>
      </c>
      <c r="F1488">
        <f t="shared" si="23"/>
        <v>2012</v>
      </c>
    </row>
    <row r="1489" spans="1:6" ht="15" thickBot="1" x14ac:dyDescent="0.35">
      <c r="A1489" s="24" t="s">
        <v>215</v>
      </c>
      <c r="B1489" s="21" t="s">
        <v>48</v>
      </c>
      <c r="C1489" s="21" t="s">
        <v>78</v>
      </c>
      <c r="D1489" s="21" t="s">
        <v>76</v>
      </c>
      <c r="E1489" s="21">
        <v>1292</v>
      </c>
      <c r="F1489" t="e">
        <f t="shared" si="23"/>
        <v>#VALUE!</v>
      </c>
    </row>
    <row r="1490" spans="1:6" ht="15" thickBot="1" x14ac:dyDescent="0.35">
      <c r="A1490" s="24" t="s">
        <v>360</v>
      </c>
      <c r="B1490" s="21" t="s">
        <v>55</v>
      </c>
      <c r="C1490" s="21" t="s">
        <v>45</v>
      </c>
      <c r="D1490" s="21" t="s">
        <v>72</v>
      </c>
      <c r="E1490" s="21">
        <v>6511</v>
      </c>
      <c r="F1490" t="e">
        <f t="shared" si="23"/>
        <v>#VALUE!</v>
      </c>
    </row>
    <row r="1491" spans="1:6" ht="15" thickBot="1" x14ac:dyDescent="0.35">
      <c r="A1491" s="24" t="s">
        <v>459</v>
      </c>
      <c r="B1491" s="21" t="s">
        <v>48</v>
      </c>
      <c r="C1491" s="21" t="s">
        <v>78</v>
      </c>
      <c r="D1491" s="21" t="s">
        <v>46</v>
      </c>
      <c r="E1491" s="21">
        <v>1590</v>
      </c>
      <c r="F1491" t="e">
        <f t="shared" si="23"/>
        <v>#VALUE!</v>
      </c>
    </row>
    <row r="1492" spans="1:6" ht="15" thickBot="1" x14ac:dyDescent="0.35">
      <c r="A1492" s="24" t="s">
        <v>428</v>
      </c>
      <c r="B1492" s="21" t="s">
        <v>52</v>
      </c>
      <c r="C1492" s="21" t="s">
        <v>93</v>
      </c>
      <c r="D1492" s="21" t="s">
        <v>46</v>
      </c>
      <c r="E1492" s="21">
        <v>1409</v>
      </c>
      <c r="F1492" t="e">
        <f t="shared" si="23"/>
        <v>#VALUE!</v>
      </c>
    </row>
    <row r="1493" spans="1:6" ht="15" thickBot="1" x14ac:dyDescent="0.35">
      <c r="A1493" s="24" t="s">
        <v>304</v>
      </c>
      <c r="B1493" s="21" t="s">
        <v>61</v>
      </c>
      <c r="C1493" s="21" t="s">
        <v>66</v>
      </c>
      <c r="D1493" s="21" t="s">
        <v>70</v>
      </c>
      <c r="E1493" s="21">
        <v>1692</v>
      </c>
      <c r="F1493" t="e">
        <f t="shared" si="23"/>
        <v>#VALUE!</v>
      </c>
    </row>
    <row r="1494" spans="1:6" ht="15" thickBot="1" x14ac:dyDescent="0.35">
      <c r="A1494" s="24">
        <v>41337</v>
      </c>
      <c r="B1494" s="21" t="s">
        <v>61</v>
      </c>
      <c r="C1494" s="21" t="s">
        <v>75</v>
      </c>
      <c r="D1494" s="21" t="s">
        <v>59</v>
      </c>
      <c r="E1494" s="21">
        <v>6842</v>
      </c>
      <c r="F1494">
        <f t="shared" si="23"/>
        <v>2013</v>
      </c>
    </row>
    <row r="1495" spans="1:6" ht="15" thickBot="1" x14ac:dyDescent="0.35">
      <c r="A1495" s="24" t="s">
        <v>438</v>
      </c>
      <c r="B1495" s="21" t="s">
        <v>61</v>
      </c>
      <c r="C1495" s="21" t="s">
        <v>56</v>
      </c>
      <c r="D1495" s="21" t="s">
        <v>76</v>
      </c>
      <c r="E1495" s="21">
        <v>8123</v>
      </c>
      <c r="F1495" t="e">
        <f t="shared" si="23"/>
        <v>#VALUE!</v>
      </c>
    </row>
    <row r="1496" spans="1:6" ht="15" thickBot="1" x14ac:dyDescent="0.35">
      <c r="A1496" s="24" t="s">
        <v>175</v>
      </c>
      <c r="B1496" s="21" t="s">
        <v>55</v>
      </c>
      <c r="C1496" s="21" t="s">
        <v>78</v>
      </c>
      <c r="D1496" s="21" t="s">
        <v>72</v>
      </c>
      <c r="E1496" s="21">
        <v>2672</v>
      </c>
      <c r="F1496" t="e">
        <f t="shared" si="23"/>
        <v>#VALUE!</v>
      </c>
    </row>
    <row r="1497" spans="1:6" ht="15" thickBot="1" x14ac:dyDescent="0.35">
      <c r="A1497" s="24" t="s">
        <v>195</v>
      </c>
      <c r="B1497" s="21" t="s">
        <v>44</v>
      </c>
      <c r="C1497" s="21" t="s">
        <v>56</v>
      </c>
      <c r="D1497" s="21" t="s">
        <v>74</v>
      </c>
      <c r="E1497" s="21">
        <v>9364</v>
      </c>
      <c r="F1497" t="e">
        <f t="shared" si="23"/>
        <v>#VALUE!</v>
      </c>
    </row>
    <row r="1498" spans="1:6" ht="15" thickBot="1" x14ac:dyDescent="0.35">
      <c r="A1498" s="24">
        <v>40941</v>
      </c>
      <c r="B1498" s="21" t="s">
        <v>61</v>
      </c>
      <c r="C1498" s="21" t="s">
        <v>62</v>
      </c>
      <c r="D1498" s="21" t="s">
        <v>74</v>
      </c>
      <c r="E1498" s="21">
        <v>3236</v>
      </c>
      <c r="F1498">
        <f t="shared" si="23"/>
        <v>2012</v>
      </c>
    </row>
    <row r="1499" spans="1:6" ht="15" thickBot="1" x14ac:dyDescent="0.35">
      <c r="A1499" s="24" t="s">
        <v>156</v>
      </c>
      <c r="B1499" s="21" t="s">
        <v>61</v>
      </c>
      <c r="C1499" s="21" t="s">
        <v>71</v>
      </c>
      <c r="D1499" s="21" t="s">
        <v>72</v>
      </c>
      <c r="E1499" s="21">
        <v>7783</v>
      </c>
      <c r="F1499" t="e">
        <f t="shared" si="23"/>
        <v>#VALUE!</v>
      </c>
    </row>
    <row r="1500" spans="1:6" ht="15" thickBot="1" x14ac:dyDescent="0.35">
      <c r="A1500" s="24" t="s">
        <v>331</v>
      </c>
      <c r="B1500" s="21" t="s">
        <v>44</v>
      </c>
      <c r="C1500" s="21" t="s">
        <v>62</v>
      </c>
      <c r="D1500" s="21" t="s">
        <v>46</v>
      </c>
      <c r="E1500" s="21">
        <v>2651</v>
      </c>
      <c r="F1500" t="e">
        <f t="shared" si="23"/>
        <v>#VALUE!</v>
      </c>
    </row>
    <row r="1501" spans="1:6" ht="15" thickBot="1" x14ac:dyDescent="0.35">
      <c r="A1501" s="24" t="s">
        <v>429</v>
      </c>
      <c r="B1501" s="21" t="s">
        <v>52</v>
      </c>
      <c r="C1501" s="21" t="s">
        <v>49</v>
      </c>
      <c r="D1501" s="21" t="s">
        <v>80</v>
      </c>
      <c r="E1501" s="21">
        <v>7604</v>
      </c>
      <c r="F1501" t="e">
        <f t="shared" si="23"/>
        <v>#VALUE!</v>
      </c>
    </row>
    <row r="1502" spans="1:6" ht="15" thickBot="1" x14ac:dyDescent="0.35">
      <c r="A1502" s="24">
        <v>41367</v>
      </c>
      <c r="B1502" s="21" t="s">
        <v>61</v>
      </c>
      <c r="C1502" s="21" t="s">
        <v>62</v>
      </c>
      <c r="D1502" s="21" t="s">
        <v>76</v>
      </c>
      <c r="E1502" s="21">
        <v>977</v>
      </c>
      <c r="F1502">
        <f t="shared" si="23"/>
        <v>2013</v>
      </c>
    </row>
    <row r="1503" spans="1:6" ht="15" thickBot="1" x14ac:dyDescent="0.35">
      <c r="A1503" s="24">
        <v>41342</v>
      </c>
      <c r="B1503" s="21" t="s">
        <v>61</v>
      </c>
      <c r="C1503" s="21" t="s">
        <v>75</v>
      </c>
      <c r="D1503" s="21" t="s">
        <v>64</v>
      </c>
      <c r="E1503" s="21">
        <v>2193</v>
      </c>
      <c r="F1503">
        <f t="shared" si="23"/>
        <v>2013</v>
      </c>
    </row>
    <row r="1504" spans="1:6" ht="15" thickBot="1" x14ac:dyDescent="0.35">
      <c r="A1504" s="24" t="s">
        <v>427</v>
      </c>
      <c r="B1504" s="21" t="s">
        <v>61</v>
      </c>
      <c r="C1504" s="21" t="s">
        <v>49</v>
      </c>
      <c r="D1504" s="21" t="s">
        <v>46</v>
      </c>
      <c r="E1504" s="21">
        <v>9958</v>
      </c>
      <c r="F1504" t="e">
        <f t="shared" si="23"/>
        <v>#VALUE!</v>
      </c>
    </row>
    <row r="1505" spans="1:6" ht="15" thickBot="1" x14ac:dyDescent="0.35">
      <c r="A1505" s="24">
        <v>41461</v>
      </c>
      <c r="B1505" s="21" t="s">
        <v>55</v>
      </c>
      <c r="C1505" s="21" t="s">
        <v>71</v>
      </c>
      <c r="D1505" s="21" t="s">
        <v>76</v>
      </c>
      <c r="E1505" s="21">
        <v>326</v>
      </c>
      <c r="F1505">
        <f t="shared" si="23"/>
        <v>2013</v>
      </c>
    </row>
    <row r="1506" spans="1:6" ht="15" thickBot="1" x14ac:dyDescent="0.35">
      <c r="A1506" s="24" t="s">
        <v>295</v>
      </c>
      <c r="B1506" s="21" t="s">
        <v>61</v>
      </c>
      <c r="C1506" s="21" t="s">
        <v>78</v>
      </c>
      <c r="D1506" s="21" t="s">
        <v>53</v>
      </c>
      <c r="E1506" s="21">
        <v>7405</v>
      </c>
      <c r="F1506" t="e">
        <f t="shared" si="23"/>
        <v>#VALUE!</v>
      </c>
    </row>
    <row r="1507" spans="1:6" ht="15" thickBot="1" x14ac:dyDescent="0.35">
      <c r="A1507" s="24" t="s">
        <v>445</v>
      </c>
      <c r="B1507" s="21" t="s">
        <v>61</v>
      </c>
      <c r="C1507" s="21" t="s">
        <v>62</v>
      </c>
      <c r="D1507" s="21" t="s">
        <v>79</v>
      </c>
      <c r="E1507" s="21">
        <v>1355</v>
      </c>
      <c r="F1507" t="e">
        <f t="shared" si="23"/>
        <v>#VALUE!</v>
      </c>
    </row>
    <row r="1508" spans="1:6" ht="15" thickBot="1" x14ac:dyDescent="0.35">
      <c r="A1508" s="24">
        <v>40975</v>
      </c>
      <c r="B1508" s="21" t="s">
        <v>55</v>
      </c>
      <c r="C1508" s="21" t="s">
        <v>62</v>
      </c>
      <c r="D1508" s="21" t="s">
        <v>53</v>
      </c>
      <c r="E1508" s="21">
        <v>4319</v>
      </c>
      <c r="F1508">
        <f t="shared" si="23"/>
        <v>2012</v>
      </c>
    </row>
    <row r="1509" spans="1:6" ht="15" thickBot="1" x14ac:dyDescent="0.35">
      <c r="A1509" s="24">
        <v>40917</v>
      </c>
      <c r="B1509" s="21" t="s">
        <v>48</v>
      </c>
      <c r="C1509" s="21" t="s">
        <v>78</v>
      </c>
      <c r="D1509" s="21" t="s">
        <v>46</v>
      </c>
      <c r="E1509" s="21">
        <v>1267</v>
      </c>
      <c r="F1509">
        <f t="shared" si="23"/>
        <v>2012</v>
      </c>
    </row>
    <row r="1510" spans="1:6" ht="15" thickBot="1" x14ac:dyDescent="0.35">
      <c r="A1510" s="24" t="s">
        <v>382</v>
      </c>
      <c r="B1510" s="21" t="s">
        <v>61</v>
      </c>
      <c r="C1510" s="21" t="s">
        <v>78</v>
      </c>
      <c r="D1510" s="21" t="s">
        <v>59</v>
      </c>
      <c r="E1510" s="21">
        <v>3984</v>
      </c>
      <c r="F1510" t="e">
        <f t="shared" si="23"/>
        <v>#VALUE!</v>
      </c>
    </row>
    <row r="1511" spans="1:6" ht="15" thickBot="1" x14ac:dyDescent="0.35">
      <c r="A1511" s="24">
        <v>41030</v>
      </c>
      <c r="B1511" s="21" t="s">
        <v>44</v>
      </c>
      <c r="C1511" s="21" t="s">
        <v>49</v>
      </c>
      <c r="D1511" s="21" t="s">
        <v>64</v>
      </c>
      <c r="E1511" s="21">
        <v>301</v>
      </c>
      <c r="F1511">
        <f t="shared" si="23"/>
        <v>2012</v>
      </c>
    </row>
    <row r="1512" spans="1:6" ht="15" thickBot="1" x14ac:dyDescent="0.35">
      <c r="A1512" s="24">
        <v>41464</v>
      </c>
      <c r="B1512" s="21" t="s">
        <v>61</v>
      </c>
      <c r="C1512" s="21" t="s">
        <v>78</v>
      </c>
      <c r="D1512" s="21" t="s">
        <v>74</v>
      </c>
      <c r="E1512" s="21">
        <v>3258</v>
      </c>
      <c r="F1512">
        <f t="shared" si="23"/>
        <v>2013</v>
      </c>
    </row>
    <row r="1513" spans="1:6" ht="15" thickBot="1" x14ac:dyDescent="0.35">
      <c r="A1513" s="24">
        <v>41091</v>
      </c>
      <c r="B1513" s="21" t="s">
        <v>61</v>
      </c>
      <c r="C1513" s="21" t="s">
        <v>49</v>
      </c>
      <c r="D1513" s="21" t="s">
        <v>79</v>
      </c>
      <c r="E1513" s="21">
        <v>6336</v>
      </c>
      <c r="F1513">
        <f t="shared" si="23"/>
        <v>2012</v>
      </c>
    </row>
    <row r="1514" spans="1:6" ht="15" thickBot="1" x14ac:dyDescent="0.35">
      <c r="A1514" s="24">
        <v>40913</v>
      </c>
      <c r="B1514" s="21" t="s">
        <v>55</v>
      </c>
      <c r="C1514" s="21" t="s">
        <v>62</v>
      </c>
      <c r="D1514" s="21" t="s">
        <v>64</v>
      </c>
      <c r="E1514" s="21">
        <v>7987</v>
      </c>
      <c r="F1514">
        <f t="shared" si="23"/>
        <v>2012</v>
      </c>
    </row>
    <row r="1515" spans="1:6" ht="15" thickBot="1" x14ac:dyDescent="0.35">
      <c r="A1515" s="24">
        <v>41494</v>
      </c>
      <c r="B1515" s="21" t="s">
        <v>55</v>
      </c>
      <c r="C1515" s="21" t="s">
        <v>45</v>
      </c>
      <c r="D1515" s="21" t="s">
        <v>74</v>
      </c>
      <c r="E1515" s="21">
        <v>9532</v>
      </c>
      <c r="F1515">
        <f t="shared" si="23"/>
        <v>2013</v>
      </c>
    </row>
    <row r="1516" spans="1:6" ht="15" thickBot="1" x14ac:dyDescent="0.35">
      <c r="A1516" s="24" t="s">
        <v>160</v>
      </c>
      <c r="B1516" s="21" t="s">
        <v>61</v>
      </c>
      <c r="C1516" s="21" t="s">
        <v>78</v>
      </c>
      <c r="D1516" s="21" t="s">
        <v>59</v>
      </c>
      <c r="E1516" s="21">
        <v>6835</v>
      </c>
      <c r="F1516" t="e">
        <f t="shared" si="23"/>
        <v>#VALUE!</v>
      </c>
    </row>
    <row r="1517" spans="1:6" ht="15" thickBot="1" x14ac:dyDescent="0.35">
      <c r="A1517" s="24">
        <v>41458</v>
      </c>
      <c r="B1517" s="21" t="s">
        <v>48</v>
      </c>
      <c r="C1517" s="21" t="s">
        <v>93</v>
      </c>
      <c r="D1517" s="21" t="s">
        <v>53</v>
      </c>
      <c r="E1517" s="21">
        <v>3895</v>
      </c>
      <c r="F1517">
        <f t="shared" si="23"/>
        <v>2013</v>
      </c>
    </row>
    <row r="1518" spans="1:6" ht="15" thickBot="1" x14ac:dyDescent="0.35">
      <c r="A1518" s="24" t="s">
        <v>416</v>
      </c>
      <c r="B1518" s="21" t="s">
        <v>61</v>
      </c>
      <c r="C1518" s="21" t="s">
        <v>93</v>
      </c>
      <c r="D1518" s="21" t="s">
        <v>46</v>
      </c>
      <c r="E1518" s="21">
        <v>2553</v>
      </c>
      <c r="F1518" t="e">
        <f t="shared" si="23"/>
        <v>#VALUE!</v>
      </c>
    </row>
    <row r="1519" spans="1:6" ht="15" thickBot="1" x14ac:dyDescent="0.35">
      <c r="A1519" s="24">
        <v>41395</v>
      </c>
      <c r="B1519" s="21" t="s">
        <v>44</v>
      </c>
      <c r="C1519" s="21" t="s">
        <v>62</v>
      </c>
      <c r="D1519" s="21" t="s">
        <v>74</v>
      </c>
      <c r="E1519" s="21">
        <v>234</v>
      </c>
      <c r="F1519">
        <f t="shared" si="23"/>
        <v>2013</v>
      </c>
    </row>
    <row r="1520" spans="1:6" ht="15" thickBot="1" x14ac:dyDescent="0.35">
      <c r="A1520" s="24">
        <v>40916</v>
      </c>
      <c r="B1520" s="21" t="s">
        <v>61</v>
      </c>
      <c r="C1520" s="21" t="s">
        <v>71</v>
      </c>
      <c r="D1520" s="21" t="s">
        <v>64</v>
      </c>
      <c r="E1520" s="21">
        <v>906</v>
      </c>
      <c r="F1520">
        <f t="shared" si="23"/>
        <v>2012</v>
      </c>
    </row>
    <row r="1521" spans="1:6" ht="15" thickBot="1" x14ac:dyDescent="0.35">
      <c r="A1521" s="24">
        <v>40950</v>
      </c>
      <c r="B1521" s="21" t="s">
        <v>44</v>
      </c>
      <c r="C1521" s="21" t="s">
        <v>71</v>
      </c>
      <c r="D1521" s="21" t="s">
        <v>68</v>
      </c>
      <c r="E1521" s="21">
        <v>9445</v>
      </c>
      <c r="F1521">
        <f t="shared" si="23"/>
        <v>2012</v>
      </c>
    </row>
    <row r="1522" spans="1:6" ht="15" thickBot="1" x14ac:dyDescent="0.35">
      <c r="A1522" s="24">
        <v>41282</v>
      </c>
      <c r="B1522" s="21" t="s">
        <v>48</v>
      </c>
      <c r="C1522" s="21" t="s">
        <v>78</v>
      </c>
      <c r="D1522" s="21" t="s">
        <v>79</v>
      </c>
      <c r="E1522" s="21">
        <v>537</v>
      </c>
      <c r="F1522">
        <f t="shared" si="23"/>
        <v>2013</v>
      </c>
    </row>
    <row r="1523" spans="1:6" ht="15" thickBot="1" x14ac:dyDescent="0.35">
      <c r="A1523" s="24">
        <v>41185</v>
      </c>
      <c r="B1523" s="21" t="s">
        <v>55</v>
      </c>
      <c r="C1523" s="21" t="s">
        <v>75</v>
      </c>
      <c r="D1523" s="21" t="s">
        <v>53</v>
      </c>
      <c r="E1523" s="21">
        <v>4683</v>
      </c>
      <c r="F1523">
        <f t="shared" si="23"/>
        <v>2012</v>
      </c>
    </row>
    <row r="1524" spans="1:6" ht="15" thickBot="1" x14ac:dyDescent="0.35">
      <c r="A1524" s="24" t="s">
        <v>240</v>
      </c>
      <c r="B1524" s="21" t="s">
        <v>61</v>
      </c>
      <c r="C1524" s="21" t="s">
        <v>66</v>
      </c>
      <c r="D1524" s="21" t="s">
        <v>50</v>
      </c>
      <c r="E1524" s="21">
        <v>8058</v>
      </c>
      <c r="F1524" t="e">
        <f t="shared" si="23"/>
        <v>#VALUE!</v>
      </c>
    </row>
    <row r="1525" spans="1:6" ht="15" thickBot="1" x14ac:dyDescent="0.35">
      <c r="A1525" s="24" t="s">
        <v>460</v>
      </c>
      <c r="B1525" s="21" t="s">
        <v>44</v>
      </c>
      <c r="C1525" s="21" t="s">
        <v>75</v>
      </c>
      <c r="D1525" s="21" t="s">
        <v>46</v>
      </c>
      <c r="E1525" s="21">
        <v>2375</v>
      </c>
      <c r="F1525" t="e">
        <f t="shared" si="23"/>
        <v>#VALUE!</v>
      </c>
    </row>
    <row r="1526" spans="1:6" ht="15" thickBot="1" x14ac:dyDescent="0.35">
      <c r="A1526" s="24">
        <v>41127</v>
      </c>
      <c r="B1526" s="21" t="s">
        <v>61</v>
      </c>
      <c r="C1526" s="21" t="s">
        <v>78</v>
      </c>
      <c r="D1526" s="21" t="s">
        <v>68</v>
      </c>
      <c r="E1526" s="21">
        <v>5392</v>
      </c>
      <c r="F1526">
        <f t="shared" si="23"/>
        <v>2012</v>
      </c>
    </row>
    <row r="1527" spans="1:6" ht="15" thickBot="1" x14ac:dyDescent="0.35">
      <c r="A1527" s="24">
        <v>41579</v>
      </c>
      <c r="B1527" s="21" t="s">
        <v>44</v>
      </c>
      <c r="C1527" s="21" t="s">
        <v>66</v>
      </c>
      <c r="D1527" s="21" t="s">
        <v>76</v>
      </c>
      <c r="E1527" s="21">
        <v>638</v>
      </c>
      <c r="F1527">
        <f t="shared" si="23"/>
        <v>2013</v>
      </c>
    </row>
    <row r="1528" spans="1:6" ht="15" thickBot="1" x14ac:dyDescent="0.35">
      <c r="A1528" s="24" t="s">
        <v>354</v>
      </c>
      <c r="B1528" s="21" t="s">
        <v>44</v>
      </c>
      <c r="C1528" s="21" t="s">
        <v>45</v>
      </c>
      <c r="D1528" s="21" t="s">
        <v>76</v>
      </c>
      <c r="E1528" s="21">
        <v>8731</v>
      </c>
      <c r="F1528" t="e">
        <f t="shared" si="23"/>
        <v>#VALUE!</v>
      </c>
    </row>
    <row r="1529" spans="1:6" ht="15" thickBot="1" x14ac:dyDescent="0.35">
      <c r="A1529" s="24" t="s">
        <v>376</v>
      </c>
      <c r="B1529" s="21" t="s">
        <v>55</v>
      </c>
      <c r="C1529" s="21" t="s">
        <v>66</v>
      </c>
      <c r="D1529" s="21" t="s">
        <v>59</v>
      </c>
      <c r="E1529" s="21">
        <v>4212</v>
      </c>
      <c r="F1529" t="e">
        <f t="shared" si="23"/>
        <v>#VALUE!</v>
      </c>
    </row>
    <row r="1530" spans="1:6" ht="15" thickBot="1" x14ac:dyDescent="0.35">
      <c r="A1530" s="24" t="s">
        <v>461</v>
      </c>
      <c r="B1530" s="21" t="s">
        <v>61</v>
      </c>
      <c r="C1530" s="21" t="s">
        <v>49</v>
      </c>
      <c r="D1530" s="21" t="s">
        <v>91</v>
      </c>
      <c r="E1530" s="21">
        <v>8385</v>
      </c>
      <c r="F1530" t="e">
        <f t="shared" si="23"/>
        <v>#VALUE!</v>
      </c>
    </row>
    <row r="1531" spans="1:6" ht="15" thickBot="1" x14ac:dyDescent="0.35">
      <c r="A1531" s="24" t="s">
        <v>154</v>
      </c>
      <c r="B1531" s="21" t="s">
        <v>61</v>
      </c>
      <c r="C1531" s="21" t="s">
        <v>75</v>
      </c>
      <c r="D1531" s="21" t="s">
        <v>59</v>
      </c>
      <c r="E1531" s="21">
        <v>5859</v>
      </c>
      <c r="F1531" t="e">
        <f t="shared" si="23"/>
        <v>#VALUE!</v>
      </c>
    </row>
    <row r="1532" spans="1:6" ht="15" thickBot="1" x14ac:dyDescent="0.35">
      <c r="A1532" s="24">
        <v>41523</v>
      </c>
      <c r="B1532" s="21" t="s">
        <v>61</v>
      </c>
      <c r="C1532" s="21" t="s">
        <v>78</v>
      </c>
      <c r="D1532" s="21" t="s">
        <v>68</v>
      </c>
      <c r="E1532" s="21">
        <v>7503</v>
      </c>
      <c r="F1532">
        <f t="shared" si="23"/>
        <v>2013</v>
      </c>
    </row>
    <row r="1533" spans="1:6" ht="15" thickBot="1" x14ac:dyDescent="0.35">
      <c r="A1533" s="24">
        <v>41584</v>
      </c>
      <c r="B1533" s="21" t="s">
        <v>52</v>
      </c>
      <c r="C1533" s="21" t="s">
        <v>78</v>
      </c>
      <c r="D1533" s="21" t="s">
        <v>53</v>
      </c>
      <c r="E1533" s="21">
        <v>6842</v>
      </c>
      <c r="F1533">
        <f t="shared" si="23"/>
        <v>2013</v>
      </c>
    </row>
    <row r="1534" spans="1:6" ht="15" thickBot="1" x14ac:dyDescent="0.35">
      <c r="A1534" s="24" t="s">
        <v>145</v>
      </c>
      <c r="B1534" s="21" t="s">
        <v>55</v>
      </c>
      <c r="C1534" s="21" t="s">
        <v>45</v>
      </c>
      <c r="D1534" s="21" t="s">
        <v>74</v>
      </c>
      <c r="E1534" s="21">
        <v>4653</v>
      </c>
      <c r="F1534" t="e">
        <f t="shared" si="23"/>
        <v>#VALUE!</v>
      </c>
    </row>
    <row r="1535" spans="1:6" ht="15" thickBot="1" x14ac:dyDescent="0.35">
      <c r="A1535" s="24" t="s">
        <v>341</v>
      </c>
      <c r="B1535" s="21" t="s">
        <v>52</v>
      </c>
      <c r="C1535" s="21" t="s">
        <v>58</v>
      </c>
      <c r="D1535" s="21" t="s">
        <v>76</v>
      </c>
      <c r="E1535" s="21">
        <v>974</v>
      </c>
      <c r="F1535" t="e">
        <f t="shared" si="23"/>
        <v>#VALUE!</v>
      </c>
    </row>
    <row r="1536" spans="1:6" ht="15" thickBot="1" x14ac:dyDescent="0.35">
      <c r="A1536" s="24" t="s">
        <v>149</v>
      </c>
      <c r="B1536" s="21" t="s">
        <v>52</v>
      </c>
      <c r="C1536" s="21" t="s">
        <v>93</v>
      </c>
      <c r="D1536" s="21" t="s">
        <v>46</v>
      </c>
      <c r="E1536" s="21">
        <v>5939</v>
      </c>
      <c r="F1536" t="e">
        <f t="shared" si="23"/>
        <v>#VALUE!</v>
      </c>
    </row>
    <row r="1537" spans="1:6" ht="15" thickBot="1" x14ac:dyDescent="0.35">
      <c r="A1537" s="24" t="s">
        <v>253</v>
      </c>
      <c r="B1537" s="21" t="s">
        <v>44</v>
      </c>
      <c r="C1537" s="21" t="s">
        <v>49</v>
      </c>
      <c r="D1537" s="21" t="s">
        <v>76</v>
      </c>
      <c r="E1537" s="21">
        <v>2776</v>
      </c>
      <c r="F1537" t="e">
        <f t="shared" si="23"/>
        <v>#VALUE!</v>
      </c>
    </row>
    <row r="1538" spans="1:6" ht="15" thickBot="1" x14ac:dyDescent="0.35">
      <c r="A1538" s="24" t="s">
        <v>304</v>
      </c>
      <c r="B1538" s="21" t="s">
        <v>52</v>
      </c>
      <c r="C1538" s="21" t="s">
        <v>78</v>
      </c>
      <c r="D1538" s="21" t="s">
        <v>59</v>
      </c>
      <c r="E1538" s="21">
        <v>9281</v>
      </c>
      <c r="F1538" t="e">
        <f t="shared" si="23"/>
        <v>#VALUE!</v>
      </c>
    </row>
    <row r="1539" spans="1:6" ht="15" thickBot="1" x14ac:dyDescent="0.35">
      <c r="A1539" s="24">
        <v>41376</v>
      </c>
      <c r="B1539" s="21" t="s">
        <v>52</v>
      </c>
      <c r="C1539" s="21" t="s">
        <v>56</v>
      </c>
      <c r="D1539" s="21" t="s">
        <v>59</v>
      </c>
      <c r="E1539" s="21">
        <v>4369</v>
      </c>
      <c r="F1539">
        <f t="shared" ref="F1539:F1602" si="24">YEAR(A:A)</f>
        <v>2013</v>
      </c>
    </row>
    <row r="1540" spans="1:6" ht="15" thickBot="1" x14ac:dyDescent="0.35">
      <c r="A1540" s="24">
        <v>41457</v>
      </c>
      <c r="B1540" s="21" t="s">
        <v>61</v>
      </c>
      <c r="C1540" s="21" t="s">
        <v>71</v>
      </c>
      <c r="D1540" s="21" t="s">
        <v>46</v>
      </c>
      <c r="E1540" s="21">
        <v>7048</v>
      </c>
      <c r="F1540">
        <f t="shared" si="24"/>
        <v>2013</v>
      </c>
    </row>
    <row r="1541" spans="1:6" ht="15" thickBot="1" x14ac:dyDescent="0.35">
      <c r="A1541" s="24" t="s">
        <v>430</v>
      </c>
      <c r="B1541" s="21" t="s">
        <v>55</v>
      </c>
      <c r="C1541" s="21" t="s">
        <v>62</v>
      </c>
      <c r="D1541" s="21" t="s">
        <v>72</v>
      </c>
      <c r="E1541" s="21">
        <v>512</v>
      </c>
      <c r="F1541" t="e">
        <f t="shared" si="24"/>
        <v>#VALUE!</v>
      </c>
    </row>
    <row r="1542" spans="1:6" ht="15" thickBot="1" x14ac:dyDescent="0.35">
      <c r="A1542" s="24" t="s">
        <v>83</v>
      </c>
      <c r="B1542" s="21" t="s">
        <v>61</v>
      </c>
      <c r="C1542" s="21" t="s">
        <v>45</v>
      </c>
      <c r="D1542" s="21" t="s">
        <v>72</v>
      </c>
      <c r="E1542" s="21">
        <v>4227</v>
      </c>
      <c r="F1542" t="e">
        <f t="shared" si="24"/>
        <v>#VALUE!</v>
      </c>
    </row>
    <row r="1543" spans="1:6" ht="15" thickBot="1" x14ac:dyDescent="0.35">
      <c r="A1543" s="24">
        <v>41126</v>
      </c>
      <c r="B1543" s="21" t="s">
        <v>61</v>
      </c>
      <c r="C1543" s="21" t="s">
        <v>58</v>
      </c>
      <c r="D1543" s="21" t="s">
        <v>70</v>
      </c>
      <c r="E1543" s="21">
        <v>9556</v>
      </c>
      <c r="F1543">
        <f t="shared" si="24"/>
        <v>2012</v>
      </c>
    </row>
    <row r="1544" spans="1:6" ht="15" thickBot="1" x14ac:dyDescent="0.35">
      <c r="A1544" s="24" t="s">
        <v>327</v>
      </c>
      <c r="B1544" s="21" t="s">
        <v>44</v>
      </c>
      <c r="C1544" s="21" t="s">
        <v>62</v>
      </c>
      <c r="D1544" s="21" t="s">
        <v>76</v>
      </c>
      <c r="E1544" s="21">
        <v>9151</v>
      </c>
      <c r="F1544" t="e">
        <f t="shared" si="24"/>
        <v>#VALUE!</v>
      </c>
    </row>
    <row r="1545" spans="1:6" ht="15" thickBot="1" x14ac:dyDescent="0.35">
      <c r="A1545" s="24">
        <v>41004</v>
      </c>
      <c r="B1545" s="21" t="s">
        <v>61</v>
      </c>
      <c r="C1545" s="21" t="s">
        <v>71</v>
      </c>
      <c r="D1545" s="21" t="s">
        <v>64</v>
      </c>
      <c r="E1545" s="21">
        <v>1852</v>
      </c>
      <c r="F1545">
        <f t="shared" si="24"/>
        <v>2012</v>
      </c>
    </row>
    <row r="1546" spans="1:6" ht="15" thickBot="1" x14ac:dyDescent="0.35">
      <c r="A1546" s="24">
        <v>41618</v>
      </c>
      <c r="B1546" s="21" t="s">
        <v>61</v>
      </c>
      <c r="C1546" s="21" t="s">
        <v>62</v>
      </c>
      <c r="D1546" s="21" t="s">
        <v>50</v>
      </c>
      <c r="E1546" s="21">
        <v>9512</v>
      </c>
      <c r="F1546">
        <f t="shared" si="24"/>
        <v>2013</v>
      </c>
    </row>
    <row r="1547" spans="1:6" ht="15" thickBot="1" x14ac:dyDescent="0.35">
      <c r="A1547" s="24" t="s">
        <v>333</v>
      </c>
      <c r="B1547" s="21" t="s">
        <v>48</v>
      </c>
      <c r="C1547" s="21" t="s">
        <v>78</v>
      </c>
      <c r="D1547" s="21" t="s">
        <v>50</v>
      </c>
      <c r="E1547" s="21">
        <v>4424</v>
      </c>
      <c r="F1547" t="e">
        <f t="shared" si="24"/>
        <v>#VALUE!</v>
      </c>
    </row>
    <row r="1548" spans="1:6" ht="15" thickBot="1" x14ac:dyDescent="0.35">
      <c r="A1548" s="24">
        <v>41397</v>
      </c>
      <c r="B1548" s="21" t="s">
        <v>48</v>
      </c>
      <c r="C1548" s="21" t="s">
        <v>71</v>
      </c>
      <c r="D1548" s="21" t="s">
        <v>59</v>
      </c>
      <c r="E1548" s="21">
        <v>8281</v>
      </c>
      <c r="F1548">
        <f t="shared" si="24"/>
        <v>2013</v>
      </c>
    </row>
    <row r="1549" spans="1:6" ht="15" thickBot="1" x14ac:dyDescent="0.35">
      <c r="A1549" s="24">
        <v>41062</v>
      </c>
      <c r="B1549" s="21" t="s">
        <v>52</v>
      </c>
      <c r="C1549" s="21" t="s">
        <v>56</v>
      </c>
      <c r="D1549" s="21" t="s">
        <v>53</v>
      </c>
      <c r="E1549" s="21">
        <v>7827</v>
      </c>
      <c r="F1549">
        <f t="shared" si="24"/>
        <v>2012</v>
      </c>
    </row>
    <row r="1550" spans="1:6" ht="15" thickBot="1" x14ac:dyDescent="0.35">
      <c r="A1550" s="24">
        <v>41068</v>
      </c>
      <c r="B1550" s="21" t="s">
        <v>48</v>
      </c>
      <c r="C1550" s="21" t="s">
        <v>75</v>
      </c>
      <c r="D1550" s="21" t="s">
        <v>74</v>
      </c>
      <c r="E1550" s="21">
        <v>1819</v>
      </c>
      <c r="F1550">
        <f t="shared" si="24"/>
        <v>2012</v>
      </c>
    </row>
    <row r="1551" spans="1:6" ht="15" thickBot="1" x14ac:dyDescent="0.35">
      <c r="A1551" s="24">
        <v>41397</v>
      </c>
      <c r="B1551" s="21" t="s">
        <v>52</v>
      </c>
      <c r="C1551" s="21" t="s">
        <v>71</v>
      </c>
      <c r="D1551" s="21" t="s">
        <v>46</v>
      </c>
      <c r="E1551" s="21">
        <v>2790</v>
      </c>
      <c r="F1551">
        <f t="shared" si="24"/>
        <v>2013</v>
      </c>
    </row>
    <row r="1552" spans="1:6" ht="15" thickBot="1" x14ac:dyDescent="0.35">
      <c r="A1552" s="24">
        <v>41033</v>
      </c>
      <c r="B1552" s="21" t="s">
        <v>55</v>
      </c>
      <c r="C1552" s="21" t="s">
        <v>62</v>
      </c>
      <c r="D1552" s="21" t="s">
        <v>72</v>
      </c>
      <c r="E1552" s="21">
        <v>3922</v>
      </c>
      <c r="F1552">
        <f t="shared" si="24"/>
        <v>2012</v>
      </c>
    </row>
    <row r="1553" spans="1:6" ht="15" thickBot="1" x14ac:dyDescent="0.35">
      <c r="A1553" s="24" t="s">
        <v>83</v>
      </c>
      <c r="B1553" s="21" t="s">
        <v>52</v>
      </c>
      <c r="C1553" s="21" t="s">
        <v>93</v>
      </c>
      <c r="D1553" s="21" t="s">
        <v>68</v>
      </c>
      <c r="E1553" s="21">
        <v>4682</v>
      </c>
      <c r="F1553" t="e">
        <f t="shared" si="24"/>
        <v>#VALUE!</v>
      </c>
    </row>
    <row r="1554" spans="1:6" ht="15" thickBot="1" x14ac:dyDescent="0.35">
      <c r="A1554" s="24" t="s">
        <v>302</v>
      </c>
      <c r="B1554" s="21" t="s">
        <v>61</v>
      </c>
      <c r="C1554" s="21" t="s">
        <v>62</v>
      </c>
      <c r="D1554" s="21" t="s">
        <v>79</v>
      </c>
      <c r="E1554" s="21">
        <v>7881</v>
      </c>
      <c r="F1554" t="e">
        <f t="shared" si="24"/>
        <v>#VALUE!</v>
      </c>
    </row>
    <row r="1555" spans="1:6" ht="15" thickBot="1" x14ac:dyDescent="0.35">
      <c r="A1555" s="24" t="s">
        <v>160</v>
      </c>
      <c r="B1555" s="21" t="s">
        <v>44</v>
      </c>
      <c r="C1555" s="21" t="s">
        <v>45</v>
      </c>
      <c r="D1555" s="21" t="s">
        <v>72</v>
      </c>
      <c r="E1555" s="21">
        <v>4802</v>
      </c>
      <c r="F1555" t="e">
        <f t="shared" si="24"/>
        <v>#VALUE!</v>
      </c>
    </row>
    <row r="1556" spans="1:6" ht="15" thickBot="1" x14ac:dyDescent="0.35">
      <c r="A1556" s="24">
        <v>41011</v>
      </c>
      <c r="B1556" s="21" t="s">
        <v>61</v>
      </c>
      <c r="C1556" s="21" t="s">
        <v>62</v>
      </c>
      <c r="D1556" s="21" t="s">
        <v>68</v>
      </c>
      <c r="E1556" s="21">
        <v>5405</v>
      </c>
      <c r="F1556">
        <f t="shared" si="24"/>
        <v>2012</v>
      </c>
    </row>
    <row r="1557" spans="1:6" ht="15" thickBot="1" x14ac:dyDescent="0.35">
      <c r="A1557" s="24" t="s">
        <v>390</v>
      </c>
      <c r="B1557" s="21" t="s">
        <v>61</v>
      </c>
      <c r="C1557" s="21" t="s">
        <v>66</v>
      </c>
      <c r="D1557" s="21" t="s">
        <v>50</v>
      </c>
      <c r="E1557" s="21">
        <v>8613</v>
      </c>
      <c r="F1557" t="e">
        <f t="shared" si="24"/>
        <v>#VALUE!</v>
      </c>
    </row>
    <row r="1558" spans="1:6" ht="15" thickBot="1" x14ac:dyDescent="0.35">
      <c r="A1558" s="24">
        <v>41549</v>
      </c>
      <c r="B1558" s="21" t="s">
        <v>44</v>
      </c>
      <c r="C1558" s="21" t="s">
        <v>66</v>
      </c>
      <c r="D1558" s="21" t="s">
        <v>70</v>
      </c>
      <c r="E1558" s="21">
        <v>2273</v>
      </c>
      <c r="F1558">
        <f t="shared" si="24"/>
        <v>2013</v>
      </c>
    </row>
    <row r="1559" spans="1:6" ht="15" thickBot="1" x14ac:dyDescent="0.35">
      <c r="A1559" s="24" t="s">
        <v>346</v>
      </c>
      <c r="B1559" s="21" t="s">
        <v>44</v>
      </c>
      <c r="C1559" s="21" t="s">
        <v>71</v>
      </c>
      <c r="D1559" s="21" t="s">
        <v>74</v>
      </c>
      <c r="E1559" s="21">
        <v>8290</v>
      </c>
      <c r="F1559" t="e">
        <f t="shared" si="24"/>
        <v>#VALUE!</v>
      </c>
    </row>
    <row r="1560" spans="1:6" ht="15" thickBot="1" x14ac:dyDescent="0.35">
      <c r="A1560" s="24">
        <v>41255</v>
      </c>
      <c r="B1560" s="21" t="s">
        <v>44</v>
      </c>
      <c r="C1560" s="21" t="s">
        <v>71</v>
      </c>
      <c r="D1560" s="21" t="s">
        <v>68</v>
      </c>
      <c r="E1560" s="21">
        <v>5419</v>
      </c>
      <c r="F1560">
        <f t="shared" si="24"/>
        <v>2012</v>
      </c>
    </row>
    <row r="1561" spans="1:6" ht="15" thickBot="1" x14ac:dyDescent="0.35">
      <c r="A1561" s="24">
        <v>41496</v>
      </c>
      <c r="B1561" s="21" t="s">
        <v>61</v>
      </c>
      <c r="C1561" s="21" t="s">
        <v>75</v>
      </c>
      <c r="D1561" s="21" t="s">
        <v>68</v>
      </c>
      <c r="E1561" s="21">
        <v>4815</v>
      </c>
      <c r="F1561">
        <f t="shared" si="24"/>
        <v>2013</v>
      </c>
    </row>
    <row r="1562" spans="1:6" ht="15" thickBot="1" x14ac:dyDescent="0.35">
      <c r="A1562" s="24">
        <v>40919</v>
      </c>
      <c r="B1562" s="21" t="s">
        <v>61</v>
      </c>
      <c r="C1562" s="21" t="s">
        <v>45</v>
      </c>
      <c r="D1562" s="21" t="s">
        <v>46</v>
      </c>
      <c r="E1562" s="21">
        <v>1373</v>
      </c>
      <c r="F1562">
        <f t="shared" si="24"/>
        <v>2012</v>
      </c>
    </row>
    <row r="1563" spans="1:6" ht="15" thickBot="1" x14ac:dyDescent="0.35">
      <c r="A1563" s="24">
        <v>41456</v>
      </c>
      <c r="B1563" s="21" t="s">
        <v>55</v>
      </c>
      <c r="C1563" s="21" t="s">
        <v>58</v>
      </c>
      <c r="D1563" s="21" t="s">
        <v>68</v>
      </c>
      <c r="E1563" s="21">
        <v>6720</v>
      </c>
      <c r="F1563">
        <f t="shared" si="24"/>
        <v>2013</v>
      </c>
    </row>
    <row r="1564" spans="1:6" ht="15" thickBot="1" x14ac:dyDescent="0.35">
      <c r="A1564" s="24">
        <v>41065</v>
      </c>
      <c r="B1564" s="21" t="s">
        <v>61</v>
      </c>
      <c r="C1564" s="21" t="s">
        <v>66</v>
      </c>
      <c r="D1564" s="21" t="s">
        <v>70</v>
      </c>
      <c r="E1564" s="21">
        <v>3677</v>
      </c>
      <c r="F1564">
        <f t="shared" si="24"/>
        <v>2012</v>
      </c>
    </row>
    <row r="1565" spans="1:6" ht="15" thickBot="1" x14ac:dyDescent="0.35">
      <c r="A1565" s="24">
        <v>41006</v>
      </c>
      <c r="B1565" s="21" t="s">
        <v>61</v>
      </c>
      <c r="C1565" s="21" t="s">
        <v>45</v>
      </c>
      <c r="D1565" s="21" t="s">
        <v>68</v>
      </c>
      <c r="E1565" s="21">
        <v>8805</v>
      </c>
      <c r="F1565">
        <f t="shared" si="24"/>
        <v>2012</v>
      </c>
    </row>
    <row r="1566" spans="1:6" ht="15" thickBot="1" x14ac:dyDescent="0.35">
      <c r="A1566" s="24" t="s">
        <v>97</v>
      </c>
      <c r="B1566" s="21" t="s">
        <v>61</v>
      </c>
      <c r="C1566" s="21" t="s">
        <v>45</v>
      </c>
      <c r="D1566" s="21" t="s">
        <v>79</v>
      </c>
      <c r="E1566" s="21">
        <v>328</v>
      </c>
      <c r="F1566" t="e">
        <f t="shared" si="24"/>
        <v>#VALUE!</v>
      </c>
    </row>
    <row r="1567" spans="1:6" ht="15" thickBot="1" x14ac:dyDescent="0.35">
      <c r="A1567" s="24">
        <v>41366</v>
      </c>
      <c r="B1567" s="21" t="s">
        <v>61</v>
      </c>
      <c r="C1567" s="21" t="s">
        <v>58</v>
      </c>
      <c r="D1567" s="21" t="s">
        <v>74</v>
      </c>
      <c r="E1567" s="21">
        <v>9139</v>
      </c>
      <c r="F1567">
        <f t="shared" si="24"/>
        <v>2013</v>
      </c>
    </row>
    <row r="1568" spans="1:6" ht="15" thickBot="1" x14ac:dyDescent="0.35">
      <c r="A1568" s="24">
        <v>41281</v>
      </c>
      <c r="B1568" s="21" t="s">
        <v>55</v>
      </c>
      <c r="C1568" s="21" t="s">
        <v>45</v>
      </c>
      <c r="D1568" s="21" t="s">
        <v>46</v>
      </c>
      <c r="E1568" s="21">
        <v>8442</v>
      </c>
      <c r="F1568">
        <f t="shared" si="24"/>
        <v>2013</v>
      </c>
    </row>
    <row r="1569" spans="1:6" ht="15" thickBot="1" x14ac:dyDescent="0.35">
      <c r="A1569" s="24" t="s">
        <v>145</v>
      </c>
      <c r="B1569" s="21" t="s">
        <v>61</v>
      </c>
      <c r="C1569" s="21" t="s">
        <v>56</v>
      </c>
      <c r="D1569" s="21" t="s">
        <v>70</v>
      </c>
      <c r="E1569" s="21">
        <v>8291</v>
      </c>
      <c r="F1569" t="e">
        <f t="shared" si="24"/>
        <v>#VALUE!</v>
      </c>
    </row>
    <row r="1570" spans="1:6" ht="15" thickBot="1" x14ac:dyDescent="0.35">
      <c r="A1570" s="24" t="s">
        <v>462</v>
      </c>
      <c r="B1570" s="21" t="s">
        <v>61</v>
      </c>
      <c r="C1570" s="21" t="s">
        <v>75</v>
      </c>
      <c r="D1570" s="21" t="s">
        <v>46</v>
      </c>
      <c r="E1570" s="21">
        <v>7690</v>
      </c>
      <c r="F1570" t="e">
        <f t="shared" si="24"/>
        <v>#VALUE!</v>
      </c>
    </row>
    <row r="1571" spans="1:6" ht="15" thickBot="1" x14ac:dyDescent="0.35">
      <c r="A1571" s="24" t="s">
        <v>182</v>
      </c>
      <c r="B1571" s="21" t="s">
        <v>61</v>
      </c>
      <c r="C1571" s="21" t="s">
        <v>45</v>
      </c>
      <c r="D1571" s="21" t="s">
        <v>76</v>
      </c>
      <c r="E1571" s="21">
        <v>1700</v>
      </c>
      <c r="F1571" t="e">
        <f t="shared" si="24"/>
        <v>#VALUE!</v>
      </c>
    </row>
    <row r="1572" spans="1:6" ht="15" thickBot="1" x14ac:dyDescent="0.35">
      <c r="A1572" s="24" t="s">
        <v>244</v>
      </c>
      <c r="B1572" s="21" t="s">
        <v>55</v>
      </c>
      <c r="C1572" s="21" t="s">
        <v>49</v>
      </c>
      <c r="D1572" s="21" t="s">
        <v>79</v>
      </c>
      <c r="E1572" s="21">
        <v>4392</v>
      </c>
      <c r="F1572" t="e">
        <f t="shared" si="24"/>
        <v>#VALUE!</v>
      </c>
    </row>
    <row r="1573" spans="1:6" ht="15" thickBot="1" x14ac:dyDescent="0.35">
      <c r="A1573" s="24">
        <v>41428</v>
      </c>
      <c r="B1573" s="21" t="s">
        <v>48</v>
      </c>
      <c r="C1573" s="21" t="s">
        <v>45</v>
      </c>
      <c r="D1573" s="21" t="s">
        <v>76</v>
      </c>
      <c r="E1573" s="21">
        <v>5128</v>
      </c>
      <c r="F1573">
        <f t="shared" si="24"/>
        <v>2013</v>
      </c>
    </row>
    <row r="1574" spans="1:6" ht="15" thickBot="1" x14ac:dyDescent="0.35">
      <c r="A1574" s="24" t="s">
        <v>103</v>
      </c>
      <c r="B1574" s="21" t="s">
        <v>44</v>
      </c>
      <c r="C1574" s="21" t="s">
        <v>66</v>
      </c>
      <c r="D1574" s="21" t="s">
        <v>91</v>
      </c>
      <c r="E1574" s="21">
        <v>2969</v>
      </c>
      <c r="F1574" t="e">
        <f t="shared" si="24"/>
        <v>#VALUE!</v>
      </c>
    </row>
    <row r="1575" spans="1:6" ht="15" thickBot="1" x14ac:dyDescent="0.35">
      <c r="A1575" s="24">
        <v>41336</v>
      </c>
      <c r="B1575" s="21" t="s">
        <v>48</v>
      </c>
      <c r="C1575" s="21" t="s">
        <v>62</v>
      </c>
      <c r="D1575" s="21" t="s">
        <v>80</v>
      </c>
      <c r="E1575" s="21">
        <v>7962</v>
      </c>
      <c r="F1575">
        <f t="shared" si="24"/>
        <v>2013</v>
      </c>
    </row>
    <row r="1576" spans="1:6" ht="15" thickBot="1" x14ac:dyDescent="0.35">
      <c r="A1576" s="24">
        <v>40946</v>
      </c>
      <c r="B1576" s="21" t="s">
        <v>52</v>
      </c>
      <c r="C1576" s="21" t="s">
        <v>56</v>
      </c>
      <c r="D1576" s="21" t="s">
        <v>46</v>
      </c>
      <c r="E1576" s="21">
        <v>8123</v>
      </c>
      <c r="F1576">
        <f t="shared" si="24"/>
        <v>2012</v>
      </c>
    </row>
    <row r="1577" spans="1:6" ht="15" thickBot="1" x14ac:dyDescent="0.35">
      <c r="A1577" s="24">
        <v>41580</v>
      </c>
      <c r="B1577" s="21" t="s">
        <v>44</v>
      </c>
      <c r="C1577" s="21" t="s">
        <v>66</v>
      </c>
      <c r="D1577" s="21" t="s">
        <v>79</v>
      </c>
      <c r="E1577" s="21">
        <v>3780</v>
      </c>
      <c r="F1577">
        <f t="shared" si="24"/>
        <v>2013</v>
      </c>
    </row>
    <row r="1578" spans="1:6" ht="15" thickBot="1" x14ac:dyDescent="0.35">
      <c r="A1578" s="24">
        <v>41426</v>
      </c>
      <c r="B1578" s="21" t="s">
        <v>61</v>
      </c>
      <c r="C1578" s="21" t="s">
        <v>93</v>
      </c>
      <c r="D1578" s="21" t="s">
        <v>74</v>
      </c>
      <c r="E1578" s="21">
        <v>226</v>
      </c>
      <c r="F1578">
        <f t="shared" si="24"/>
        <v>2013</v>
      </c>
    </row>
    <row r="1579" spans="1:6" ht="15" thickBot="1" x14ac:dyDescent="0.35">
      <c r="A1579" s="24" t="s">
        <v>249</v>
      </c>
      <c r="B1579" s="21" t="s">
        <v>61</v>
      </c>
      <c r="C1579" s="21" t="s">
        <v>75</v>
      </c>
      <c r="D1579" s="21" t="s">
        <v>79</v>
      </c>
      <c r="E1579" s="21">
        <v>1900</v>
      </c>
      <c r="F1579" t="e">
        <f t="shared" si="24"/>
        <v>#VALUE!</v>
      </c>
    </row>
    <row r="1580" spans="1:6" ht="15" thickBot="1" x14ac:dyDescent="0.35">
      <c r="A1580" s="24">
        <v>41000</v>
      </c>
      <c r="B1580" s="21" t="s">
        <v>55</v>
      </c>
      <c r="C1580" s="21" t="s">
        <v>66</v>
      </c>
      <c r="D1580" s="21" t="s">
        <v>80</v>
      </c>
      <c r="E1580" s="21">
        <v>4624</v>
      </c>
      <c r="F1580">
        <f t="shared" si="24"/>
        <v>2012</v>
      </c>
    </row>
    <row r="1581" spans="1:6" ht="15" thickBot="1" x14ac:dyDescent="0.35">
      <c r="A1581" s="24" t="s">
        <v>461</v>
      </c>
      <c r="B1581" s="21" t="s">
        <v>48</v>
      </c>
      <c r="C1581" s="21" t="s">
        <v>75</v>
      </c>
      <c r="D1581" s="21" t="s">
        <v>46</v>
      </c>
      <c r="E1581" s="21">
        <v>271</v>
      </c>
      <c r="F1581" t="e">
        <f t="shared" si="24"/>
        <v>#VALUE!</v>
      </c>
    </row>
    <row r="1582" spans="1:6" ht="15" thickBot="1" x14ac:dyDescent="0.35">
      <c r="A1582" s="24">
        <v>40911</v>
      </c>
      <c r="B1582" s="21" t="s">
        <v>52</v>
      </c>
      <c r="C1582" s="21" t="s">
        <v>78</v>
      </c>
      <c r="D1582" s="21" t="s">
        <v>80</v>
      </c>
      <c r="E1582" s="21">
        <v>7318</v>
      </c>
      <c r="F1582">
        <f t="shared" si="24"/>
        <v>2012</v>
      </c>
    </row>
    <row r="1583" spans="1:6" ht="15" thickBot="1" x14ac:dyDescent="0.35">
      <c r="A1583" s="24">
        <v>41122</v>
      </c>
      <c r="B1583" s="21" t="s">
        <v>55</v>
      </c>
      <c r="C1583" s="21" t="s">
        <v>58</v>
      </c>
      <c r="D1583" s="21" t="s">
        <v>59</v>
      </c>
      <c r="E1583" s="21">
        <v>2795</v>
      </c>
      <c r="F1583">
        <f t="shared" si="24"/>
        <v>2012</v>
      </c>
    </row>
    <row r="1584" spans="1:6" ht="15" thickBot="1" x14ac:dyDescent="0.35">
      <c r="A1584" s="24">
        <v>41253</v>
      </c>
      <c r="B1584" s="21" t="s">
        <v>52</v>
      </c>
      <c r="C1584" s="21" t="s">
        <v>56</v>
      </c>
      <c r="D1584" s="21" t="s">
        <v>53</v>
      </c>
      <c r="E1584" s="21">
        <v>3921</v>
      </c>
      <c r="F1584">
        <f t="shared" si="24"/>
        <v>2012</v>
      </c>
    </row>
    <row r="1585" spans="1:6" ht="15" thickBot="1" x14ac:dyDescent="0.35">
      <c r="A1585" s="24" t="s">
        <v>452</v>
      </c>
      <c r="B1585" s="21" t="s">
        <v>61</v>
      </c>
      <c r="C1585" s="21" t="s">
        <v>49</v>
      </c>
      <c r="D1585" s="21" t="s">
        <v>72</v>
      </c>
      <c r="E1585" s="21">
        <v>3405</v>
      </c>
      <c r="F1585" t="e">
        <f t="shared" si="24"/>
        <v>#VALUE!</v>
      </c>
    </row>
    <row r="1586" spans="1:6" ht="15" thickBot="1" x14ac:dyDescent="0.35">
      <c r="A1586" s="24">
        <v>41426</v>
      </c>
      <c r="B1586" s="21" t="s">
        <v>61</v>
      </c>
      <c r="C1586" s="21" t="s">
        <v>45</v>
      </c>
      <c r="D1586" s="21" t="s">
        <v>80</v>
      </c>
      <c r="E1586" s="21">
        <v>6129</v>
      </c>
      <c r="F1586">
        <f t="shared" si="24"/>
        <v>2013</v>
      </c>
    </row>
    <row r="1587" spans="1:6" ht="15" thickBot="1" x14ac:dyDescent="0.35">
      <c r="A1587" s="24" t="s">
        <v>404</v>
      </c>
      <c r="B1587" s="21" t="s">
        <v>52</v>
      </c>
      <c r="C1587" s="21" t="s">
        <v>75</v>
      </c>
      <c r="D1587" s="21" t="s">
        <v>59</v>
      </c>
      <c r="E1587" s="21">
        <v>340</v>
      </c>
      <c r="F1587" t="e">
        <f t="shared" si="24"/>
        <v>#VALUE!</v>
      </c>
    </row>
    <row r="1588" spans="1:6" ht="15" thickBot="1" x14ac:dyDescent="0.35">
      <c r="A1588" s="24" t="s">
        <v>209</v>
      </c>
      <c r="B1588" s="21" t="s">
        <v>61</v>
      </c>
      <c r="C1588" s="21" t="s">
        <v>78</v>
      </c>
      <c r="D1588" s="21" t="s">
        <v>53</v>
      </c>
      <c r="E1588" s="21">
        <v>6292</v>
      </c>
      <c r="F1588" t="e">
        <f t="shared" si="24"/>
        <v>#VALUE!</v>
      </c>
    </row>
    <row r="1589" spans="1:6" ht="15" thickBot="1" x14ac:dyDescent="0.35">
      <c r="A1589" s="24">
        <v>41525</v>
      </c>
      <c r="B1589" s="21" t="s">
        <v>55</v>
      </c>
      <c r="C1589" s="21" t="s">
        <v>58</v>
      </c>
      <c r="D1589" s="21" t="s">
        <v>53</v>
      </c>
      <c r="E1589" s="21">
        <v>3587</v>
      </c>
      <c r="F1589">
        <f t="shared" si="24"/>
        <v>2013</v>
      </c>
    </row>
    <row r="1590" spans="1:6" ht="15" thickBot="1" x14ac:dyDescent="0.35">
      <c r="A1590" s="24" t="s">
        <v>304</v>
      </c>
      <c r="B1590" s="21" t="s">
        <v>61</v>
      </c>
      <c r="C1590" s="21" t="s">
        <v>58</v>
      </c>
      <c r="D1590" s="21" t="s">
        <v>72</v>
      </c>
      <c r="E1590" s="21">
        <v>4847</v>
      </c>
      <c r="F1590" t="e">
        <f t="shared" si="24"/>
        <v>#VALUE!</v>
      </c>
    </row>
    <row r="1591" spans="1:6" ht="15" thickBot="1" x14ac:dyDescent="0.35">
      <c r="A1591" s="24">
        <v>41338</v>
      </c>
      <c r="B1591" s="21" t="s">
        <v>61</v>
      </c>
      <c r="C1591" s="21" t="s">
        <v>71</v>
      </c>
      <c r="D1591" s="21" t="s">
        <v>46</v>
      </c>
      <c r="E1591" s="21">
        <v>5184</v>
      </c>
      <c r="F1591">
        <f t="shared" si="24"/>
        <v>2013</v>
      </c>
    </row>
    <row r="1592" spans="1:6" ht="15" thickBot="1" x14ac:dyDescent="0.35">
      <c r="A1592" s="24" t="s">
        <v>463</v>
      </c>
      <c r="B1592" s="21" t="s">
        <v>55</v>
      </c>
      <c r="C1592" s="21" t="s">
        <v>66</v>
      </c>
      <c r="D1592" s="21" t="s">
        <v>80</v>
      </c>
      <c r="E1592" s="21">
        <v>6963</v>
      </c>
      <c r="F1592" t="e">
        <f t="shared" si="24"/>
        <v>#VALUE!</v>
      </c>
    </row>
    <row r="1593" spans="1:6" ht="15" thickBot="1" x14ac:dyDescent="0.35">
      <c r="A1593" s="24">
        <v>41030</v>
      </c>
      <c r="B1593" s="21" t="s">
        <v>48</v>
      </c>
      <c r="C1593" s="21" t="s">
        <v>78</v>
      </c>
      <c r="D1593" s="21" t="s">
        <v>72</v>
      </c>
      <c r="E1593" s="21">
        <v>9930</v>
      </c>
      <c r="F1593">
        <f t="shared" si="24"/>
        <v>2012</v>
      </c>
    </row>
    <row r="1594" spans="1:6" ht="15" thickBot="1" x14ac:dyDescent="0.35">
      <c r="A1594" s="24" t="s">
        <v>300</v>
      </c>
      <c r="B1594" s="21" t="s">
        <v>55</v>
      </c>
      <c r="C1594" s="21" t="s">
        <v>56</v>
      </c>
      <c r="D1594" s="21" t="s">
        <v>74</v>
      </c>
      <c r="E1594" s="21">
        <v>4267</v>
      </c>
      <c r="F1594" t="e">
        <f t="shared" si="24"/>
        <v>#VALUE!</v>
      </c>
    </row>
    <row r="1595" spans="1:6" ht="15" thickBot="1" x14ac:dyDescent="0.35">
      <c r="A1595" s="24">
        <v>41315</v>
      </c>
      <c r="B1595" s="21" t="s">
        <v>48</v>
      </c>
      <c r="C1595" s="21" t="s">
        <v>49</v>
      </c>
      <c r="D1595" s="21" t="s">
        <v>76</v>
      </c>
      <c r="E1595" s="21">
        <v>2930</v>
      </c>
      <c r="F1595">
        <f t="shared" si="24"/>
        <v>2013</v>
      </c>
    </row>
    <row r="1596" spans="1:6" ht="15" thickBot="1" x14ac:dyDescent="0.35">
      <c r="A1596" s="24" t="s">
        <v>206</v>
      </c>
      <c r="B1596" s="21" t="s">
        <v>52</v>
      </c>
      <c r="C1596" s="21" t="s">
        <v>45</v>
      </c>
      <c r="D1596" s="21" t="s">
        <v>68</v>
      </c>
      <c r="E1596" s="21">
        <v>6975</v>
      </c>
      <c r="F1596" t="e">
        <f t="shared" si="24"/>
        <v>#VALUE!</v>
      </c>
    </row>
    <row r="1597" spans="1:6" ht="15" thickBot="1" x14ac:dyDescent="0.35">
      <c r="A1597" s="24" t="s">
        <v>422</v>
      </c>
      <c r="B1597" s="21" t="s">
        <v>48</v>
      </c>
      <c r="C1597" s="21" t="s">
        <v>58</v>
      </c>
      <c r="D1597" s="21" t="s">
        <v>76</v>
      </c>
      <c r="E1597" s="21">
        <v>6531</v>
      </c>
      <c r="F1597" t="e">
        <f t="shared" si="24"/>
        <v>#VALUE!</v>
      </c>
    </row>
    <row r="1598" spans="1:6" ht="15" thickBot="1" x14ac:dyDescent="0.35">
      <c r="A1598" s="24" t="s">
        <v>134</v>
      </c>
      <c r="B1598" s="21" t="s">
        <v>61</v>
      </c>
      <c r="C1598" s="21" t="s">
        <v>93</v>
      </c>
      <c r="D1598" s="21" t="s">
        <v>79</v>
      </c>
      <c r="E1598" s="21">
        <v>9429</v>
      </c>
      <c r="F1598" t="e">
        <f t="shared" si="24"/>
        <v>#VALUE!</v>
      </c>
    </row>
    <row r="1599" spans="1:6" ht="15" thickBot="1" x14ac:dyDescent="0.35">
      <c r="A1599" s="24" t="s">
        <v>349</v>
      </c>
      <c r="B1599" s="21" t="s">
        <v>61</v>
      </c>
      <c r="C1599" s="21" t="s">
        <v>58</v>
      </c>
      <c r="D1599" s="21" t="s">
        <v>46</v>
      </c>
      <c r="E1599" s="21">
        <v>276</v>
      </c>
      <c r="F1599" t="e">
        <f t="shared" si="24"/>
        <v>#VALUE!</v>
      </c>
    </row>
    <row r="1600" spans="1:6" ht="15" thickBot="1" x14ac:dyDescent="0.35">
      <c r="A1600" s="24">
        <v>41246</v>
      </c>
      <c r="B1600" s="21" t="s">
        <v>48</v>
      </c>
      <c r="C1600" s="21" t="s">
        <v>56</v>
      </c>
      <c r="D1600" s="21" t="s">
        <v>91</v>
      </c>
      <c r="E1600" s="21">
        <v>5896</v>
      </c>
      <c r="F1600">
        <f t="shared" si="24"/>
        <v>2012</v>
      </c>
    </row>
    <row r="1601" spans="1:6" ht="15" thickBot="1" x14ac:dyDescent="0.35">
      <c r="A1601" s="24" t="s">
        <v>328</v>
      </c>
      <c r="B1601" s="21" t="s">
        <v>61</v>
      </c>
      <c r="C1601" s="21" t="s">
        <v>62</v>
      </c>
      <c r="D1601" s="21" t="s">
        <v>46</v>
      </c>
      <c r="E1601" s="21">
        <v>4987</v>
      </c>
      <c r="F1601" t="e">
        <f t="shared" si="24"/>
        <v>#VALUE!</v>
      </c>
    </row>
    <row r="1602" spans="1:6" ht="15" thickBot="1" x14ac:dyDescent="0.35">
      <c r="A1602" s="24" t="s">
        <v>86</v>
      </c>
      <c r="B1602" s="21" t="s">
        <v>44</v>
      </c>
      <c r="C1602" s="21" t="s">
        <v>45</v>
      </c>
      <c r="D1602" s="21" t="s">
        <v>46</v>
      </c>
      <c r="E1602" s="21">
        <v>7303</v>
      </c>
      <c r="F1602" t="e">
        <f t="shared" si="24"/>
        <v>#VALUE!</v>
      </c>
    </row>
    <row r="1603" spans="1:6" ht="15" thickBot="1" x14ac:dyDescent="0.35">
      <c r="A1603" s="24" t="s">
        <v>336</v>
      </c>
      <c r="B1603" s="21" t="s">
        <v>61</v>
      </c>
      <c r="C1603" s="21" t="s">
        <v>58</v>
      </c>
      <c r="D1603" s="21" t="s">
        <v>70</v>
      </c>
      <c r="E1603" s="21">
        <v>6155</v>
      </c>
      <c r="F1603" t="e">
        <f t="shared" ref="F1603:F1666" si="25">YEAR(A:A)</f>
        <v>#VALUE!</v>
      </c>
    </row>
    <row r="1604" spans="1:6" ht="15" thickBot="1" x14ac:dyDescent="0.35">
      <c r="A1604" s="24" t="s">
        <v>113</v>
      </c>
      <c r="B1604" s="21" t="s">
        <v>48</v>
      </c>
      <c r="C1604" s="21" t="s">
        <v>66</v>
      </c>
      <c r="D1604" s="21" t="s">
        <v>76</v>
      </c>
      <c r="E1604" s="21">
        <v>8678</v>
      </c>
      <c r="F1604" t="e">
        <f t="shared" si="25"/>
        <v>#VALUE!</v>
      </c>
    </row>
    <row r="1605" spans="1:6" ht="15" thickBot="1" x14ac:dyDescent="0.35">
      <c r="A1605" s="24" t="s">
        <v>270</v>
      </c>
      <c r="B1605" s="21" t="s">
        <v>48</v>
      </c>
      <c r="C1605" s="21" t="s">
        <v>45</v>
      </c>
      <c r="D1605" s="21" t="s">
        <v>76</v>
      </c>
      <c r="E1605" s="21">
        <v>2369</v>
      </c>
      <c r="F1605" t="e">
        <f t="shared" si="25"/>
        <v>#VALUE!</v>
      </c>
    </row>
    <row r="1606" spans="1:6" ht="15" thickBot="1" x14ac:dyDescent="0.35">
      <c r="A1606" s="24" t="s">
        <v>286</v>
      </c>
      <c r="B1606" s="21" t="s">
        <v>55</v>
      </c>
      <c r="C1606" s="21" t="s">
        <v>45</v>
      </c>
      <c r="D1606" s="21" t="s">
        <v>68</v>
      </c>
      <c r="E1606" s="21">
        <v>5528</v>
      </c>
      <c r="F1606" t="e">
        <f t="shared" si="25"/>
        <v>#VALUE!</v>
      </c>
    </row>
    <row r="1607" spans="1:6" ht="15" thickBot="1" x14ac:dyDescent="0.35">
      <c r="A1607" s="24">
        <v>41070</v>
      </c>
      <c r="B1607" s="21" t="s">
        <v>48</v>
      </c>
      <c r="C1607" s="21" t="s">
        <v>62</v>
      </c>
      <c r="D1607" s="21" t="s">
        <v>76</v>
      </c>
      <c r="E1607" s="21">
        <v>3438</v>
      </c>
      <c r="F1607">
        <f t="shared" si="25"/>
        <v>2012</v>
      </c>
    </row>
    <row r="1608" spans="1:6" ht="15" thickBot="1" x14ac:dyDescent="0.35">
      <c r="A1608" s="24" t="s">
        <v>415</v>
      </c>
      <c r="B1608" s="21" t="s">
        <v>61</v>
      </c>
      <c r="C1608" s="21" t="s">
        <v>62</v>
      </c>
      <c r="D1608" s="21" t="s">
        <v>50</v>
      </c>
      <c r="E1608" s="21">
        <v>2089</v>
      </c>
      <c r="F1608" t="e">
        <f t="shared" si="25"/>
        <v>#VALUE!</v>
      </c>
    </row>
    <row r="1609" spans="1:6" ht="15" thickBot="1" x14ac:dyDescent="0.35">
      <c r="A1609" s="24">
        <v>41556</v>
      </c>
      <c r="B1609" s="21" t="s">
        <v>48</v>
      </c>
      <c r="C1609" s="21" t="s">
        <v>58</v>
      </c>
      <c r="D1609" s="21" t="s">
        <v>68</v>
      </c>
      <c r="E1609" s="21">
        <v>4393</v>
      </c>
      <c r="F1609">
        <f t="shared" si="25"/>
        <v>2013</v>
      </c>
    </row>
    <row r="1610" spans="1:6" ht="15" thickBot="1" x14ac:dyDescent="0.35">
      <c r="A1610" s="24" t="s">
        <v>112</v>
      </c>
      <c r="B1610" s="21" t="s">
        <v>48</v>
      </c>
      <c r="C1610" s="21" t="s">
        <v>58</v>
      </c>
      <c r="D1610" s="21" t="s">
        <v>53</v>
      </c>
      <c r="E1610" s="21">
        <v>524</v>
      </c>
      <c r="F1610" t="e">
        <f t="shared" si="25"/>
        <v>#VALUE!</v>
      </c>
    </row>
    <row r="1611" spans="1:6" ht="15" thickBot="1" x14ac:dyDescent="0.35">
      <c r="A1611" s="24">
        <v>41188</v>
      </c>
      <c r="B1611" s="21" t="s">
        <v>48</v>
      </c>
      <c r="C1611" s="21" t="s">
        <v>58</v>
      </c>
      <c r="D1611" s="21" t="s">
        <v>59</v>
      </c>
      <c r="E1611" s="21">
        <v>8506</v>
      </c>
      <c r="F1611">
        <f t="shared" si="25"/>
        <v>2012</v>
      </c>
    </row>
    <row r="1612" spans="1:6" ht="15" thickBot="1" x14ac:dyDescent="0.35">
      <c r="A1612" s="24">
        <v>41251</v>
      </c>
      <c r="B1612" s="21" t="s">
        <v>61</v>
      </c>
      <c r="C1612" s="21" t="s">
        <v>75</v>
      </c>
      <c r="D1612" s="21" t="s">
        <v>50</v>
      </c>
      <c r="E1612" s="21">
        <v>6979</v>
      </c>
      <c r="F1612">
        <f t="shared" si="25"/>
        <v>2012</v>
      </c>
    </row>
    <row r="1613" spans="1:6" ht="15" thickBot="1" x14ac:dyDescent="0.35">
      <c r="A1613" s="24" t="s">
        <v>270</v>
      </c>
      <c r="B1613" s="21" t="s">
        <v>48</v>
      </c>
      <c r="C1613" s="21" t="s">
        <v>62</v>
      </c>
      <c r="D1613" s="21" t="s">
        <v>91</v>
      </c>
      <c r="E1613" s="21">
        <v>3890</v>
      </c>
      <c r="F1613" t="e">
        <f t="shared" si="25"/>
        <v>#VALUE!</v>
      </c>
    </row>
    <row r="1614" spans="1:6" ht="15" thickBot="1" x14ac:dyDescent="0.35">
      <c r="A1614" s="24" t="s">
        <v>464</v>
      </c>
      <c r="B1614" s="21" t="s">
        <v>44</v>
      </c>
      <c r="C1614" s="21" t="s">
        <v>62</v>
      </c>
      <c r="D1614" s="21" t="s">
        <v>46</v>
      </c>
      <c r="E1614" s="21">
        <v>4949</v>
      </c>
      <c r="F1614" t="e">
        <f t="shared" si="25"/>
        <v>#VALUE!</v>
      </c>
    </row>
    <row r="1615" spans="1:6" ht="15" thickBot="1" x14ac:dyDescent="0.35">
      <c r="A1615" s="24" t="s">
        <v>238</v>
      </c>
      <c r="B1615" s="21" t="s">
        <v>61</v>
      </c>
      <c r="C1615" s="21" t="s">
        <v>49</v>
      </c>
      <c r="D1615" s="21" t="s">
        <v>80</v>
      </c>
      <c r="E1615" s="21">
        <v>3378</v>
      </c>
      <c r="F1615" t="e">
        <f t="shared" si="25"/>
        <v>#VALUE!</v>
      </c>
    </row>
    <row r="1616" spans="1:6" ht="15" thickBot="1" x14ac:dyDescent="0.35">
      <c r="A1616" s="24" t="s">
        <v>101</v>
      </c>
      <c r="B1616" s="21" t="s">
        <v>55</v>
      </c>
      <c r="C1616" s="21" t="s">
        <v>58</v>
      </c>
      <c r="D1616" s="21" t="s">
        <v>64</v>
      </c>
      <c r="E1616" s="21">
        <v>1186</v>
      </c>
      <c r="F1616" t="e">
        <f t="shared" si="25"/>
        <v>#VALUE!</v>
      </c>
    </row>
    <row r="1617" spans="1:6" ht="15" thickBot="1" x14ac:dyDescent="0.35">
      <c r="A1617" s="24" t="s">
        <v>362</v>
      </c>
      <c r="B1617" s="21" t="s">
        <v>61</v>
      </c>
      <c r="C1617" s="21" t="s">
        <v>45</v>
      </c>
      <c r="D1617" s="21" t="s">
        <v>59</v>
      </c>
      <c r="E1617" s="21">
        <v>7272</v>
      </c>
      <c r="F1617" t="e">
        <f t="shared" si="25"/>
        <v>#VALUE!</v>
      </c>
    </row>
    <row r="1618" spans="1:6" ht="15" thickBot="1" x14ac:dyDescent="0.35">
      <c r="A1618" s="24" t="s">
        <v>309</v>
      </c>
      <c r="B1618" s="21" t="s">
        <v>44</v>
      </c>
      <c r="C1618" s="21" t="s">
        <v>45</v>
      </c>
      <c r="D1618" s="21" t="s">
        <v>91</v>
      </c>
      <c r="E1618" s="21">
        <v>3964</v>
      </c>
      <c r="F1618" t="e">
        <f t="shared" si="25"/>
        <v>#VALUE!</v>
      </c>
    </row>
    <row r="1619" spans="1:6" ht="15" thickBot="1" x14ac:dyDescent="0.35">
      <c r="A1619" s="24">
        <v>41249</v>
      </c>
      <c r="B1619" s="21" t="s">
        <v>61</v>
      </c>
      <c r="C1619" s="21" t="s">
        <v>71</v>
      </c>
      <c r="D1619" s="21" t="s">
        <v>59</v>
      </c>
      <c r="E1619" s="21">
        <v>5331</v>
      </c>
      <c r="F1619">
        <f t="shared" si="25"/>
        <v>2012</v>
      </c>
    </row>
    <row r="1620" spans="1:6" ht="15" thickBot="1" x14ac:dyDescent="0.35">
      <c r="A1620" s="24">
        <v>41032</v>
      </c>
      <c r="B1620" s="21" t="s">
        <v>55</v>
      </c>
      <c r="C1620" s="21" t="s">
        <v>62</v>
      </c>
      <c r="D1620" s="21" t="s">
        <v>64</v>
      </c>
      <c r="E1620" s="21">
        <v>5883</v>
      </c>
      <c r="F1620">
        <f t="shared" si="25"/>
        <v>2012</v>
      </c>
    </row>
    <row r="1621" spans="1:6" ht="15" thickBot="1" x14ac:dyDescent="0.35">
      <c r="A1621" s="24">
        <v>41314</v>
      </c>
      <c r="B1621" s="21" t="s">
        <v>44</v>
      </c>
      <c r="C1621" s="21" t="s">
        <v>75</v>
      </c>
      <c r="D1621" s="21" t="s">
        <v>53</v>
      </c>
      <c r="E1621" s="21">
        <v>8744</v>
      </c>
      <c r="F1621">
        <f t="shared" si="25"/>
        <v>2013</v>
      </c>
    </row>
    <row r="1622" spans="1:6" ht="15" thickBot="1" x14ac:dyDescent="0.35">
      <c r="A1622" s="24">
        <v>41401</v>
      </c>
      <c r="B1622" s="21" t="s">
        <v>55</v>
      </c>
      <c r="C1622" s="21" t="s">
        <v>45</v>
      </c>
      <c r="D1622" s="21" t="s">
        <v>50</v>
      </c>
      <c r="E1622" s="21">
        <v>750</v>
      </c>
      <c r="F1622">
        <f t="shared" si="25"/>
        <v>2013</v>
      </c>
    </row>
    <row r="1623" spans="1:6" ht="15" thickBot="1" x14ac:dyDescent="0.35">
      <c r="A1623" s="24">
        <v>41225</v>
      </c>
      <c r="B1623" s="21" t="s">
        <v>61</v>
      </c>
      <c r="C1623" s="21" t="s">
        <v>93</v>
      </c>
      <c r="D1623" s="21" t="s">
        <v>59</v>
      </c>
      <c r="E1623" s="21">
        <v>4732</v>
      </c>
      <c r="F1623">
        <f t="shared" si="25"/>
        <v>2012</v>
      </c>
    </row>
    <row r="1624" spans="1:6" ht="15" thickBot="1" x14ac:dyDescent="0.35">
      <c r="A1624" s="24" t="s">
        <v>361</v>
      </c>
      <c r="B1624" s="21" t="s">
        <v>61</v>
      </c>
      <c r="C1624" s="21" t="s">
        <v>45</v>
      </c>
      <c r="D1624" s="21" t="s">
        <v>80</v>
      </c>
      <c r="E1624" s="21">
        <v>4149</v>
      </c>
      <c r="F1624" t="e">
        <f t="shared" si="25"/>
        <v>#VALUE!</v>
      </c>
    </row>
    <row r="1625" spans="1:6" ht="15" thickBot="1" x14ac:dyDescent="0.35">
      <c r="A1625" s="24">
        <v>41558</v>
      </c>
      <c r="B1625" s="21" t="s">
        <v>52</v>
      </c>
      <c r="C1625" s="21" t="s">
        <v>93</v>
      </c>
      <c r="D1625" s="21" t="s">
        <v>70</v>
      </c>
      <c r="E1625" s="21">
        <v>443</v>
      </c>
      <c r="F1625">
        <f t="shared" si="25"/>
        <v>2013</v>
      </c>
    </row>
    <row r="1626" spans="1:6" ht="15" thickBot="1" x14ac:dyDescent="0.35">
      <c r="A1626" s="24" t="s">
        <v>389</v>
      </c>
      <c r="B1626" s="21" t="s">
        <v>48</v>
      </c>
      <c r="C1626" s="21" t="s">
        <v>56</v>
      </c>
      <c r="D1626" s="21" t="s">
        <v>70</v>
      </c>
      <c r="E1626" s="21">
        <v>394</v>
      </c>
      <c r="F1626" t="e">
        <f t="shared" si="25"/>
        <v>#VALUE!</v>
      </c>
    </row>
    <row r="1627" spans="1:6" ht="15" thickBot="1" x14ac:dyDescent="0.35">
      <c r="A1627" s="24" t="s">
        <v>89</v>
      </c>
      <c r="B1627" s="21" t="s">
        <v>48</v>
      </c>
      <c r="C1627" s="21" t="s">
        <v>49</v>
      </c>
      <c r="D1627" s="21" t="s">
        <v>59</v>
      </c>
      <c r="E1627" s="21">
        <v>1147</v>
      </c>
      <c r="F1627" t="e">
        <f t="shared" si="25"/>
        <v>#VALUE!</v>
      </c>
    </row>
    <row r="1628" spans="1:6" ht="15" thickBot="1" x14ac:dyDescent="0.35">
      <c r="A1628" s="24" t="s">
        <v>437</v>
      </c>
      <c r="B1628" s="21" t="s">
        <v>61</v>
      </c>
      <c r="C1628" s="21" t="s">
        <v>66</v>
      </c>
      <c r="D1628" s="21" t="s">
        <v>68</v>
      </c>
      <c r="E1628" s="21">
        <v>7596</v>
      </c>
      <c r="F1628" t="e">
        <f t="shared" si="25"/>
        <v>#VALUE!</v>
      </c>
    </row>
    <row r="1629" spans="1:6" ht="15" thickBot="1" x14ac:dyDescent="0.35">
      <c r="A1629" s="24" t="s">
        <v>465</v>
      </c>
      <c r="B1629" s="21" t="s">
        <v>55</v>
      </c>
      <c r="C1629" s="21" t="s">
        <v>66</v>
      </c>
      <c r="D1629" s="21" t="s">
        <v>79</v>
      </c>
      <c r="E1629" s="21">
        <v>4764</v>
      </c>
      <c r="F1629" t="e">
        <f t="shared" si="25"/>
        <v>#VALUE!</v>
      </c>
    </row>
    <row r="1630" spans="1:6" ht="15" thickBot="1" x14ac:dyDescent="0.35">
      <c r="A1630" s="24" t="s">
        <v>177</v>
      </c>
      <c r="B1630" s="21" t="s">
        <v>55</v>
      </c>
      <c r="C1630" s="21" t="s">
        <v>93</v>
      </c>
      <c r="D1630" s="21" t="s">
        <v>46</v>
      </c>
      <c r="E1630" s="21">
        <v>6933</v>
      </c>
      <c r="F1630" t="e">
        <f t="shared" si="25"/>
        <v>#VALUE!</v>
      </c>
    </row>
    <row r="1631" spans="1:6" ht="15" thickBot="1" x14ac:dyDescent="0.35">
      <c r="A1631" s="24" t="s">
        <v>466</v>
      </c>
      <c r="B1631" s="21" t="s">
        <v>44</v>
      </c>
      <c r="C1631" s="21" t="s">
        <v>62</v>
      </c>
      <c r="D1631" s="21" t="s">
        <v>70</v>
      </c>
      <c r="E1631" s="21">
        <v>452</v>
      </c>
      <c r="F1631" t="e">
        <f t="shared" si="25"/>
        <v>#VALUE!</v>
      </c>
    </row>
    <row r="1632" spans="1:6" ht="15" thickBot="1" x14ac:dyDescent="0.35">
      <c r="A1632" s="24" t="s">
        <v>82</v>
      </c>
      <c r="B1632" s="21" t="s">
        <v>61</v>
      </c>
      <c r="C1632" s="21" t="s">
        <v>93</v>
      </c>
      <c r="D1632" s="21" t="s">
        <v>68</v>
      </c>
      <c r="E1632" s="21">
        <v>6227</v>
      </c>
      <c r="F1632" t="e">
        <f t="shared" si="25"/>
        <v>#VALUE!</v>
      </c>
    </row>
    <row r="1633" spans="1:6" ht="15" thickBot="1" x14ac:dyDescent="0.35">
      <c r="A1633" s="24" t="s">
        <v>188</v>
      </c>
      <c r="B1633" s="21" t="s">
        <v>44</v>
      </c>
      <c r="C1633" s="21" t="s">
        <v>75</v>
      </c>
      <c r="D1633" s="21" t="s">
        <v>80</v>
      </c>
      <c r="E1633" s="21">
        <v>6643</v>
      </c>
      <c r="F1633" t="e">
        <f t="shared" si="25"/>
        <v>#VALUE!</v>
      </c>
    </row>
    <row r="1634" spans="1:6" ht="15" thickBot="1" x14ac:dyDescent="0.35">
      <c r="A1634" s="24" t="s">
        <v>81</v>
      </c>
      <c r="B1634" s="21" t="s">
        <v>55</v>
      </c>
      <c r="C1634" s="21" t="s">
        <v>66</v>
      </c>
      <c r="D1634" s="21" t="s">
        <v>70</v>
      </c>
      <c r="E1634" s="21">
        <v>8748</v>
      </c>
      <c r="F1634" t="e">
        <f t="shared" si="25"/>
        <v>#VALUE!</v>
      </c>
    </row>
    <row r="1635" spans="1:6" ht="15" thickBot="1" x14ac:dyDescent="0.35">
      <c r="A1635" s="24" t="s">
        <v>459</v>
      </c>
      <c r="B1635" s="21" t="s">
        <v>44</v>
      </c>
      <c r="C1635" s="21" t="s">
        <v>93</v>
      </c>
      <c r="D1635" s="21" t="s">
        <v>50</v>
      </c>
      <c r="E1635" s="21">
        <v>8403</v>
      </c>
      <c r="F1635" t="e">
        <f t="shared" si="25"/>
        <v>#VALUE!</v>
      </c>
    </row>
    <row r="1636" spans="1:6" ht="15" thickBot="1" x14ac:dyDescent="0.35">
      <c r="A1636" s="24">
        <v>40976</v>
      </c>
      <c r="B1636" s="21" t="s">
        <v>52</v>
      </c>
      <c r="C1636" s="21" t="s">
        <v>45</v>
      </c>
      <c r="D1636" s="21" t="s">
        <v>76</v>
      </c>
      <c r="E1636" s="21">
        <v>8742</v>
      </c>
      <c r="F1636">
        <f t="shared" si="25"/>
        <v>2012</v>
      </c>
    </row>
    <row r="1637" spans="1:6" ht="15" thickBot="1" x14ac:dyDescent="0.35">
      <c r="A1637" s="24" t="s">
        <v>467</v>
      </c>
      <c r="B1637" s="21" t="s">
        <v>48</v>
      </c>
      <c r="C1637" s="21" t="s">
        <v>75</v>
      </c>
      <c r="D1637" s="21" t="s">
        <v>70</v>
      </c>
      <c r="E1637" s="21">
        <v>873</v>
      </c>
      <c r="F1637" t="e">
        <f t="shared" si="25"/>
        <v>#VALUE!</v>
      </c>
    </row>
    <row r="1638" spans="1:6" ht="15" thickBot="1" x14ac:dyDescent="0.35">
      <c r="A1638" s="24">
        <v>41221</v>
      </c>
      <c r="B1638" s="21" t="s">
        <v>61</v>
      </c>
      <c r="C1638" s="21" t="s">
        <v>58</v>
      </c>
      <c r="D1638" s="21" t="s">
        <v>74</v>
      </c>
      <c r="E1638" s="21">
        <v>7354</v>
      </c>
      <c r="F1638">
        <f t="shared" si="25"/>
        <v>2012</v>
      </c>
    </row>
    <row r="1639" spans="1:6" ht="15" thickBot="1" x14ac:dyDescent="0.35">
      <c r="A1639" s="24" t="s">
        <v>433</v>
      </c>
      <c r="B1639" s="21" t="s">
        <v>61</v>
      </c>
      <c r="C1639" s="21" t="s">
        <v>75</v>
      </c>
      <c r="D1639" s="21" t="s">
        <v>72</v>
      </c>
      <c r="E1639" s="21">
        <v>4792</v>
      </c>
      <c r="F1639" t="e">
        <f t="shared" si="25"/>
        <v>#VALUE!</v>
      </c>
    </row>
    <row r="1640" spans="1:6" ht="15" thickBot="1" x14ac:dyDescent="0.35">
      <c r="A1640" s="24" t="s">
        <v>410</v>
      </c>
      <c r="B1640" s="21" t="s">
        <v>52</v>
      </c>
      <c r="C1640" s="21" t="s">
        <v>49</v>
      </c>
      <c r="D1640" s="21" t="s">
        <v>72</v>
      </c>
      <c r="E1640" s="21">
        <v>533</v>
      </c>
      <c r="F1640" t="e">
        <f t="shared" si="25"/>
        <v>#VALUE!</v>
      </c>
    </row>
    <row r="1641" spans="1:6" ht="15" thickBot="1" x14ac:dyDescent="0.35">
      <c r="A1641" s="24" t="s">
        <v>367</v>
      </c>
      <c r="B1641" s="21" t="s">
        <v>48</v>
      </c>
      <c r="C1641" s="21" t="s">
        <v>56</v>
      </c>
      <c r="D1641" s="21" t="s">
        <v>59</v>
      </c>
      <c r="E1641" s="21">
        <v>7863</v>
      </c>
      <c r="F1641" t="e">
        <f t="shared" si="25"/>
        <v>#VALUE!</v>
      </c>
    </row>
    <row r="1642" spans="1:6" ht="15" thickBot="1" x14ac:dyDescent="0.35">
      <c r="A1642" s="24">
        <v>41247</v>
      </c>
      <c r="B1642" s="21" t="s">
        <v>44</v>
      </c>
      <c r="C1642" s="21" t="s">
        <v>56</v>
      </c>
      <c r="D1642" s="21" t="s">
        <v>59</v>
      </c>
      <c r="E1642" s="21">
        <v>7987</v>
      </c>
      <c r="F1642">
        <f t="shared" si="25"/>
        <v>2012</v>
      </c>
    </row>
    <row r="1643" spans="1:6" ht="15" thickBot="1" x14ac:dyDescent="0.35">
      <c r="A1643" s="24" t="s">
        <v>417</v>
      </c>
      <c r="B1643" s="21" t="s">
        <v>52</v>
      </c>
      <c r="C1643" s="21" t="s">
        <v>71</v>
      </c>
      <c r="D1643" s="21" t="s">
        <v>53</v>
      </c>
      <c r="E1643" s="21">
        <v>1525</v>
      </c>
      <c r="F1643" t="e">
        <f t="shared" si="25"/>
        <v>#VALUE!</v>
      </c>
    </row>
    <row r="1644" spans="1:6" ht="15" thickBot="1" x14ac:dyDescent="0.35">
      <c r="A1644" s="24" t="s">
        <v>432</v>
      </c>
      <c r="B1644" s="21" t="s">
        <v>61</v>
      </c>
      <c r="C1644" s="21" t="s">
        <v>45</v>
      </c>
      <c r="D1644" s="21" t="s">
        <v>68</v>
      </c>
      <c r="E1644" s="21">
        <v>2756</v>
      </c>
      <c r="F1644" t="e">
        <f t="shared" si="25"/>
        <v>#VALUE!</v>
      </c>
    </row>
    <row r="1645" spans="1:6" ht="15" thickBot="1" x14ac:dyDescent="0.35">
      <c r="A1645" s="24" t="s">
        <v>117</v>
      </c>
      <c r="B1645" s="21" t="s">
        <v>44</v>
      </c>
      <c r="C1645" s="21" t="s">
        <v>45</v>
      </c>
      <c r="D1645" s="21" t="s">
        <v>46</v>
      </c>
      <c r="E1645" s="21">
        <v>3707</v>
      </c>
      <c r="F1645" t="e">
        <f t="shared" si="25"/>
        <v>#VALUE!</v>
      </c>
    </row>
    <row r="1646" spans="1:6" ht="15" thickBot="1" x14ac:dyDescent="0.35">
      <c r="A1646" s="24">
        <v>41251</v>
      </c>
      <c r="B1646" s="21" t="s">
        <v>48</v>
      </c>
      <c r="C1646" s="21" t="s">
        <v>71</v>
      </c>
      <c r="D1646" s="21" t="s">
        <v>64</v>
      </c>
      <c r="E1646" s="21">
        <v>9099</v>
      </c>
      <c r="F1646">
        <f t="shared" si="25"/>
        <v>2012</v>
      </c>
    </row>
    <row r="1647" spans="1:6" ht="15" thickBot="1" x14ac:dyDescent="0.35">
      <c r="A1647" s="24">
        <v>41033</v>
      </c>
      <c r="B1647" s="21" t="s">
        <v>48</v>
      </c>
      <c r="C1647" s="21" t="s">
        <v>78</v>
      </c>
      <c r="D1647" s="21" t="s">
        <v>80</v>
      </c>
      <c r="E1647" s="21">
        <v>9170</v>
      </c>
      <c r="F1647">
        <f t="shared" si="25"/>
        <v>2012</v>
      </c>
    </row>
    <row r="1648" spans="1:6" ht="15" thickBot="1" x14ac:dyDescent="0.35">
      <c r="A1648" s="24" t="s">
        <v>410</v>
      </c>
      <c r="B1648" s="21" t="s">
        <v>44</v>
      </c>
      <c r="C1648" s="21" t="s">
        <v>75</v>
      </c>
      <c r="D1648" s="21" t="s">
        <v>46</v>
      </c>
      <c r="E1648" s="21">
        <v>4820</v>
      </c>
      <c r="F1648" t="e">
        <f t="shared" si="25"/>
        <v>#VALUE!</v>
      </c>
    </row>
    <row r="1649" spans="1:6" ht="15" thickBot="1" x14ac:dyDescent="0.35">
      <c r="A1649" s="24" t="s">
        <v>147</v>
      </c>
      <c r="B1649" s="21" t="s">
        <v>48</v>
      </c>
      <c r="C1649" s="21" t="s">
        <v>49</v>
      </c>
      <c r="D1649" s="21" t="s">
        <v>91</v>
      </c>
      <c r="E1649" s="21">
        <v>9236</v>
      </c>
      <c r="F1649" t="e">
        <f t="shared" si="25"/>
        <v>#VALUE!</v>
      </c>
    </row>
    <row r="1650" spans="1:6" ht="15" thickBot="1" x14ac:dyDescent="0.35">
      <c r="A1650" s="24" t="s">
        <v>263</v>
      </c>
      <c r="B1650" s="21" t="s">
        <v>61</v>
      </c>
      <c r="C1650" s="21" t="s">
        <v>58</v>
      </c>
      <c r="D1650" s="21" t="s">
        <v>46</v>
      </c>
      <c r="E1650" s="21">
        <v>1527</v>
      </c>
      <c r="F1650" t="e">
        <f t="shared" si="25"/>
        <v>#VALUE!</v>
      </c>
    </row>
    <row r="1651" spans="1:6" ht="15" thickBot="1" x14ac:dyDescent="0.35">
      <c r="A1651" s="24" t="s">
        <v>203</v>
      </c>
      <c r="B1651" s="21" t="s">
        <v>48</v>
      </c>
      <c r="C1651" s="21" t="s">
        <v>71</v>
      </c>
      <c r="D1651" s="21" t="s">
        <v>46</v>
      </c>
      <c r="E1651" s="21">
        <v>2167</v>
      </c>
      <c r="F1651" t="e">
        <f t="shared" si="25"/>
        <v>#VALUE!</v>
      </c>
    </row>
    <row r="1652" spans="1:6" ht="15" thickBot="1" x14ac:dyDescent="0.35">
      <c r="A1652" s="24">
        <v>41098</v>
      </c>
      <c r="B1652" s="21" t="s">
        <v>44</v>
      </c>
      <c r="C1652" s="21" t="s">
        <v>75</v>
      </c>
      <c r="D1652" s="21" t="s">
        <v>46</v>
      </c>
      <c r="E1652" s="21">
        <v>1378</v>
      </c>
      <c r="F1652">
        <f t="shared" si="25"/>
        <v>2012</v>
      </c>
    </row>
    <row r="1653" spans="1:6" ht="15" thickBot="1" x14ac:dyDescent="0.35">
      <c r="A1653" s="24">
        <v>41246</v>
      </c>
      <c r="B1653" s="21" t="s">
        <v>48</v>
      </c>
      <c r="C1653" s="21" t="s">
        <v>71</v>
      </c>
      <c r="D1653" s="21" t="s">
        <v>70</v>
      </c>
      <c r="E1653" s="21">
        <v>8296</v>
      </c>
      <c r="F1653">
        <f t="shared" si="25"/>
        <v>2012</v>
      </c>
    </row>
    <row r="1654" spans="1:6" ht="15" thickBot="1" x14ac:dyDescent="0.35">
      <c r="A1654" s="24" t="s">
        <v>211</v>
      </c>
      <c r="B1654" s="21" t="s">
        <v>61</v>
      </c>
      <c r="C1654" s="21" t="s">
        <v>58</v>
      </c>
      <c r="D1654" s="21" t="s">
        <v>46</v>
      </c>
      <c r="E1654" s="21">
        <v>1939</v>
      </c>
      <c r="F1654" t="e">
        <f t="shared" si="25"/>
        <v>#VALUE!</v>
      </c>
    </row>
    <row r="1655" spans="1:6" ht="15" thickBot="1" x14ac:dyDescent="0.35">
      <c r="A1655" s="24" t="s">
        <v>346</v>
      </c>
      <c r="B1655" s="21" t="s">
        <v>44</v>
      </c>
      <c r="C1655" s="21" t="s">
        <v>78</v>
      </c>
      <c r="D1655" s="21" t="s">
        <v>46</v>
      </c>
      <c r="E1655" s="21">
        <v>5223</v>
      </c>
      <c r="F1655" t="e">
        <f t="shared" si="25"/>
        <v>#VALUE!</v>
      </c>
    </row>
    <row r="1656" spans="1:6" ht="15" thickBot="1" x14ac:dyDescent="0.35">
      <c r="A1656" s="24" t="s">
        <v>375</v>
      </c>
      <c r="B1656" s="21" t="s">
        <v>61</v>
      </c>
      <c r="C1656" s="21" t="s">
        <v>62</v>
      </c>
      <c r="D1656" s="21" t="s">
        <v>91</v>
      </c>
      <c r="E1656" s="21">
        <v>8395</v>
      </c>
      <c r="F1656" t="e">
        <f t="shared" si="25"/>
        <v>#VALUE!</v>
      </c>
    </row>
    <row r="1657" spans="1:6" ht="15" thickBot="1" x14ac:dyDescent="0.35">
      <c r="A1657" s="24" t="s">
        <v>83</v>
      </c>
      <c r="B1657" s="21" t="s">
        <v>61</v>
      </c>
      <c r="C1657" s="21" t="s">
        <v>75</v>
      </c>
      <c r="D1657" s="21" t="s">
        <v>76</v>
      </c>
      <c r="E1657" s="21">
        <v>8875</v>
      </c>
      <c r="F1657" t="e">
        <f t="shared" si="25"/>
        <v>#VALUE!</v>
      </c>
    </row>
    <row r="1658" spans="1:6" ht="15" thickBot="1" x14ac:dyDescent="0.35">
      <c r="A1658" s="24" t="s">
        <v>468</v>
      </c>
      <c r="B1658" s="21" t="s">
        <v>44</v>
      </c>
      <c r="C1658" s="21" t="s">
        <v>71</v>
      </c>
      <c r="D1658" s="21" t="s">
        <v>72</v>
      </c>
      <c r="E1658" s="21">
        <v>2446</v>
      </c>
      <c r="F1658" t="e">
        <f t="shared" si="25"/>
        <v>#VALUE!</v>
      </c>
    </row>
    <row r="1659" spans="1:6" ht="15" thickBot="1" x14ac:dyDescent="0.35">
      <c r="A1659" s="24" t="s">
        <v>193</v>
      </c>
      <c r="B1659" s="21" t="s">
        <v>61</v>
      </c>
      <c r="C1659" s="21" t="s">
        <v>56</v>
      </c>
      <c r="D1659" s="21" t="s">
        <v>91</v>
      </c>
      <c r="E1659" s="21">
        <v>508</v>
      </c>
      <c r="F1659" t="e">
        <f t="shared" si="25"/>
        <v>#VALUE!</v>
      </c>
    </row>
    <row r="1660" spans="1:6" ht="15" thickBot="1" x14ac:dyDescent="0.35">
      <c r="A1660" s="24">
        <v>41071</v>
      </c>
      <c r="B1660" s="21" t="s">
        <v>55</v>
      </c>
      <c r="C1660" s="21" t="s">
        <v>78</v>
      </c>
      <c r="D1660" s="21" t="s">
        <v>76</v>
      </c>
      <c r="E1660" s="21">
        <v>4527</v>
      </c>
      <c r="F1660">
        <f t="shared" si="25"/>
        <v>2012</v>
      </c>
    </row>
    <row r="1661" spans="1:6" ht="15" thickBot="1" x14ac:dyDescent="0.35">
      <c r="A1661" s="24">
        <v>41094</v>
      </c>
      <c r="B1661" s="21" t="s">
        <v>61</v>
      </c>
      <c r="C1661" s="21" t="s">
        <v>93</v>
      </c>
      <c r="D1661" s="21" t="s">
        <v>74</v>
      </c>
      <c r="E1661" s="21">
        <v>3692</v>
      </c>
      <c r="F1661">
        <f t="shared" si="25"/>
        <v>2012</v>
      </c>
    </row>
    <row r="1662" spans="1:6" ht="15" thickBot="1" x14ac:dyDescent="0.35">
      <c r="A1662" s="24">
        <v>41618</v>
      </c>
      <c r="B1662" s="21" t="s">
        <v>52</v>
      </c>
      <c r="C1662" s="21" t="s">
        <v>58</v>
      </c>
      <c r="D1662" s="21" t="s">
        <v>68</v>
      </c>
      <c r="E1662" s="21">
        <v>2395</v>
      </c>
      <c r="F1662">
        <f t="shared" si="25"/>
        <v>2013</v>
      </c>
    </row>
    <row r="1663" spans="1:6" ht="15" thickBot="1" x14ac:dyDescent="0.35">
      <c r="A1663" s="24" t="s">
        <v>469</v>
      </c>
      <c r="B1663" s="21" t="s">
        <v>61</v>
      </c>
      <c r="C1663" s="21" t="s">
        <v>58</v>
      </c>
      <c r="D1663" s="21" t="s">
        <v>79</v>
      </c>
      <c r="E1663" s="21">
        <v>5884</v>
      </c>
      <c r="F1663" t="e">
        <f t="shared" si="25"/>
        <v>#VALUE!</v>
      </c>
    </row>
    <row r="1664" spans="1:6" ht="15" thickBot="1" x14ac:dyDescent="0.35">
      <c r="A1664" s="24">
        <v>41432</v>
      </c>
      <c r="B1664" s="21" t="s">
        <v>61</v>
      </c>
      <c r="C1664" s="21" t="s">
        <v>71</v>
      </c>
      <c r="D1664" s="21" t="s">
        <v>80</v>
      </c>
      <c r="E1664" s="21">
        <v>15</v>
      </c>
      <c r="F1664">
        <f t="shared" si="25"/>
        <v>2013</v>
      </c>
    </row>
    <row r="1665" spans="1:6" ht="15" thickBot="1" x14ac:dyDescent="0.35">
      <c r="A1665" s="24">
        <v>40944</v>
      </c>
      <c r="B1665" s="21" t="s">
        <v>48</v>
      </c>
      <c r="C1665" s="21" t="s">
        <v>56</v>
      </c>
      <c r="D1665" s="21" t="s">
        <v>70</v>
      </c>
      <c r="E1665" s="21">
        <v>7012</v>
      </c>
      <c r="F1665">
        <f t="shared" si="25"/>
        <v>2012</v>
      </c>
    </row>
    <row r="1666" spans="1:6" ht="15" thickBot="1" x14ac:dyDescent="0.35">
      <c r="A1666" s="24">
        <v>41184</v>
      </c>
      <c r="B1666" s="21" t="s">
        <v>48</v>
      </c>
      <c r="C1666" s="21" t="s">
        <v>56</v>
      </c>
      <c r="D1666" s="21" t="s">
        <v>79</v>
      </c>
      <c r="E1666" s="21">
        <v>238</v>
      </c>
      <c r="F1666">
        <f t="shared" si="25"/>
        <v>2012</v>
      </c>
    </row>
    <row r="1667" spans="1:6" ht="15" thickBot="1" x14ac:dyDescent="0.35">
      <c r="A1667" s="24">
        <v>41095</v>
      </c>
      <c r="B1667" s="21" t="s">
        <v>44</v>
      </c>
      <c r="C1667" s="21" t="s">
        <v>66</v>
      </c>
      <c r="D1667" s="21" t="s">
        <v>46</v>
      </c>
      <c r="E1667" s="21">
        <v>5002</v>
      </c>
      <c r="F1667">
        <f t="shared" ref="F1667:F1730" si="26">YEAR(A:A)</f>
        <v>2012</v>
      </c>
    </row>
    <row r="1668" spans="1:6" ht="15" thickBot="1" x14ac:dyDescent="0.35">
      <c r="A1668" s="24" t="s">
        <v>194</v>
      </c>
      <c r="B1668" s="21" t="s">
        <v>55</v>
      </c>
      <c r="C1668" s="21" t="s">
        <v>45</v>
      </c>
      <c r="D1668" s="21" t="s">
        <v>79</v>
      </c>
      <c r="E1668" s="21">
        <v>1749</v>
      </c>
      <c r="F1668" t="e">
        <f t="shared" si="26"/>
        <v>#VALUE!</v>
      </c>
    </row>
    <row r="1669" spans="1:6" ht="15" thickBot="1" x14ac:dyDescent="0.35">
      <c r="A1669" s="24" t="s">
        <v>468</v>
      </c>
      <c r="B1669" s="21" t="s">
        <v>61</v>
      </c>
      <c r="C1669" s="21" t="s">
        <v>56</v>
      </c>
      <c r="D1669" s="21" t="s">
        <v>80</v>
      </c>
      <c r="E1669" s="21">
        <v>6806</v>
      </c>
      <c r="F1669" t="e">
        <f t="shared" si="26"/>
        <v>#VALUE!</v>
      </c>
    </row>
    <row r="1670" spans="1:6" ht="15" thickBot="1" x14ac:dyDescent="0.35">
      <c r="A1670" s="24">
        <v>41164</v>
      </c>
      <c r="B1670" s="21" t="s">
        <v>55</v>
      </c>
      <c r="C1670" s="21" t="s">
        <v>78</v>
      </c>
      <c r="D1670" s="21" t="s">
        <v>64</v>
      </c>
      <c r="E1670" s="21">
        <v>8040</v>
      </c>
      <c r="F1670">
        <f t="shared" si="26"/>
        <v>2012</v>
      </c>
    </row>
    <row r="1671" spans="1:6" ht="15" thickBot="1" x14ac:dyDescent="0.35">
      <c r="A1671" s="24">
        <v>41100</v>
      </c>
      <c r="B1671" s="21" t="s">
        <v>55</v>
      </c>
      <c r="C1671" s="21" t="s">
        <v>75</v>
      </c>
      <c r="D1671" s="21" t="s">
        <v>68</v>
      </c>
      <c r="E1671" s="21">
        <v>6728</v>
      </c>
      <c r="F1671">
        <f t="shared" si="26"/>
        <v>2012</v>
      </c>
    </row>
    <row r="1672" spans="1:6" ht="15" thickBot="1" x14ac:dyDescent="0.35">
      <c r="A1672" s="24">
        <v>41403</v>
      </c>
      <c r="B1672" s="21" t="s">
        <v>44</v>
      </c>
      <c r="C1672" s="21" t="s">
        <v>78</v>
      </c>
      <c r="D1672" s="21" t="s">
        <v>59</v>
      </c>
      <c r="E1672" s="21">
        <v>2245</v>
      </c>
      <c r="F1672">
        <f t="shared" si="26"/>
        <v>2013</v>
      </c>
    </row>
    <row r="1673" spans="1:6" ht="15" thickBot="1" x14ac:dyDescent="0.35">
      <c r="A1673" s="24">
        <v>41428</v>
      </c>
      <c r="B1673" s="21" t="s">
        <v>55</v>
      </c>
      <c r="C1673" s="21" t="s">
        <v>75</v>
      </c>
      <c r="D1673" s="21" t="s">
        <v>46</v>
      </c>
      <c r="E1673" s="21">
        <v>2058</v>
      </c>
      <c r="F1673">
        <f t="shared" si="26"/>
        <v>2013</v>
      </c>
    </row>
    <row r="1674" spans="1:6" ht="15" thickBot="1" x14ac:dyDescent="0.35">
      <c r="A1674" s="24" t="s">
        <v>159</v>
      </c>
      <c r="B1674" s="21" t="s">
        <v>48</v>
      </c>
      <c r="C1674" s="21" t="s">
        <v>56</v>
      </c>
      <c r="D1674" s="21" t="s">
        <v>79</v>
      </c>
      <c r="E1674" s="21">
        <v>4038</v>
      </c>
      <c r="F1674" t="e">
        <f t="shared" si="26"/>
        <v>#VALUE!</v>
      </c>
    </row>
    <row r="1675" spans="1:6" ht="15" thickBot="1" x14ac:dyDescent="0.35">
      <c r="A1675" s="24" t="s">
        <v>403</v>
      </c>
      <c r="B1675" s="21" t="s">
        <v>52</v>
      </c>
      <c r="C1675" s="21" t="s">
        <v>78</v>
      </c>
      <c r="D1675" s="21" t="s">
        <v>76</v>
      </c>
      <c r="E1675" s="21">
        <v>9404</v>
      </c>
      <c r="F1675" t="e">
        <f t="shared" si="26"/>
        <v>#VALUE!</v>
      </c>
    </row>
    <row r="1676" spans="1:6" ht="15" thickBot="1" x14ac:dyDescent="0.35">
      <c r="A1676" s="24" t="s">
        <v>287</v>
      </c>
      <c r="B1676" s="21" t="s">
        <v>61</v>
      </c>
      <c r="C1676" s="21" t="s">
        <v>62</v>
      </c>
      <c r="D1676" s="21" t="s">
        <v>79</v>
      </c>
      <c r="E1676" s="21">
        <v>203</v>
      </c>
      <c r="F1676" t="e">
        <f t="shared" si="26"/>
        <v>#VALUE!</v>
      </c>
    </row>
    <row r="1677" spans="1:6" ht="15" thickBot="1" x14ac:dyDescent="0.35">
      <c r="A1677" s="24" t="s">
        <v>431</v>
      </c>
      <c r="B1677" s="21" t="s">
        <v>44</v>
      </c>
      <c r="C1677" s="21" t="s">
        <v>78</v>
      </c>
      <c r="D1677" s="21" t="s">
        <v>91</v>
      </c>
      <c r="E1677" s="21">
        <v>6238</v>
      </c>
      <c r="F1677" t="e">
        <f t="shared" si="26"/>
        <v>#VALUE!</v>
      </c>
    </row>
    <row r="1678" spans="1:6" ht="15" thickBot="1" x14ac:dyDescent="0.35">
      <c r="A1678" s="24">
        <v>41609</v>
      </c>
      <c r="B1678" s="21" t="s">
        <v>44</v>
      </c>
      <c r="C1678" s="21" t="s">
        <v>58</v>
      </c>
      <c r="D1678" s="21" t="s">
        <v>72</v>
      </c>
      <c r="E1678" s="21">
        <v>2636</v>
      </c>
      <c r="F1678">
        <f t="shared" si="26"/>
        <v>2013</v>
      </c>
    </row>
    <row r="1679" spans="1:6" ht="15" thickBot="1" x14ac:dyDescent="0.35">
      <c r="A1679" s="24" t="s">
        <v>315</v>
      </c>
      <c r="B1679" s="21" t="s">
        <v>44</v>
      </c>
      <c r="C1679" s="21" t="s">
        <v>45</v>
      </c>
      <c r="D1679" s="21" t="s">
        <v>68</v>
      </c>
      <c r="E1679" s="21">
        <v>2696</v>
      </c>
      <c r="F1679" t="e">
        <f t="shared" si="26"/>
        <v>#VALUE!</v>
      </c>
    </row>
    <row r="1680" spans="1:6" ht="15" thickBot="1" x14ac:dyDescent="0.35">
      <c r="A1680" s="24" t="s">
        <v>421</v>
      </c>
      <c r="B1680" s="21" t="s">
        <v>61</v>
      </c>
      <c r="C1680" s="21" t="s">
        <v>93</v>
      </c>
      <c r="D1680" s="21" t="s">
        <v>74</v>
      </c>
      <c r="E1680" s="21">
        <v>2325</v>
      </c>
      <c r="F1680" t="e">
        <f t="shared" si="26"/>
        <v>#VALUE!</v>
      </c>
    </row>
    <row r="1681" spans="1:6" ht="15" thickBot="1" x14ac:dyDescent="0.35">
      <c r="A1681" s="24" t="s">
        <v>392</v>
      </c>
      <c r="B1681" s="21" t="s">
        <v>44</v>
      </c>
      <c r="C1681" s="21" t="s">
        <v>49</v>
      </c>
      <c r="D1681" s="21" t="s">
        <v>70</v>
      </c>
      <c r="E1681" s="21">
        <v>5701</v>
      </c>
      <c r="F1681" t="e">
        <f t="shared" si="26"/>
        <v>#VALUE!</v>
      </c>
    </row>
    <row r="1682" spans="1:6" ht="15" thickBot="1" x14ac:dyDescent="0.35">
      <c r="A1682" s="24" t="s">
        <v>92</v>
      </c>
      <c r="B1682" s="21" t="s">
        <v>61</v>
      </c>
      <c r="C1682" s="21" t="s">
        <v>62</v>
      </c>
      <c r="D1682" s="21" t="s">
        <v>46</v>
      </c>
      <c r="E1682" s="21">
        <v>7821</v>
      </c>
      <c r="F1682" t="e">
        <f t="shared" si="26"/>
        <v>#VALUE!</v>
      </c>
    </row>
    <row r="1683" spans="1:6" ht="15" thickBot="1" x14ac:dyDescent="0.35">
      <c r="A1683" s="24" t="s">
        <v>110</v>
      </c>
      <c r="B1683" s="21" t="s">
        <v>61</v>
      </c>
      <c r="C1683" s="21" t="s">
        <v>49</v>
      </c>
      <c r="D1683" s="21" t="s">
        <v>64</v>
      </c>
      <c r="E1683" s="21">
        <v>2745</v>
      </c>
      <c r="F1683" t="e">
        <f t="shared" si="26"/>
        <v>#VALUE!</v>
      </c>
    </row>
    <row r="1684" spans="1:6" ht="15" thickBot="1" x14ac:dyDescent="0.35">
      <c r="A1684" s="24">
        <v>41249</v>
      </c>
      <c r="B1684" s="21" t="s">
        <v>52</v>
      </c>
      <c r="C1684" s="21" t="s">
        <v>56</v>
      </c>
      <c r="D1684" s="21" t="s">
        <v>70</v>
      </c>
      <c r="E1684" s="21">
        <v>8806</v>
      </c>
      <c r="F1684">
        <f t="shared" si="26"/>
        <v>2012</v>
      </c>
    </row>
    <row r="1685" spans="1:6" ht="15" thickBot="1" x14ac:dyDescent="0.35">
      <c r="A1685" s="24" t="s">
        <v>354</v>
      </c>
      <c r="B1685" s="21" t="s">
        <v>48</v>
      </c>
      <c r="C1685" s="21" t="s">
        <v>56</v>
      </c>
      <c r="D1685" s="21" t="s">
        <v>80</v>
      </c>
      <c r="E1685" s="21">
        <v>1856</v>
      </c>
      <c r="F1685" t="e">
        <f t="shared" si="26"/>
        <v>#VALUE!</v>
      </c>
    </row>
    <row r="1686" spans="1:6" ht="15" thickBot="1" x14ac:dyDescent="0.35">
      <c r="A1686" s="24" t="s">
        <v>395</v>
      </c>
      <c r="B1686" s="21" t="s">
        <v>55</v>
      </c>
      <c r="C1686" s="21" t="s">
        <v>75</v>
      </c>
      <c r="D1686" s="21" t="s">
        <v>64</v>
      </c>
      <c r="E1686" s="21">
        <v>7709</v>
      </c>
      <c r="F1686" t="e">
        <f t="shared" si="26"/>
        <v>#VALUE!</v>
      </c>
    </row>
    <row r="1687" spans="1:6" ht="15" thickBot="1" x14ac:dyDescent="0.35">
      <c r="A1687" s="24">
        <v>41225</v>
      </c>
      <c r="B1687" s="21" t="s">
        <v>44</v>
      </c>
      <c r="C1687" s="21" t="s">
        <v>78</v>
      </c>
      <c r="D1687" s="21" t="s">
        <v>50</v>
      </c>
      <c r="E1687" s="21">
        <v>8781</v>
      </c>
      <c r="F1687">
        <f t="shared" si="26"/>
        <v>2012</v>
      </c>
    </row>
    <row r="1688" spans="1:6" ht="15" thickBot="1" x14ac:dyDescent="0.35">
      <c r="A1688" s="24" t="s">
        <v>134</v>
      </c>
      <c r="B1688" s="21" t="s">
        <v>44</v>
      </c>
      <c r="C1688" s="21" t="s">
        <v>58</v>
      </c>
      <c r="D1688" s="21" t="s">
        <v>72</v>
      </c>
      <c r="E1688" s="21">
        <v>2013</v>
      </c>
      <c r="F1688" t="e">
        <f t="shared" si="26"/>
        <v>#VALUE!</v>
      </c>
    </row>
    <row r="1689" spans="1:6" ht="15" thickBot="1" x14ac:dyDescent="0.35">
      <c r="A1689" s="24">
        <v>41189</v>
      </c>
      <c r="B1689" s="21" t="s">
        <v>52</v>
      </c>
      <c r="C1689" s="21" t="s">
        <v>75</v>
      </c>
      <c r="D1689" s="21" t="s">
        <v>72</v>
      </c>
      <c r="E1689" s="21">
        <v>8985</v>
      </c>
      <c r="F1689">
        <f t="shared" si="26"/>
        <v>2012</v>
      </c>
    </row>
    <row r="1690" spans="1:6" ht="15" thickBot="1" x14ac:dyDescent="0.35">
      <c r="A1690" s="24">
        <v>41130</v>
      </c>
      <c r="B1690" s="21" t="s">
        <v>61</v>
      </c>
      <c r="C1690" s="21" t="s">
        <v>45</v>
      </c>
      <c r="D1690" s="21" t="s">
        <v>80</v>
      </c>
      <c r="E1690" s="21">
        <v>7565</v>
      </c>
      <c r="F1690">
        <f t="shared" si="26"/>
        <v>2012</v>
      </c>
    </row>
    <row r="1691" spans="1:6" ht="15" thickBot="1" x14ac:dyDescent="0.35">
      <c r="A1691" s="24" t="s">
        <v>286</v>
      </c>
      <c r="B1691" s="21" t="s">
        <v>55</v>
      </c>
      <c r="C1691" s="21" t="s">
        <v>75</v>
      </c>
      <c r="D1691" s="21" t="s">
        <v>91</v>
      </c>
      <c r="E1691" s="21">
        <v>5759</v>
      </c>
      <c r="F1691" t="e">
        <f t="shared" si="26"/>
        <v>#VALUE!</v>
      </c>
    </row>
    <row r="1692" spans="1:6" ht="15" thickBot="1" x14ac:dyDescent="0.35">
      <c r="A1692" s="24">
        <v>41548</v>
      </c>
      <c r="B1692" s="21" t="s">
        <v>48</v>
      </c>
      <c r="C1692" s="21" t="s">
        <v>58</v>
      </c>
      <c r="D1692" s="21" t="s">
        <v>74</v>
      </c>
      <c r="E1692" s="21">
        <v>8700</v>
      </c>
      <c r="F1692">
        <f t="shared" si="26"/>
        <v>2013</v>
      </c>
    </row>
    <row r="1693" spans="1:6" ht="15" thickBot="1" x14ac:dyDescent="0.35">
      <c r="A1693" s="24" t="s">
        <v>157</v>
      </c>
      <c r="B1693" s="21" t="s">
        <v>61</v>
      </c>
      <c r="C1693" s="21" t="s">
        <v>75</v>
      </c>
      <c r="D1693" s="21" t="s">
        <v>64</v>
      </c>
      <c r="E1693" s="21">
        <v>5186</v>
      </c>
      <c r="F1693" t="e">
        <f t="shared" si="26"/>
        <v>#VALUE!</v>
      </c>
    </row>
    <row r="1694" spans="1:6" ht="15" thickBot="1" x14ac:dyDescent="0.35">
      <c r="A1694" s="24" t="s">
        <v>116</v>
      </c>
      <c r="B1694" s="21" t="s">
        <v>44</v>
      </c>
      <c r="C1694" s="21" t="s">
        <v>71</v>
      </c>
      <c r="D1694" s="21" t="s">
        <v>46</v>
      </c>
      <c r="E1694" s="21">
        <v>3265</v>
      </c>
      <c r="F1694" t="e">
        <f t="shared" si="26"/>
        <v>#VALUE!</v>
      </c>
    </row>
    <row r="1695" spans="1:6" ht="15" thickBot="1" x14ac:dyDescent="0.35">
      <c r="A1695" s="24" t="s">
        <v>373</v>
      </c>
      <c r="B1695" s="21" t="s">
        <v>52</v>
      </c>
      <c r="C1695" s="21" t="s">
        <v>56</v>
      </c>
      <c r="D1695" s="21" t="s">
        <v>72</v>
      </c>
      <c r="E1695" s="21">
        <v>7640</v>
      </c>
      <c r="F1695" t="e">
        <f t="shared" si="26"/>
        <v>#VALUE!</v>
      </c>
    </row>
    <row r="1696" spans="1:6" ht="15" thickBot="1" x14ac:dyDescent="0.35">
      <c r="A1696" s="24">
        <v>41528</v>
      </c>
      <c r="B1696" s="21" t="s">
        <v>48</v>
      </c>
      <c r="C1696" s="21" t="s">
        <v>66</v>
      </c>
      <c r="D1696" s="21" t="s">
        <v>72</v>
      </c>
      <c r="E1696" s="21">
        <v>4940</v>
      </c>
      <c r="F1696">
        <f t="shared" si="26"/>
        <v>2013</v>
      </c>
    </row>
    <row r="1697" spans="1:6" ht="15" thickBot="1" x14ac:dyDescent="0.35">
      <c r="A1697" s="24" t="s">
        <v>329</v>
      </c>
      <c r="B1697" s="21" t="s">
        <v>61</v>
      </c>
      <c r="C1697" s="21" t="s">
        <v>62</v>
      </c>
      <c r="D1697" s="21" t="s">
        <v>46</v>
      </c>
      <c r="E1697" s="21">
        <v>7943</v>
      </c>
      <c r="F1697" t="e">
        <f t="shared" si="26"/>
        <v>#VALUE!</v>
      </c>
    </row>
    <row r="1698" spans="1:6" ht="15" thickBot="1" x14ac:dyDescent="0.35">
      <c r="A1698" s="24">
        <v>41585</v>
      </c>
      <c r="B1698" s="21" t="s">
        <v>61</v>
      </c>
      <c r="C1698" s="21" t="s">
        <v>71</v>
      </c>
      <c r="D1698" s="21" t="s">
        <v>68</v>
      </c>
      <c r="E1698" s="21">
        <v>8638</v>
      </c>
      <c r="F1698">
        <f t="shared" si="26"/>
        <v>2013</v>
      </c>
    </row>
    <row r="1699" spans="1:6" ht="15" thickBot="1" x14ac:dyDescent="0.35">
      <c r="A1699" s="24" t="s">
        <v>147</v>
      </c>
      <c r="B1699" s="21" t="s">
        <v>48</v>
      </c>
      <c r="C1699" s="21" t="s">
        <v>45</v>
      </c>
      <c r="D1699" s="21" t="s">
        <v>74</v>
      </c>
      <c r="E1699" s="21">
        <v>5560</v>
      </c>
      <c r="F1699" t="e">
        <f t="shared" si="26"/>
        <v>#VALUE!</v>
      </c>
    </row>
    <row r="1700" spans="1:6" ht="15" thickBot="1" x14ac:dyDescent="0.35">
      <c r="A1700" s="24">
        <v>40978</v>
      </c>
      <c r="B1700" s="21" t="s">
        <v>52</v>
      </c>
      <c r="C1700" s="21" t="s">
        <v>45</v>
      </c>
      <c r="D1700" s="21" t="s">
        <v>59</v>
      </c>
      <c r="E1700" s="21">
        <v>2268</v>
      </c>
      <c r="F1700">
        <f t="shared" si="26"/>
        <v>2012</v>
      </c>
    </row>
    <row r="1701" spans="1:6" ht="15" thickBot="1" x14ac:dyDescent="0.35">
      <c r="A1701" s="24">
        <v>41313</v>
      </c>
      <c r="B1701" s="21" t="s">
        <v>48</v>
      </c>
      <c r="C1701" s="21" t="s">
        <v>71</v>
      </c>
      <c r="D1701" s="21" t="s">
        <v>76</v>
      </c>
      <c r="E1701" s="21">
        <v>4668</v>
      </c>
      <c r="F1701">
        <f t="shared" si="26"/>
        <v>2013</v>
      </c>
    </row>
    <row r="1702" spans="1:6" ht="15" thickBot="1" x14ac:dyDescent="0.35">
      <c r="A1702" s="24" t="s">
        <v>178</v>
      </c>
      <c r="B1702" s="21" t="s">
        <v>48</v>
      </c>
      <c r="C1702" s="21" t="s">
        <v>49</v>
      </c>
      <c r="D1702" s="21" t="s">
        <v>46</v>
      </c>
      <c r="E1702" s="21">
        <v>8685</v>
      </c>
      <c r="F1702" t="e">
        <f t="shared" si="26"/>
        <v>#VALUE!</v>
      </c>
    </row>
    <row r="1703" spans="1:6" ht="15" thickBot="1" x14ac:dyDescent="0.35">
      <c r="A1703" s="24" t="s">
        <v>125</v>
      </c>
      <c r="B1703" s="21" t="s">
        <v>61</v>
      </c>
      <c r="C1703" s="21" t="s">
        <v>56</v>
      </c>
      <c r="D1703" s="21" t="s">
        <v>76</v>
      </c>
      <c r="E1703" s="21">
        <v>8680</v>
      </c>
      <c r="F1703" t="e">
        <f t="shared" si="26"/>
        <v>#VALUE!</v>
      </c>
    </row>
    <row r="1704" spans="1:6" ht="15" thickBot="1" x14ac:dyDescent="0.35">
      <c r="A1704" s="24">
        <v>41245</v>
      </c>
      <c r="B1704" s="21" t="s">
        <v>61</v>
      </c>
      <c r="C1704" s="21" t="s">
        <v>62</v>
      </c>
      <c r="D1704" s="21" t="s">
        <v>70</v>
      </c>
      <c r="E1704" s="21">
        <v>7901</v>
      </c>
      <c r="F1704">
        <f t="shared" si="26"/>
        <v>2012</v>
      </c>
    </row>
    <row r="1705" spans="1:6" ht="15" thickBot="1" x14ac:dyDescent="0.35">
      <c r="A1705" s="24" t="s">
        <v>346</v>
      </c>
      <c r="B1705" s="21" t="s">
        <v>48</v>
      </c>
      <c r="C1705" s="21" t="s">
        <v>49</v>
      </c>
      <c r="D1705" s="21" t="s">
        <v>79</v>
      </c>
      <c r="E1705" s="21">
        <v>2325</v>
      </c>
      <c r="F1705" t="e">
        <f t="shared" si="26"/>
        <v>#VALUE!</v>
      </c>
    </row>
    <row r="1706" spans="1:6" ht="15" thickBot="1" x14ac:dyDescent="0.35">
      <c r="A1706" s="24" t="s">
        <v>54</v>
      </c>
      <c r="B1706" s="21" t="s">
        <v>44</v>
      </c>
      <c r="C1706" s="21" t="s">
        <v>66</v>
      </c>
      <c r="D1706" s="21" t="s">
        <v>46</v>
      </c>
      <c r="E1706" s="21">
        <v>4450</v>
      </c>
      <c r="F1706" t="e">
        <f t="shared" si="26"/>
        <v>#VALUE!</v>
      </c>
    </row>
    <row r="1707" spans="1:6" ht="15" thickBot="1" x14ac:dyDescent="0.35">
      <c r="A1707" s="24" t="s">
        <v>336</v>
      </c>
      <c r="B1707" s="21" t="s">
        <v>55</v>
      </c>
      <c r="C1707" s="21" t="s">
        <v>75</v>
      </c>
      <c r="D1707" s="21" t="s">
        <v>79</v>
      </c>
      <c r="E1707" s="21">
        <v>5511</v>
      </c>
      <c r="F1707" t="e">
        <f t="shared" si="26"/>
        <v>#VALUE!</v>
      </c>
    </row>
    <row r="1708" spans="1:6" ht="15" thickBot="1" x14ac:dyDescent="0.35">
      <c r="A1708" s="24" t="s">
        <v>307</v>
      </c>
      <c r="B1708" s="21" t="s">
        <v>61</v>
      </c>
      <c r="C1708" s="21" t="s">
        <v>56</v>
      </c>
      <c r="D1708" s="21" t="s">
        <v>91</v>
      </c>
      <c r="E1708" s="21">
        <v>4615</v>
      </c>
      <c r="F1708" t="e">
        <f t="shared" si="26"/>
        <v>#VALUE!</v>
      </c>
    </row>
    <row r="1709" spans="1:6" ht="15" thickBot="1" x14ac:dyDescent="0.35">
      <c r="A1709" s="24" t="s">
        <v>146</v>
      </c>
      <c r="B1709" s="21" t="s">
        <v>61</v>
      </c>
      <c r="C1709" s="21" t="s">
        <v>49</v>
      </c>
      <c r="D1709" s="21" t="s">
        <v>70</v>
      </c>
      <c r="E1709" s="21">
        <v>9527</v>
      </c>
      <c r="F1709" t="e">
        <f t="shared" si="26"/>
        <v>#VALUE!</v>
      </c>
    </row>
    <row r="1710" spans="1:6" ht="15" thickBot="1" x14ac:dyDescent="0.35">
      <c r="A1710" s="24" t="s">
        <v>311</v>
      </c>
      <c r="B1710" s="21" t="s">
        <v>48</v>
      </c>
      <c r="C1710" s="21" t="s">
        <v>66</v>
      </c>
      <c r="D1710" s="21" t="s">
        <v>80</v>
      </c>
      <c r="E1710" s="21">
        <v>5584</v>
      </c>
      <c r="F1710" t="e">
        <f t="shared" si="26"/>
        <v>#VALUE!</v>
      </c>
    </row>
    <row r="1711" spans="1:6" ht="15" thickBot="1" x14ac:dyDescent="0.35">
      <c r="A1711" s="24" t="s">
        <v>312</v>
      </c>
      <c r="B1711" s="21" t="s">
        <v>61</v>
      </c>
      <c r="C1711" s="21" t="s">
        <v>45</v>
      </c>
      <c r="D1711" s="21" t="s">
        <v>74</v>
      </c>
      <c r="E1711" s="21">
        <v>8064</v>
      </c>
      <c r="F1711" t="e">
        <f t="shared" si="26"/>
        <v>#VALUE!</v>
      </c>
    </row>
    <row r="1712" spans="1:6" ht="15" thickBot="1" x14ac:dyDescent="0.35">
      <c r="A1712" s="24">
        <v>41248</v>
      </c>
      <c r="B1712" s="21" t="s">
        <v>52</v>
      </c>
      <c r="C1712" s="21" t="s">
        <v>58</v>
      </c>
      <c r="D1712" s="21" t="s">
        <v>46</v>
      </c>
      <c r="E1712" s="21">
        <v>1902</v>
      </c>
      <c r="F1712">
        <f t="shared" si="26"/>
        <v>2012</v>
      </c>
    </row>
    <row r="1713" spans="1:6" ht="15" thickBot="1" x14ac:dyDescent="0.35">
      <c r="A1713" s="24">
        <v>41461</v>
      </c>
      <c r="B1713" s="21" t="s">
        <v>48</v>
      </c>
      <c r="C1713" s="21" t="s">
        <v>45</v>
      </c>
      <c r="D1713" s="21" t="s">
        <v>79</v>
      </c>
      <c r="E1713" s="21">
        <v>5228</v>
      </c>
      <c r="F1713">
        <f t="shared" si="26"/>
        <v>2013</v>
      </c>
    </row>
    <row r="1714" spans="1:6" ht="15" thickBot="1" x14ac:dyDescent="0.35">
      <c r="A1714" s="24" t="s">
        <v>198</v>
      </c>
      <c r="B1714" s="21" t="s">
        <v>48</v>
      </c>
      <c r="C1714" s="21" t="s">
        <v>56</v>
      </c>
      <c r="D1714" s="21" t="s">
        <v>74</v>
      </c>
      <c r="E1714" s="21">
        <v>1762</v>
      </c>
      <c r="F1714" t="e">
        <f t="shared" si="26"/>
        <v>#VALUE!</v>
      </c>
    </row>
    <row r="1715" spans="1:6" ht="15" thickBot="1" x14ac:dyDescent="0.35">
      <c r="A1715" s="24">
        <v>41579</v>
      </c>
      <c r="B1715" s="21" t="s">
        <v>52</v>
      </c>
      <c r="C1715" s="21" t="s">
        <v>56</v>
      </c>
      <c r="D1715" s="21" t="s">
        <v>53</v>
      </c>
      <c r="E1715" s="21">
        <v>4218</v>
      </c>
      <c r="F1715">
        <f t="shared" si="26"/>
        <v>2013</v>
      </c>
    </row>
    <row r="1716" spans="1:6" ht="15" thickBot="1" x14ac:dyDescent="0.35">
      <c r="A1716" s="24">
        <v>41276</v>
      </c>
      <c r="B1716" s="21" t="s">
        <v>55</v>
      </c>
      <c r="C1716" s="21" t="s">
        <v>66</v>
      </c>
      <c r="D1716" s="21" t="s">
        <v>50</v>
      </c>
      <c r="E1716" s="21">
        <v>1883</v>
      </c>
      <c r="F1716">
        <f t="shared" si="26"/>
        <v>2013</v>
      </c>
    </row>
    <row r="1717" spans="1:6" ht="15" thickBot="1" x14ac:dyDescent="0.35">
      <c r="A1717" s="24" t="s">
        <v>407</v>
      </c>
      <c r="B1717" s="21" t="s">
        <v>61</v>
      </c>
      <c r="C1717" s="21" t="s">
        <v>56</v>
      </c>
      <c r="D1717" s="21" t="s">
        <v>74</v>
      </c>
      <c r="E1717" s="21">
        <v>8370</v>
      </c>
      <c r="F1717" t="e">
        <f t="shared" si="26"/>
        <v>#VALUE!</v>
      </c>
    </row>
    <row r="1718" spans="1:6" ht="15" thickBot="1" x14ac:dyDescent="0.35">
      <c r="A1718" s="24" t="s">
        <v>182</v>
      </c>
      <c r="B1718" s="21" t="s">
        <v>48</v>
      </c>
      <c r="C1718" s="21" t="s">
        <v>93</v>
      </c>
      <c r="D1718" s="21" t="s">
        <v>53</v>
      </c>
      <c r="E1718" s="21">
        <v>6480</v>
      </c>
      <c r="F1718" t="e">
        <f t="shared" si="26"/>
        <v>#VALUE!</v>
      </c>
    </row>
    <row r="1719" spans="1:6" ht="15" thickBot="1" x14ac:dyDescent="0.35">
      <c r="A1719" s="24">
        <v>41314</v>
      </c>
      <c r="B1719" s="21" t="s">
        <v>52</v>
      </c>
      <c r="C1719" s="21" t="s">
        <v>58</v>
      </c>
      <c r="D1719" s="21" t="s">
        <v>59</v>
      </c>
      <c r="E1719" s="21">
        <v>8024</v>
      </c>
      <c r="F1719">
        <f t="shared" si="26"/>
        <v>2013</v>
      </c>
    </row>
    <row r="1720" spans="1:6" ht="15" thickBot="1" x14ac:dyDescent="0.35">
      <c r="A1720" s="24">
        <v>41063</v>
      </c>
      <c r="B1720" s="21" t="s">
        <v>61</v>
      </c>
      <c r="C1720" s="21" t="s">
        <v>62</v>
      </c>
      <c r="D1720" s="21" t="s">
        <v>46</v>
      </c>
      <c r="E1720" s="21">
        <v>5705</v>
      </c>
      <c r="F1720">
        <f t="shared" si="26"/>
        <v>2012</v>
      </c>
    </row>
    <row r="1721" spans="1:6" ht="15" thickBot="1" x14ac:dyDescent="0.35">
      <c r="A1721" s="24" t="s">
        <v>222</v>
      </c>
      <c r="B1721" s="21" t="s">
        <v>55</v>
      </c>
      <c r="C1721" s="21" t="s">
        <v>45</v>
      </c>
      <c r="D1721" s="21" t="s">
        <v>79</v>
      </c>
      <c r="E1721" s="21">
        <v>2453</v>
      </c>
      <c r="F1721" t="e">
        <f t="shared" si="26"/>
        <v>#VALUE!</v>
      </c>
    </row>
    <row r="1722" spans="1:6" ht="15" thickBot="1" x14ac:dyDescent="0.35">
      <c r="A1722" s="24">
        <v>41551</v>
      </c>
      <c r="B1722" s="21" t="s">
        <v>52</v>
      </c>
      <c r="C1722" s="21" t="s">
        <v>49</v>
      </c>
      <c r="D1722" s="21" t="s">
        <v>53</v>
      </c>
      <c r="E1722" s="21">
        <v>9341</v>
      </c>
      <c r="F1722">
        <f t="shared" si="26"/>
        <v>2013</v>
      </c>
    </row>
    <row r="1723" spans="1:6" ht="15" thickBot="1" x14ac:dyDescent="0.35">
      <c r="A1723" s="24">
        <v>41528</v>
      </c>
      <c r="B1723" s="21" t="s">
        <v>55</v>
      </c>
      <c r="C1723" s="21" t="s">
        <v>62</v>
      </c>
      <c r="D1723" s="21" t="s">
        <v>59</v>
      </c>
      <c r="E1723" s="21">
        <v>144</v>
      </c>
      <c r="F1723">
        <f t="shared" si="26"/>
        <v>2013</v>
      </c>
    </row>
    <row r="1724" spans="1:6" ht="15" thickBot="1" x14ac:dyDescent="0.35">
      <c r="A1724" s="24" t="s">
        <v>470</v>
      </c>
      <c r="B1724" s="21" t="s">
        <v>55</v>
      </c>
      <c r="C1724" s="21" t="s">
        <v>75</v>
      </c>
      <c r="D1724" s="21" t="s">
        <v>72</v>
      </c>
      <c r="E1724" s="21">
        <v>3895</v>
      </c>
      <c r="F1724" t="e">
        <f t="shared" si="26"/>
        <v>#VALUE!</v>
      </c>
    </row>
    <row r="1725" spans="1:6" ht="15" thickBot="1" x14ac:dyDescent="0.35">
      <c r="A1725" s="24" t="s">
        <v>197</v>
      </c>
      <c r="B1725" s="21" t="s">
        <v>61</v>
      </c>
      <c r="C1725" s="21" t="s">
        <v>49</v>
      </c>
      <c r="D1725" s="21" t="s">
        <v>53</v>
      </c>
      <c r="E1725" s="21">
        <v>3005</v>
      </c>
      <c r="F1725" t="e">
        <f t="shared" si="26"/>
        <v>#VALUE!</v>
      </c>
    </row>
    <row r="1726" spans="1:6" ht="15" thickBot="1" x14ac:dyDescent="0.35">
      <c r="A1726" s="24">
        <v>41315</v>
      </c>
      <c r="B1726" s="21" t="s">
        <v>52</v>
      </c>
      <c r="C1726" s="21" t="s">
        <v>71</v>
      </c>
      <c r="D1726" s="21" t="s">
        <v>70</v>
      </c>
      <c r="E1726" s="21">
        <v>143</v>
      </c>
      <c r="F1726">
        <f t="shared" si="26"/>
        <v>2013</v>
      </c>
    </row>
    <row r="1727" spans="1:6" ht="15" thickBot="1" x14ac:dyDescent="0.35">
      <c r="A1727" s="24">
        <v>41133</v>
      </c>
      <c r="B1727" s="21" t="s">
        <v>52</v>
      </c>
      <c r="C1727" s="21" t="s">
        <v>66</v>
      </c>
      <c r="D1727" s="21" t="s">
        <v>72</v>
      </c>
      <c r="E1727" s="21">
        <v>9303</v>
      </c>
      <c r="F1727">
        <f t="shared" si="26"/>
        <v>2012</v>
      </c>
    </row>
    <row r="1728" spans="1:6" ht="15" thickBot="1" x14ac:dyDescent="0.35">
      <c r="A1728" s="24" t="s">
        <v>297</v>
      </c>
      <c r="B1728" s="21" t="s">
        <v>44</v>
      </c>
      <c r="C1728" s="21" t="s">
        <v>71</v>
      </c>
      <c r="D1728" s="21" t="s">
        <v>46</v>
      </c>
      <c r="E1728" s="21">
        <v>7583</v>
      </c>
      <c r="F1728" t="e">
        <f t="shared" si="26"/>
        <v>#VALUE!</v>
      </c>
    </row>
    <row r="1729" spans="1:6" ht="15" thickBot="1" x14ac:dyDescent="0.35">
      <c r="A1729" s="24" t="s">
        <v>441</v>
      </c>
      <c r="B1729" s="21" t="s">
        <v>52</v>
      </c>
      <c r="C1729" s="21" t="s">
        <v>49</v>
      </c>
      <c r="D1729" s="21" t="s">
        <v>46</v>
      </c>
      <c r="E1729" s="21">
        <v>7916</v>
      </c>
      <c r="F1729" t="e">
        <f t="shared" si="26"/>
        <v>#VALUE!</v>
      </c>
    </row>
    <row r="1730" spans="1:6" ht="15" thickBot="1" x14ac:dyDescent="0.35">
      <c r="A1730" s="24" t="s">
        <v>367</v>
      </c>
      <c r="B1730" s="21" t="s">
        <v>48</v>
      </c>
      <c r="C1730" s="21" t="s">
        <v>45</v>
      </c>
      <c r="D1730" s="21" t="s">
        <v>80</v>
      </c>
      <c r="E1730" s="21">
        <v>3737</v>
      </c>
      <c r="F1730" t="e">
        <f t="shared" si="26"/>
        <v>#VALUE!</v>
      </c>
    </row>
    <row r="1731" spans="1:6" ht="15" thickBot="1" x14ac:dyDescent="0.35">
      <c r="A1731" s="24" t="s">
        <v>455</v>
      </c>
      <c r="B1731" s="21" t="s">
        <v>61</v>
      </c>
      <c r="C1731" s="21" t="s">
        <v>58</v>
      </c>
      <c r="D1731" s="21" t="s">
        <v>91</v>
      </c>
      <c r="E1731" s="21">
        <v>6714</v>
      </c>
      <c r="F1731" t="e">
        <f t="shared" ref="F1731:F1794" si="27">YEAR(A:A)</f>
        <v>#VALUE!</v>
      </c>
    </row>
    <row r="1732" spans="1:6" ht="15" thickBot="1" x14ac:dyDescent="0.35">
      <c r="A1732" s="24">
        <v>41555</v>
      </c>
      <c r="B1732" s="21" t="s">
        <v>61</v>
      </c>
      <c r="C1732" s="21" t="s">
        <v>49</v>
      </c>
      <c r="D1732" s="21" t="s">
        <v>70</v>
      </c>
      <c r="E1732" s="21">
        <v>9847</v>
      </c>
      <c r="F1732">
        <f t="shared" si="27"/>
        <v>2013</v>
      </c>
    </row>
    <row r="1733" spans="1:6" ht="15" thickBot="1" x14ac:dyDescent="0.35">
      <c r="A1733" s="24">
        <v>41435</v>
      </c>
      <c r="B1733" s="21" t="s">
        <v>61</v>
      </c>
      <c r="C1733" s="21" t="s">
        <v>75</v>
      </c>
      <c r="D1733" s="21" t="s">
        <v>53</v>
      </c>
      <c r="E1733" s="21">
        <v>2653</v>
      </c>
      <c r="F1733">
        <f t="shared" si="27"/>
        <v>2013</v>
      </c>
    </row>
    <row r="1734" spans="1:6" ht="15" thickBot="1" x14ac:dyDescent="0.35">
      <c r="A1734" s="24" t="s">
        <v>471</v>
      </c>
      <c r="B1734" s="21" t="s">
        <v>44</v>
      </c>
      <c r="C1734" s="21" t="s">
        <v>75</v>
      </c>
      <c r="D1734" s="21" t="s">
        <v>79</v>
      </c>
      <c r="E1734" s="21">
        <v>3987</v>
      </c>
      <c r="F1734" t="e">
        <f t="shared" si="27"/>
        <v>#VALUE!</v>
      </c>
    </row>
    <row r="1735" spans="1:6" ht="15" thickBot="1" x14ac:dyDescent="0.35">
      <c r="A1735" s="24">
        <v>41618</v>
      </c>
      <c r="B1735" s="21" t="s">
        <v>44</v>
      </c>
      <c r="C1735" s="21" t="s">
        <v>75</v>
      </c>
      <c r="D1735" s="21" t="s">
        <v>74</v>
      </c>
      <c r="E1735" s="21">
        <v>9491</v>
      </c>
      <c r="F1735">
        <f t="shared" si="27"/>
        <v>2013</v>
      </c>
    </row>
    <row r="1736" spans="1:6" ht="15" thickBot="1" x14ac:dyDescent="0.35">
      <c r="A1736" s="24" t="s">
        <v>215</v>
      </c>
      <c r="B1736" s="21" t="s">
        <v>55</v>
      </c>
      <c r="C1736" s="21" t="s">
        <v>56</v>
      </c>
      <c r="D1736" s="21" t="s">
        <v>70</v>
      </c>
      <c r="E1736" s="21">
        <v>1600</v>
      </c>
      <c r="F1736" t="e">
        <f t="shared" si="27"/>
        <v>#VALUE!</v>
      </c>
    </row>
    <row r="1737" spans="1:6" ht="15" thickBot="1" x14ac:dyDescent="0.35">
      <c r="A1737" s="24" t="s">
        <v>309</v>
      </c>
      <c r="B1737" s="21" t="s">
        <v>61</v>
      </c>
      <c r="C1737" s="21" t="s">
        <v>45</v>
      </c>
      <c r="D1737" s="21" t="s">
        <v>50</v>
      </c>
      <c r="E1737" s="21">
        <v>4638</v>
      </c>
      <c r="F1737" t="e">
        <f t="shared" si="27"/>
        <v>#VALUE!</v>
      </c>
    </row>
    <row r="1738" spans="1:6" ht="15" thickBot="1" x14ac:dyDescent="0.35">
      <c r="A1738" s="24" t="s">
        <v>99</v>
      </c>
      <c r="B1738" s="21" t="s">
        <v>48</v>
      </c>
      <c r="C1738" s="21" t="s">
        <v>49</v>
      </c>
      <c r="D1738" s="21" t="s">
        <v>68</v>
      </c>
      <c r="E1738" s="21">
        <v>7395</v>
      </c>
      <c r="F1738" t="e">
        <f t="shared" si="27"/>
        <v>#VALUE!</v>
      </c>
    </row>
    <row r="1739" spans="1:6" ht="15" thickBot="1" x14ac:dyDescent="0.35">
      <c r="A1739" s="24" t="s">
        <v>282</v>
      </c>
      <c r="B1739" s="21" t="s">
        <v>61</v>
      </c>
      <c r="C1739" s="21" t="s">
        <v>58</v>
      </c>
      <c r="D1739" s="21" t="s">
        <v>68</v>
      </c>
      <c r="E1739" s="21">
        <v>7555</v>
      </c>
      <c r="F1739" t="e">
        <f t="shared" si="27"/>
        <v>#VALUE!</v>
      </c>
    </row>
    <row r="1740" spans="1:6" ht="15" thickBot="1" x14ac:dyDescent="0.35">
      <c r="A1740" s="24" t="s">
        <v>301</v>
      </c>
      <c r="B1740" s="21" t="s">
        <v>52</v>
      </c>
      <c r="C1740" s="21" t="s">
        <v>49</v>
      </c>
      <c r="D1740" s="21" t="s">
        <v>80</v>
      </c>
      <c r="E1740" s="21">
        <v>7476</v>
      </c>
      <c r="F1740" t="e">
        <f t="shared" si="27"/>
        <v>#VALUE!</v>
      </c>
    </row>
    <row r="1741" spans="1:6" ht="15" thickBot="1" x14ac:dyDescent="0.35">
      <c r="A1741" s="24">
        <v>41159</v>
      </c>
      <c r="B1741" s="21" t="s">
        <v>52</v>
      </c>
      <c r="C1741" s="21" t="s">
        <v>78</v>
      </c>
      <c r="D1741" s="21" t="s">
        <v>68</v>
      </c>
      <c r="E1741" s="21">
        <v>6587</v>
      </c>
      <c r="F1741">
        <f t="shared" si="27"/>
        <v>2012</v>
      </c>
    </row>
    <row r="1742" spans="1:6" ht="15" thickBot="1" x14ac:dyDescent="0.35">
      <c r="A1742" s="24" t="s">
        <v>318</v>
      </c>
      <c r="B1742" s="21" t="s">
        <v>48</v>
      </c>
      <c r="C1742" s="21" t="s">
        <v>56</v>
      </c>
      <c r="D1742" s="21" t="s">
        <v>53</v>
      </c>
      <c r="E1742" s="21">
        <v>9785</v>
      </c>
      <c r="F1742" t="e">
        <f t="shared" si="27"/>
        <v>#VALUE!</v>
      </c>
    </row>
    <row r="1743" spans="1:6" ht="15" thickBot="1" x14ac:dyDescent="0.35">
      <c r="A1743" s="24" t="s">
        <v>439</v>
      </c>
      <c r="B1743" s="21" t="s">
        <v>44</v>
      </c>
      <c r="C1743" s="21" t="s">
        <v>62</v>
      </c>
      <c r="D1743" s="21" t="s">
        <v>68</v>
      </c>
      <c r="E1743" s="21">
        <v>1959</v>
      </c>
      <c r="F1743" t="e">
        <f t="shared" si="27"/>
        <v>#VALUE!</v>
      </c>
    </row>
    <row r="1744" spans="1:6" ht="15" thickBot="1" x14ac:dyDescent="0.35">
      <c r="A1744" s="24">
        <v>41279</v>
      </c>
      <c r="B1744" s="21" t="s">
        <v>44</v>
      </c>
      <c r="C1744" s="21" t="s">
        <v>78</v>
      </c>
      <c r="D1744" s="21" t="s">
        <v>59</v>
      </c>
      <c r="E1744" s="21">
        <v>7050</v>
      </c>
      <c r="F1744">
        <f t="shared" si="27"/>
        <v>2013</v>
      </c>
    </row>
    <row r="1745" spans="1:6" ht="15" thickBot="1" x14ac:dyDescent="0.35">
      <c r="A1745" s="24" t="s">
        <v>306</v>
      </c>
      <c r="B1745" s="21" t="s">
        <v>52</v>
      </c>
      <c r="C1745" s="21" t="s">
        <v>75</v>
      </c>
      <c r="D1745" s="21" t="s">
        <v>76</v>
      </c>
      <c r="E1745" s="21">
        <v>5228</v>
      </c>
      <c r="F1745" t="e">
        <f t="shared" si="27"/>
        <v>#VALUE!</v>
      </c>
    </row>
    <row r="1746" spans="1:6" ht="15" thickBot="1" x14ac:dyDescent="0.35">
      <c r="A1746" s="24" t="s">
        <v>472</v>
      </c>
      <c r="B1746" s="21" t="s">
        <v>44</v>
      </c>
      <c r="C1746" s="21" t="s">
        <v>49</v>
      </c>
      <c r="D1746" s="21" t="s">
        <v>64</v>
      </c>
      <c r="E1746" s="21">
        <v>3147</v>
      </c>
      <c r="F1746" t="e">
        <f t="shared" si="27"/>
        <v>#VALUE!</v>
      </c>
    </row>
    <row r="1747" spans="1:6" ht="15" thickBot="1" x14ac:dyDescent="0.35">
      <c r="A1747" s="24">
        <v>41063</v>
      </c>
      <c r="B1747" s="21" t="s">
        <v>61</v>
      </c>
      <c r="C1747" s="21" t="s">
        <v>66</v>
      </c>
      <c r="D1747" s="21" t="s">
        <v>59</v>
      </c>
      <c r="E1747" s="21">
        <v>4374</v>
      </c>
      <c r="F1747">
        <f t="shared" si="27"/>
        <v>2012</v>
      </c>
    </row>
    <row r="1748" spans="1:6" ht="15" thickBot="1" x14ac:dyDescent="0.35">
      <c r="A1748" s="24" t="s">
        <v>293</v>
      </c>
      <c r="B1748" s="21" t="s">
        <v>48</v>
      </c>
      <c r="C1748" s="21" t="s">
        <v>45</v>
      </c>
      <c r="D1748" s="21" t="s">
        <v>64</v>
      </c>
      <c r="E1748" s="21">
        <v>4457</v>
      </c>
      <c r="F1748" t="e">
        <f t="shared" si="27"/>
        <v>#VALUE!</v>
      </c>
    </row>
    <row r="1749" spans="1:6" ht="15" thickBot="1" x14ac:dyDescent="0.35">
      <c r="A1749" s="24" t="s">
        <v>186</v>
      </c>
      <c r="B1749" s="21" t="s">
        <v>61</v>
      </c>
      <c r="C1749" s="21" t="s">
        <v>58</v>
      </c>
      <c r="D1749" s="21" t="s">
        <v>79</v>
      </c>
      <c r="E1749" s="21">
        <v>3103</v>
      </c>
      <c r="F1749" t="e">
        <f t="shared" si="27"/>
        <v>#VALUE!</v>
      </c>
    </row>
    <row r="1750" spans="1:6" ht="15" thickBot="1" x14ac:dyDescent="0.35">
      <c r="A1750" s="24" t="s">
        <v>246</v>
      </c>
      <c r="B1750" s="21" t="s">
        <v>61</v>
      </c>
      <c r="C1750" s="21" t="s">
        <v>75</v>
      </c>
      <c r="D1750" s="21" t="s">
        <v>70</v>
      </c>
      <c r="E1750" s="21">
        <v>400</v>
      </c>
      <c r="F1750" t="e">
        <f t="shared" si="27"/>
        <v>#VALUE!</v>
      </c>
    </row>
    <row r="1751" spans="1:6" ht="15" thickBot="1" x14ac:dyDescent="0.35">
      <c r="A1751" s="24">
        <v>41281</v>
      </c>
      <c r="B1751" s="21" t="s">
        <v>61</v>
      </c>
      <c r="C1751" s="21" t="s">
        <v>71</v>
      </c>
      <c r="D1751" s="21" t="s">
        <v>91</v>
      </c>
      <c r="E1751" s="21">
        <v>6238</v>
      </c>
      <c r="F1751">
        <f t="shared" si="27"/>
        <v>2013</v>
      </c>
    </row>
    <row r="1752" spans="1:6" ht="15" thickBot="1" x14ac:dyDescent="0.35">
      <c r="A1752" s="24">
        <v>41307</v>
      </c>
      <c r="B1752" s="21" t="s">
        <v>61</v>
      </c>
      <c r="C1752" s="21" t="s">
        <v>66</v>
      </c>
      <c r="D1752" s="21" t="s">
        <v>79</v>
      </c>
      <c r="E1752" s="21">
        <v>13</v>
      </c>
      <c r="F1752">
        <f t="shared" si="27"/>
        <v>2013</v>
      </c>
    </row>
    <row r="1753" spans="1:6" ht="15" thickBot="1" x14ac:dyDescent="0.35">
      <c r="A1753" s="24">
        <v>41343</v>
      </c>
      <c r="B1753" s="21" t="s">
        <v>61</v>
      </c>
      <c r="C1753" s="21" t="s">
        <v>93</v>
      </c>
      <c r="D1753" s="21" t="s">
        <v>46</v>
      </c>
      <c r="E1753" s="21">
        <v>657</v>
      </c>
      <c r="F1753">
        <f t="shared" si="27"/>
        <v>2013</v>
      </c>
    </row>
    <row r="1754" spans="1:6" ht="15" thickBot="1" x14ac:dyDescent="0.35">
      <c r="A1754" s="24" t="s">
        <v>440</v>
      </c>
      <c r="B1754" s="21" t="s">
        <v>44</v>
      </c>
      <c r="C1754" s="21" t="s">
        <v>78</v>
      </c>
      <c r="D1754" s="21" t="s">
        <v>50</v>
      </c>
      <c r="E1754" s="21">
        <v>3206</v>
      </c>
      <c r="F1754" t="e">
        <f t="shared" si="27"/>
        <v>#VALUE!</v>
      </c>
    </row>
    <row r="1755" spans="1:6" ht="15" thickBot="1" x14ac:dyDescent="0.35">
      <c r="A1755" s="24">
        <v>40912</v>
      </c>
      <c r="B1755" s="21" t="s">
        <v>61</v>
      </c>
      <c r="C1755" s="21" t="s">
        <v>62</v>
      </c>
      <c r="D1755" s="21" t="s">
        <v>50</v>
      </c>
      <c r="E1755" s="21">
        <v>4242</v>
      </c>
      <c r="F1755">
        <f t="shared" si="27"/>
        <v>2012</v>
      </c>
    </row>
    <row r="1756" spans="1:6" ht="15" thickBot="1" x14ac:dyDescent="0.35">
      <c r="A1756" s="24">
        <v>40949</v>
      </c>
      <c r="B1756" s="21" t="s">
        <v>55</v>
      </c>
      <c r="C1756" s="21" t="s">
        <v>45</v>
      </c>
      <c r="D1756" s="21" t="s">
        <v>64</v>
      </c>
      <c r="E1756" s="21">
        <v>8052</v>
      </c>
      <c r="F1756">
        <f t="shared" si="27"/>
        <v>2012</v>
      </c>
    </row>
    <row r="1757" spans="1:6" ht="15" thickBot="1" x14ac:dyDescent="0.35">
      <c r="A1757" s="24">
        <v>41433</v>
      </c>
      <c r="B1757" s="21" t="s">
        <v>55</v>
      </c>
      <c r="C1757" s="21" t="s">
        <v>75</v>
      </c>
      <c r="D1757" s="21" t="s">
        <v>91</v>
      </c>
      <c r="E1757" s="21">
        <v>3390</v>
      </c>
      <c r="F1757">
        <f t="shared" si="27"/>
        <v>2013</v>
      </c>
    </row>
    <row r="1758" spans="1:6" ht="15" thickBot="1" x14ac:dyDescent="0.35">
      <c r="A1758" s="24">
        <v>41556</v>
      </c>
      <c r="B1758" s="21" t="s">
        <v>61</v>
      </c>
      <c r="C1758" s="21" t="s">
        <v>71</v>
      </c>
      <c r="D1758" s="21" t="s">
        <v>64</v>
      </c>
      <c r="E1758" s="21">
        <v>7333</v>
      </c>
      <c r="F1758">
        <f t="shared" si="27"/>
        <v>2013</v>
      </c>
    </row>
    <row r="1759" spans="1:6" ht="15" thickBot="1" x14ac:dyDescent="0.35">
      <c r="A1759" s="24" t="s">
        <v>287</v>
      </c>
      <c r="B1759" s="21" t="s">
        <v>55</v>
      </c>
      <c r="C1759" s="21" t="s">
        <v>78</v>
      </c>
      <c r="D1759" s="21" t="s">
        <v>53</v>
      </c>
      <c r="E1759" s="21">
        <v>6654</v>
      </c>
      <c r="F1759" t="e">
        <f t="shared" si="27"/>
        <v>#VALUE!</v>
      </c>
    </row>
    <row r="1760" spans="1:6" ht="15" thickBot="1" x14ac:dyDescent="0.35">
      <c r="A1760" s="24">
        <v>41433</v>
      </c>
      <c r="B1760" s="21" t="s">
        <v>61</v>
      </c>
      <c r="C1760" s="21" t="s">
        <v>66</v>
      </c>
      <c r="D1760" s="21" t="s">
        <v>68</v>
      </c>
      <c r="E1760" s="21">
        <v>932</v>
      </c>
      <c r="F1760">
        <f t="shared" si="27"/>
        <v>2013</v>
      </c>
    </row>
    <row r="1761" spans="1:6" ht="15" thickBot="1" x14ac:dyDescent="0.35">
      <c r="A1761" s="24">
        <v>41306</v>
      </c>
      <c r="B1761" s="21" t="s">
        <v>44</v>
      </c>
      <c r="C1761" s="21" t="s">
        <v>75</v>
      </c>
      <c r="D1761" s="21" t="s">
        <v>50</v>
      </c>
      <c r="E1761" s="21">
        <v>4407</v>
      </c>
      <c r="F1761">
        <f t="shared" si="27"/>
        <v>2013</v>
      </c>
    </row>
    <row r="1762" spans="1:6" ht="15" thickBot="1" x14ac:dyDescent="0.35">
      <c r="A1762" s="24" t="s">
        <v>473</v>
      </c>
      <c r="B1762" s="21" t="s">
        <v>61</v>
      </c>
      <c r="C1762" s="21" t="s">
        <v>71</v>
      </c>
      <c r="D1762" s="21" t="s">
        <v>53</v>
      </c>
      <c r="E1762" s="21">
        <v>274</v>
      </c>
      <c r="F1762" t="e">
        <f t="shared" si="27"/>
        <v>#VALUE!</v>
      </c>
    </row>
    <row r="1763" spans="1:6" ht="15" thickBot="1" x14ac:dyDescent="0.35">
      <c r="A1763" s="24" t="s">
        <v>275</v>
      </c>
      <c r="B1763" s="21" t="s">
        <v>44</v>
      </c>
      <c r="C1763" s="21" t="s">
        <v>93</v>
      </c>
      <c r="D1763" s="21" t="s">
        <v>80</v>
      </c>
      <c r="E1763" s="21">
        <v>359</v>
      </c>
      <c r="F1763" t="e">
        <f t="shared" si="27"/>
        <v>#VALUE!</v>
      </c>
    </row>
    <row r="1764" spans="1:6" ht="15" thickBot="1" x14ac:dyDescent="0.35">
      <c r="A1764" s="24" t="s">
        <v>415</v>
      </c>
      <c r="B1764" s="21" t="s">
        <v>48</v>
      </c>
      <c r="C1764" s="21" t="s">
        <v>58</v>
      </c>
      <c r="D1764" s="21" t="s">
        <v>68</v>
      </c>
      <c r="E1764" s="21">
        <v>2460</v>
      </c>
      <c r="F1764" t="e">
        <f t="shared" si="27"/>
        <v>#VALUE!</v>
      </c>
    </row>
    <row r="1765" spans="1:6" ht="15" thickBot="1" x14ac:dyDescent="0.35">
      <c r="A1765" s="24" t="s">
        <v>253</v>
      </c>
      <c r="B1765" s="21" t="s">
        <v>61</v>
      </c>
      <c r="C1765" s="21" t="s">
        <v>45</v>
      </c>
      <c r="D1765" s="21" t="s">
        <v>53</v>
      </c>
      <c r="E1765" s="21">
        <v>4369</v>
      </c>
      <c r="F1765" t="e">
        <f t="shared" si="27"/>
        <v>#VALUE!</v>
      </c>
    </row>
    <row r="1766" spans="1:6" ht="15" thickBot="1" x14ac:dyDescent="0.35">
      <c r="A1766" s="24" t="s">
        <v>130</v>
      </c>
      <c r="B1766" s="21" t="s">
        <v>55</v>
      </c>
      <c r="C1766" s="21" t="s">
        <v>49</v>
      </c>
      <c r="D1766" s="21" t="s">
        <v>64</v>
      </c>
      <c r="E1766" s="21">
        <v>1087</v>
      </c>
      <c r="F1766" t="e">
        <f t="shared" si="27"/>
        <v>#VALUE!</v>
      </c>
    </row>
    <row r="1767" spans="1:6" ht="15" thickBot="1" x14ac:dyDescent="0.35">
      <c r="A1767" s="24">
        <v>41306</v>
      </c>
      <c r="B1767" s="21" t="s">
        <v>61</v>
      </c>
      <c r="C1767" s="21" t="s">
        <v>93</v>
      </c>
      <c r="D1767" s="21" t="s">
        <v>53</v>
      </c>
      <c r="E1767" s="21">
        <v>2020</v>
      </c>
      <c r="F1767">
        <f t="shared" si="27"/>
        <v>2013</v>
      </c>
    </row>
    <row r="1768" spans="1:6" ht="15" thickBot="1" x14ac:dyDescent="0.35">
      <c r="A1768" s="24" t="s">
        <v>474</v>
      </c>
      <c r="B1768" s="21" t="s">
        <v>52</v>
      </c>
      <c r="C1768" s="21" t="s">
        <v>45</v>
      </c>
      <c r="D1768" s="21" t="s">
        <v>59</v>
      </c>
      <c r="E1768" s="21">
        <v>8462</v>
      </c>
      <c r="F1768" t="e">
        <f t="shared" si="27"/>
        <v>#VALUE!</v>
      </c>
    </row>
    <row r="1769" spans="1:6" ht="15" thickBot="1" x14ac:dyDescent="0.35">
      <c r="A1769" s="24">
        <v>40920</v>
      </c>
      <c r="B1769" s="21" t="s">
        <v>52</v>
      </c>
      <c r="C1769" s="21" t="s">
        <v>78</v>
      </c>
      <c r="D1769" s="21" t="s">
        <v>80</v>
      </c>
      <c r="E1769" s="21">
        <v>1561</v>
      </c>
      <c r="F1769">
        <f t="shared" si="27"/>
        <v>2012</v>
      </c>
    </row>
    <row r="1770" spans="1:6" ht="15" thickBot="1" x14ac:dyDescent="0.35">
      <c r="A1770" s="24" t="s">
        <v>471</v>
      </c>
      <c r="B1770" s="21" t="s">
        <v>44</v>
      </c>
      <c r="C1770" s="21" t="s">
        <v>71</v>
      </c>
      <c r="D1770" s="21" t="s">
        <v>50</v>
      </c>
      <c r="E1770" s="21">
        <v>4317</v>
      </c>
      <c r="F1770" t="e">
        <f t="shared" si="27"/>
        <v>#VALUE!</v>
      </c>
    </row>
    <row r="1771" spans="1:6" ht="15" thickBot="1" x14ac:dyDescent="0.35">
      <c r="A1771" s="24">
        <v>40944</v>
      </c>
      <c r="B1771" s="21" t="s">
        <v>52</v>
      </c>
      <c r="C1771" s="21" t="s">
        <v>78</v>
      </c>
      <c r="D1771" s="21" t="s">
        <v>53</v>
      </c>
      <c r="E1771" s="21">
        <v>5378</v>
      </c>
      <c r="F1771">
        <f t="shared" si="27"/>
        <v>2012</v>
      </c>
    </row>
    <row r="1772" spans="1:6" ht="15" thickBot="1" x14ac:dyDescent="0.35">
      <c r="A1772" s="24" t="s">
        <v>51</v>
      </c>
      <c r="B1772" s="21" t="s">
        <v>55</v>
      </c>
      <c r="C1772" s="21" t="s">
        <v>78</v>
      </c>
      <c r="D1772" s="21" t="s">
        <v>79</v>
      </c>
      <c r="E1772" s="21">
        <v>4308</v>
      </c>
      <c r="F1772" t="e">
        <f t="shared" si="27"/>
        <v>#VALUE!</v>
      </c>
    </row>
    <row r="1773" spans="1:6" ht="15" thickBot="1" x14ac:dyDescent="0.35">
      <c r="A1773" s="24" t="s">
        <v>271</v>
      </c>
      <c r="B1773" s="21" t="s">
        <v>52</v>
      </c>
      <c r="C1773" s="21" t="s">
        <v>93</v>
      </c>
      <c r="D1773" s="21" t="s">
        <v>59</v>
      </c>
      <c r="E1773" s="21">
        <v>4301</v>
      </c>
      <c r="F1773" t="e">
        <f t="shared" si="27"/>
        <v>#VALUE!</v>
      </c>
    </row>
    <row r="1774" spans="1:6" ht="15" thickBot="1" x14ac:dyDescent="0.35">
      <c r="A1774" s="24" t="s">
        <v>422</v>
      </c>
      <c r="B1774" s="21" t="s">
        <v>52</v>
      </c>
      <c r="C1774" s="21" t="s">
        <v>56</v>
      </c>
      <c r="D1774" s="21" t="s">
        <v>59</v>
      </c>
      <c r="E1774" s="21">
        <v>9568</v>
      </c>
      <c r="F1774" t="e">
        <f t="shared" si="27"/>
        <v>#VALUE!</v>
      </c>
    </row>
    <row r="1775" spans="1:6" ht="15" thickBot="1" x14ac:dyDescent="0.35">
      <c r="A1775" s="24" t="s">
        <v>97</v>
      </c>
      <c r="B1775" s="21" t="s">
        <v>55</v>
      </c>
      <c r="C1775" s="21" t="s">
        <v>78</v>
      </c>
      <c r="D1775" s="21" t="s">
        <v>70</v>
      </c>
      <c r="E1775" s="21">
        <v>6108</v>
      </c>
      <c r="F1775" t="e">
        <f t="shared" si="27"/>
        <v>#VALUE!</v>
      </c>
    </row>
    <row r="1776" spans="1:6" ht="15" thickBot="1" x14ac:dyDescent="0.35">
      <c r="A1776" s="24">
        <v>41275</v>
      </c>
      <c r="B1776" s="21" t="s">
        <v>61</v>
      </c>
      <c r="C1776" s="21" t="s">
        <v>75</v>
      </c>
      <c r="D1776" s="21" t="s">
        <v>53</v>
      </c>
      <c r="E1776" s="21">
        <v>572</v>
      </c>
      <c r="F1776">
        <f t="shared" si="27"/>
        <v>2013</v>
      </c>
    </row>
    <row r="1777" spans="1:6" ht="15" thickBot="1" x14ac:dyDescent="0.35">
      <c r="A1777" s="24" t="s">
        <v>159</v>
      </c>
      <c r="B1777" s="21" t="s">
        <v>48</v>
      </c>
      <c r="C1777" s="21" t="s">
        <v>45</v>
      </c>
      <c r="D1777" s="21" t="s">
        <v>64</v>
      </c>
      <c r="E1777" s="21">
        <v>3296</v>
      </c>
      <c r="F1777" t="e">
        <f t="shared" si="27"/>
        <v>#VALUE!</v>
      </c>
    </row>
    <row r="1778" spans="1:6" ht="15" thickBot="1" x14ac:dyDescent="0.35">
      <c r="A1778" s="24">
        <v>41345</v>
      </c>
      <c r="B1778" s="21" t="s">
        <v>52</v>
      </c>
      <c r="C1778" s="21" t="s">
        <v>71</v>
      </c>
      <c r="D1778" s="21" t="s">
        <v>74</v>
      </c>
      <c r="E1778" s="21">
        <v>5383</v>
      </c>
      <c r="F1778">
        <f t="shared" si="27"/>
        <v>2013</v>
      </c>
    </row>
    <row r="1779" spans="1:6" ht="15" thickBot="1" x14ac:dyDescent="0.35">
      <c r="A1779" s="24" t="s">
        <v>453</v>
      </c>
      <c r="B1779" s="21" t="s">
        <v>61</v>
      </c>
      <c r="C1779" s="21" t="s">
        <v>62</v>
      </c>
      <c r="D1779" s="21" t="s">
        <v>64</v>
      </c>
      <c r="E1779" s="21">
        <v>5100</v>
      </c>
      <c r="F1779" t="e">
        <f t="shared" si="27"/>
        <v>#VALUE!</v>
      </c>
    </row>
    <row r="1780" spans="1:6" ht="15" thickBot="1" x14ac:dyDescent="0.35">
      <c r="A1780" s="24" t="s">
        <v>151</v>
      </c>
      <c r="B1780" s="21" t="s">
        <v>55</v>
      </c>
      <c r="C1780" s="21" t="s">
        <v>71</v>
      </c>
      <c r="D1780" s="21" t="s">
        <v>80</v>
      </c>
      <c r="E1780" s="21">
        <v>3538</v>
      </c>
      <c r="F1780" t="e">
        <f t="shared" si="27"/>
        <v>#VALUE!</v>
      </c>
    </row>
    <row r="1781" spans="1:6" ht="15" thickBot="1" x14ac:dyDescent="0.35">
      <c r="A1781" s="24">
        <v>41030</v>
      </c>
      <c r="B1781" s="21" t="s">
        <v>52</v>
      </c>
      <c r="C1781" s="21" t="s">
        <v>58</v>
      </c>
      <c r="D1781" s="21" t="s">
        <v>68</v>
      </c>
      <c r="E1781" s="21">
        <v>4338</v>
      </c>
      <c r="F1781">
        <f t="shared" si="27"/>
        <v>2012</v>
      </c>
    </row>
    <row r="1782" spans="1:6" ht="15" thickBot="1" x14ac:dyDescent="0.35">
      <c r="A1782" s="24" t="s">
        <v>438</v>
      </c>
      <c r="B1782" s="21" t="s">
        <v>55</v>
      </c>
      <c r="C1782" s="21" t="s">
        <v>71</v>
      </c>
      <c r="D1782" s="21" t="s">
        <v>74</v>
      </c>
      <c r="E1782" s="21">
        <v>6919</v>
      </c>
      <c r="F1782" t="e">
        <f t="shared" si="27"/>
        <v>#VALUE!</v>
      </c>
    </row>
    <row r="1783" spans="1:6" ht="15" thickBot="1" x14ac:dyDescent="0.35">
      <c r="A1783" s="24" t="s">
        <v>188</v>
      </c>
      <c r="B1783" s="21" t="s">
        <v>61</v>
      </c>
      <c r="C1783" s="21" t="s">
        <v>58</v>
      </c>
      <c r="D1783" s="21" t="s">
        <v>68</v>
      </c>
      <c r="E1783" s="21">
        <v>3532</v>
      </c>
      <c r="F1783" t="e">
        <f t="shared" si="27"/>
        <v>#VALUE!</v>
      </c>
    </row>
    <row r="1784" spans="1:6" ht="15" thickBot="1" x14ac:dyDescent="0.35">
      <c r="A1784" s="24">
        <v>41588</v>
      </c>
      <c r="B1784" s="21" t="s">
        <v>44</v>
      </c>
      <c r="C1784" s="21" t="s">
        <v>45</v>
      </c>
      <c r="D1784" s="21" t="s">
        <v>74</v>
      </c>
      <c r="E1784" s="21">
        <v>1244</v>
      </c>
      <c r="F1784">
        <f t="shared" si="27"/>
        <v>2013</v>
      </c>
    </row>
    <row r="1785" spans="1:6" ht="15" thickBot="1" x14ac:dyDescent="0.35">
      <c r="A1785" s="24">
        <v>41162</v>
      </c>
      <c r="B1785" s="21" t="s">
        <v>44</v>
      </c>
      <c r="C1785" s="21" t="s">
        <v>58</v>
      </c>
      <c r="D1785" s="21" t="s">
        <v>79</v>
      </c>
      <c r="E1785" s="21">
        <v>8417</v>
      </c>
      <c r="F1785">
        <f t="shared" si="27"/>
        <v>2012</v>
      </c>
    </row>
    <row r="1786" spans="1:6" ht="15" thickBot="1" x14ac:dyDescent="0.35">
      <c r="A1786" s="24">
        <v>41316</v>
      </c>
      <c r="B1786" s="21" t="s">
        <v>44</v>
      </c>
      <c r="C1786" s="21" t="s">
        <v>71</v>
      </c>
      <c r="D1786" s="21" t="s">
        <v>76</v>
      </c>
      <c r="E1786" s="21">
        <v>2430</v>
      </c>
      <c r="F1786">
        <f t="shared" si="27"/>
        <v>2013</v>
      </c>
    </row>
    <row r="1787" spans="1:6" ht="15" thickBot="1" x14ac:dyDescent="0.35">
      <c r="A1787" s="24">
        <v>41552</v>
      </c>
      <c r="B1787" s="21" t="s">
        <v>44</v>
      </c>
      <c r="C1787" s="21" t="s">
        <v>58</v>
      </c>
      <c r="D1787" s="21" t="s">
        <v>72</v>
      </c>
      <c r="E1787" s="21">
        <v>3755</v>
      </c>
      <c r="F1787">
        <f t="shared" si="27"/>
        <v>2013</v>
      </c>
    </row>
    <row r="1788" spans="1:6" ht="15" thickBot="1" x14ac:dyDescent="0.35">
      <c r="A1788" s="24" t="s">
        <v>360</v>
      </c>
      <c r="B1788" s="21" t="s">
        <v>55</v>
      </c>
      <c r="C1788" s="21" t="s">
        <v>75</v>
      </c>
      <c r="D1788" s="21" t="s">
        <v>79</v>
      </c>
      <c r="E1788" s="21">
        <v>9551</v>
      </c>
      <c r="F1788" t="e">
        <f t="shared" si="27"/>
        <v>#VALUE!</v>
      </c>
    </row>
    <row r="1789" spans="1:6" ht="15" thickBot="1" x14ac:dyDescent="0.35">
      <c r="A1789" s="24" t="s">
        <v>212</v>
      </c>
      <c r="B1789" s="21" t="s">
        <v>44</v>
      </c>
      <c r="C1789" s="21" t="s">
        <v>62</v>
      </c>
      <c r="D1789" s="21" t="s">
        <v>64</v>
      </c>
      <c r="E1789" s="21">
        <v>9222</v>
      </c>
      <c r="F1789" t="e">
        <f t="shared" si="27"/>
        <v>#VALUE!</v>
      </c>
    </row>
    <row r="1790" spans="1:6" ht="15" thickBot="1" x14ac:dyDescent="0.35">
      <c r="A1790" s="24" t="s">
        <v>107</v>
      </c>
      <c r="B1790" s="21" t="s">
        <v>55</v>
      </c>
      <c r="C1790" s="21" t="s">
        <v>78</v>
      </c>
      <c r="D1790" s="21" t="s">
        <v>46</v>
      </c>
      <c r="E1790" s="21">
        <v>2253</v>
      </c>
      <c r="F1790" t="e">
        <f t="shared" si="27"/>
        <v>#VALUE!</v>
      </c>
    </row>
    <row r="1791" spans="1:6" ht="15" thickBot="1" x14ac:dyDescent="0.35">
      <c r="A1791" s="24" t="s">
        <v>160</v>
      </c>
      <c r="B1791" s="21" t="s">
        <v>48</v>
      </c>
      <c r="C1791" s="21" t="s">
        <v>45</v>
      </c>
      <c r="D1791" s="21" t="s">
        <v>74</v>
      </c>
      <c r="E1791" s="21">
        <v>4333</v>
      </c>
      <c r="F1791" t="e">
        <f t="shared" si="27"/>
        <v>#VALUE!</v>
      </c>
    </row>
    <row r="1792" spans="1:6" ht="15" thickBot="1" x14ac:dyDescent="0.35">
      <c r="A1792" s="24" t="s">
        <v>322</v>
      </c>
      <c r="B1792" s="21" t="s">
        <v>61</v>
      </c>
      <c r="C1792" s="21" t="s">
        <v>62</v>
      </c>
      <c r="D1792" s="21" t="s">
        <v>64</v>
      </c>
      <c r="E1792" s="21">
        <v>6531</v>
      </c>
      <c r="F1792" t="e">
        <f t="shared" si="27"/>
        <v>#VALUE!</v>
      </c>
    </row>
    <row r="1793" spans="1:6" ht="15" thickBot="1" x14ac:dyDescent="0.35">
      <c r="A1793" s="24">
        <v>41582</v>
      </c>
      <c r="B1793" s="21" t="s">
        <v>44</v>
      </c>
      <c r="C1793" s="21" t="s">
        <v>56</v>
      </c>
      <c r="D1793" s="21" t="s">
        <v>72</v>
      </c>
      <c r="E1793" s="21">
        <v>3746</v>
      </c>
      <c r="F1793">
        <f t="shared" si="27"/>
        <v>2013</v>
      </c>
    </row>
    <row r="1794" spans="1:6" ht="15" thickBot="1" x14ac:dyDescent="0.35">
      <c r="A1794" s="24" t="s">
        <v>211</v>
      </c>
      <c r="B1794" s="21" t="s">
        <v>44</v>
      </c>
      <c r="C1794" s="21" t="s">
        <v>66</v>
      </c>
      <c r="D1794" s="21" t="s">
        <v>74</v>
      </c>
      <c r="E1794" s="21">
        <v>8807</v>
      </c>
      <c r="F1794" t="e">
        <f t="shared" si="27"/>
        <v>#VALUE!</v>
      </c>
    </row>
    <row r="1795" spans="1:6" ht="15" thickBot="1" x14ac:dyDescent="0.35">
      <c r="A1795" s="24" t="s">
        <v>464</v>
      </c>
      <c r="B1795" s="21" t="s">
        <v>48</v>
      </c>
      <c r="C1795" s="21" t="s">
        <v>62</v>
      </c>
      <c r="D1795" s="21" t="s">
        <v>46</v>
      </c>
      <c r="E1795" s="21">
        <v>8451</v>
      </c>
      <c r="F1795" t="e">
        <f t="shared" ref="F1795:F1858" si="28">YEAR(A:A)</f>
        <v>#VALUE!</v>
      </c>
    </row>
    <row r="1796" spans="1:6" ht="15" thickBot="1" x14ac:dyDescent="0.35">
      <c r="A1796" s="24">
        <v>41459</v>
      </c>
      <c r="B1796" s="21" t="s">
        <v>61</v>
      </c>
      <c r="C1796" s="21" t="s">
        <v>49</v>
      </c>
      <c r="D1796" s="21" t="s">
        <v>53</v>
      </c>
      <c r="E1796" s="21">
        <v>2870</v>
      </c>
      <c r="F1796">
        <f t="shared" si="28"/>
        <v>2013</v>
      </c>
    </row>
    <row r="1797" spans="1:6" ht="15" thickBot="1" x14ac:dyDescent="0.35">
      <c r="A1797" s="24" t="s">
        <v>196</v>
      </c>
      <c r="B1797" s="21" t="s">
        <v>44</v>
      </c>
      <c r="C1797" s="21" t="s">
        <v>62</v>
      </c>
      <c r="D1797" s="21" t="s">
        <v>46</v>
      </c>
      <c r="E1797" s="21">
        <v>4357</v>
      </c>
      <c r="F1797" t="e">
        <f t="shared" si="28"/>
        <v>#VALUE!</v>
      </c>
    </row>
    <row r="1798" spans="1:6" ht="15" thickBot="1" x14ac:dyDescent="0.35">
      <c r="A1798" s="24" t="s">
        <v>424</v>
      </c>
      <c r="B1798" s="21" t="s">
        <v>61</v>
      </c>
      <c r="C1798" s="21" t="s">
        <v>56</v>
      </c>
      <c r="D1798" s="21" t="s">
        <v>74</v>
      </c>
      <c r="E1798" s="21">
        <v>8308</v>
      </c>
      <c r="F1798" t="e">
        <f t="shared" si="28"/>
        <v>#VALUE!</v>
      </c>
    </row>
    <row r="1799" spans="1:6" ht="15" thickBot="1" x14ac:dyDescent="0.35">
      <c r="A1799" s="24">
        <v>41464</v>
      </c>
      <c r="B1799" s="21" t="s">
        <v>52</v>
      </c>
      <c r="C1799" s="21" t="s">
        <v>49</v>
      </c>
      <c r="D1799" s="21" t="s">
        <v>68</v>
      </c>
      <c r="E1799" s="21">
        <v>5081</v>
      </c>
      <c r="F1799">
        <f t="shared" si="28"/>
        <v>2013</v>
      </c>
    </row>
    <row r="1800" spans="1:6" ht="15" thickBot="1" x14ac:dyDescent="0.35">
      <c r="A1800" s="24" t="s">
        <v>280</v>
      </c>
      <c r="B1800" s="21" t="s">
        <v>55</v>
      </c>
      <c r="C1800" s="21" t="s">
        <v>66</v>
      </c>
      <c r="D1800" s="21" t="s">
        <v>53</v>
      </c>
      <c r="E1800" s="21">
        <v>8913</v>
      </c>
      <c r="F1800" t="e">
        <f t="shared" si="28"/>
        <v>#VALUE!</v>
      </c>
    </row>
    <row r="1801" spans="1:6" ht="15" thickBot="1" x14ac:dyDescent="0.35">
      <c r="A1801" s="24">
        <v>41489</v>
      </c>
      <c r="B1801" s="21" t="s">
        <v>52</v>
      </c>
      <c r="C1801" s="21" t="s">
        <v>62</v>
      </c>
      <c r="D1801" s="21" t="s">
        <v>46</v>
      </c>
      <c r="E1801" s="21">
        <v>83</v>
      </c>
      <c r="F1801">
        <f t="shared" si="28"/>
        <v>2013</v>
      </c>
    </row>
    <row r="1802" spans="1:6" ht="15" thickBot="1" x14ac:dyDescent="0.35">
      <c r="A1802" s="24" t="s">
        <v>475</v>
      </c>
      <c r="B1802" s="21" t="s">
        <v>55</v>
      </c>
      <c r="C1802" s="21" t="s">
        <v>93</v>
      </c>
      <c r="D1802" s="21" t="s">
        <v>70</v>
      </c>
      <c r="E1802" s="21">
        <v>9763</v>
      </c>
      <c r="F1802" t="e">
        <f t="shared" si="28"/>
        <v>#VALUE!</v>
      </c>
    </row>
    <row r="1803" spans="1:6" ht="15" thickBot="1" x14ac:dyDescent="0.35">
      <c r="A1803" s="24" t="s">
        <v>224</v>
      </c>
      <c r="B1803" s="21" t="s">
        <v>52</v>
      </c>
      <c r="C1803" s="21" t="s">
        <v>78</v>
      </c>
      <c r="D1803" s="21" t="s">
        <v>50</v>
      </c>
      <c r="E1803" s="21">
        <v>6805</v>
      </c>
      <c r="F1803" t="e">
        <f t="shared" si="28"/>
        <v>#VALUE!</v>
      </c>
    </row>
    <row r="1804" spans="1:6" ht="15" thickBot="1" x14ac:dyDescent="0.35">
      <c r="A1804" s="24">
        <v>41252</v>
      </c>
      <c r="B1804" s="21" t="s">
        <v>61</v>
      </c>
      <c r="C1804" s="21" t="s">
        <v>56</v>
      </c>
      <c r="D1804" s="21" t="s">
        <v>46</v>
      </c>
      <c r="E1804" s="21">
        <v>2165</v>
      </c>
      <c r="F1804">
        <f t="shared" si="28"/>
        <v>2012</v>
      </c>
    </row>
    <row r="1805" spans="1:6" ht="15" thickBot="1" x14ac:dyDescent="0.35">
      <c r="A1805" s="24" t="s">
        <v>182</v>
      </c>
      <c r="B1805" s="21" t="s">
        <v>61</v>
      </c>
      <c r="C1805" s="21" t="s">
        <v>78</v>
      </c>
      <c r="D1805" s="21" t="s">
        <v>91</v>
      </c>
      <c r="E1805" s="21">
        <v>4578</v>
      </c>
      <c r="F1805" t="e">
        <f t="shared" si="28"/>
        <v>#VALUE!</v>
      </c>
    </row>
    <row r="1806" spans="1:6" ht="15" thickBot="1" x14ac:dyDescent="0.35">
      <c r="A1806" s="24">
        <v>41306</v>
      </c>
      <c r="B1806" s="21" t="s">
        <v>48</v>
      </c>
      <c r="C1806" s="21" t="s">
        <v>58</v>
      </c>
      <c r="D1806" s="21" t="s">
        <v>80</v>
      </c>
      <c r="E1806" s="21">
        <v>1814</v>
      </c>
      <c r="F1806">
        <f t="shared" si="28"/>
        <v>2013</v>
      </c>
    </row>
    <row r="1807" spans="1:6" ht="15" thickBot="1" x14ac:dyDescent="0.35">
      <c r="A1807" s="24" t="s">
        <v>432</v>
      </c>
      <c r="B1807" s="21" t="s">
        <v>44</v>
      </c>
      <c r="C1807" s="21" t="s">
        <v>66</v>
      </c>
      <c r="D1807" s="21" t="s">
        <v>79</v>
      </c>
      <c r="E1807" s="21">
        <v>663</v>
      </c>
      <c r="F1807" t="e">
        <f t="shared" si="28"/>
        <v>#VALUE!</v>
      </c>
    </row>
    <row r="1808" spans="1:6" ht="15" thickBot="1" x14ac:dyDescent="0.35">
      <c r="A1808" s="24" t="s">
        <v>147</v>
      </c>
      <c r="B1808" s="21" t="s">
        <v>44</v>
      </c>
      <c r="C1808" s="21" t="s">
        <v>75</v>
      </c>
      <c r="D1808" s="21" t="s">
        <v>50</v>
      </c>
      <c r="E1808" s="21">
        <v>7019</v>
      </c>
      <c r="F1808" t="e">
        <f t="shared" si="28"/>
        <v>#VALUE!</v>
      </c>
    </row>
    <row r="1809" spans="1:6" ht="15" thickBot="1" x14ac:dyDescent="0.35">
      <c r="A1809" s="24">
        <v>41617</v>
      </c>
      <c r="B1809" s="21" t="s">
        <v>44</v>
      </c>
      <c r="C1809" s="21" t="s">
        <v>93</v>
      </c>
      <c r="D1809" s="21" t="s">
        <v>72</v>
      </c>
      <c r="E1809" s="21">
        <v>4330</v>
      </c>
      <c r="F1809">
        <f t="shared" si="28"/>
        <v>2013</v>
      </c>
    </row>
    <row r="1810" spans="1:6" ht="15" thickBot="1" x14ac:dyDescent="0.35">
      <c r="A1810" s="24">
        <v>40911</v>
      </c>
      <c r="B1810" s="21" t="s">
        <v>61</v>
      </c>
      <c r="C1810" s="21" t="s">
        <v>75</v>
      </c>
      <c r="D1810" s="21" t="s">
        <v>46</v>
      </c>
      <c r="E1810" s="21">
        <v>4937</v>
      </c>
      <c r="F1810">
        <f t="shared" si="28"/>
        <v>2012</v>
      </c>
    </row>
    <row r="1811" spans="1:6" ht="15" thickBot="1" x14ac:dyDescent="0.35">
      <c r="A1811" s="24" t="s">
        <v>223</v>
      </c>
      <c r="B1811" s="21" t="s">
        <v>55</v>
      </c>
      <c r="C1811" s="21" t="s">
        <v>78</v>
      </c>
      <c r="D1811" s="21" t="s">
        <v>79</v>
      </c>
      <c r="E1811" s="21">
        <v>3705</v>
      </c>
      <c r="F1811" t="e">
        <f t="shared" si="28"/>
        <v>#VALUE!</v>
      </c>
    </row>
    <row r="1812" spans="1:6" ht="15" thickBot="1" x14ac:dyDescent="0.35">
      <c r="A1812" s="24" t="s">
        <v>219</v>
      </c>
      <c r="B1812" s="21" t="s">
        <v>48</v>
      </c>
      <c r="C1812" s="21" t="s">
        <v>56</v>
      </c>
      <c r="D1812" s="21" t="s">
        <v>50</v>
      </c>
      <c r="E1812" s="21">
        <v>8092</v>
      </c>
      <c r="F1812" t="e">
        <f t="shared" si="28"/>
        <v>#VALUE!</v>
      </c>
    </row>
    <row r="1813" spans="1:6" ht="15" thickBot="1" x14ac:dyDescent="0.35">
      <c r="A1813" s="24" t="s">
        <v>251</v>
      </c>
      <c r="B1813" s="21" t="s">
        <v>61</v>
      </c>
      <c r="C1813" s="21" t="s">
        <v>78</v>
      </c>
      <c r="D1813" s="21" t="s">
        <v>64</v>
      </c>
      <c r="E1813" s="21">
        <v>1188</v>
      </c>
      <c r="F1813" t="e">
        <f t="shared" si="28"/>
        <v>#VALUE!</v>
      </c>
    </row>
    <row r="1814" spans="1:6" ht="15" thickBot="1" x14ac:dyDescent="0.35">
      <c r="A1814" s="24">
        <v>41061</v>
      </c>
      <c r="B1814" s="21" t="s">
        <v>61</v>
      </c>
      <c r="C1814" s="21" t="s">
        <v>49</v>
      </c>
      <c r="D1814" s="21" t="s">
        <v>79</v>
      </c>
      <c r="E1814" s="21">
        <v>8757</v>
      </c>
      <c r="F1814">
        <f t="shared" si="28"/>
        <v>2012</v>
      </c>
    </row>
    <row r="1815" spans="1:6" ht="15" thickBot="1" x14ac:dyDescent="0.35">
      <c r="A1815" s="24">
        <v>41308</v>
      </c>
      <c r="B1815" s="21" t="s">
        <v>61</v>
      </c>
      <c r="C1815" s="21" t="s">
        <v>71</v>
      </c>
      <c r="D1815" s="21" t="s">
        <v>79</v>
      </c>
      <c r="E1815" s="21">
        <v>2973</v>
      </c>
      <c r="F1815">
        <f t="shared" si="28"/>
        <v>2013</v>
      </c>
    </row>
    <row r="1816" spans="1:6" ht="15" thickBot="1" x14ac:dyDescent="0.35">
      <c r="A1816" s="24" t="s">
        <v>334</v>
      </c>
      <c r="B1816" s="21" t="s">
        <v>61</v>
      </c>
      <c r="C1816" s="21" t="s">
        <v>78</v>
      </c>
      <c r="D1816" s="21" t="s">
        <v>79</v>
      </c>
      <c r="E1816" s="21">
        <v>8116</v>
      </c>
      <c r="F1816" t="e">
        <f t="shared" si="28"/>
        <v>#VALUE!</v>
      </c>
    </row>
    <row r="1817" spans="1:6" ht="15" thickBot="1" x14ac:dyDescent="0.35">
      <c r="A1817" s="24" t="s">
        <v>206</v>
      </c>
      <c r="B1817" s="21" t="s">
        <v>61</v>
      </c>
      <c r="C1817" s="21" t="s">
        <v>58</v>
      </c>
      <c r="D1817" s="21" t="s">
        <v>46</v>
      </c>
      <c r="E1817" s="21">
        <v>7847</v>
      </c>
      <c r="F1817" t="e">
        <f t="shared" si="28"/>
        <v>#VALUE!</v>
      </c>
    </row>
    <row r="1818" spans="1:6" ht="15" thickBot="1" x14ac:dyDescent="0.35">
      <c r="A1818" s="24">
        <v>41128</v>
      </c>
      <c r="B1818" s="21" t="s">
        <v>44</v>
      </c>
      <c r="C1818" s="21" t="s">
        <v>45</v>
      </c>
      <c r="D1818" s="21" t="s">
        <v>76</v>
      </c>
      <c r="E1818" s="21">
        <v>4147</v>
      </c>
      <c r="F1818">
        <f t="shared" si="28"/>
        <v>2012</v>
      </c>
    </row>
    <row r="1819" spans="1:6" ht="15" thickBot="1" x14ac:dyDescent="0.35">
      <c r="A1819" s="24" t="s">
        <v>235</v>
      </c>
      <c r="B1819" s="21" t="s">
        <v>61</v>
      </c>
      <c r="C1819" s="21" t="s">
        <v>58</v>
      </c>
      <c r="D1819" s="21" t="s">
        <v>79</v>
      </c>
      <c r="E1819" s="21">
        <v>8451</v>
      </c>
      <c r="F1819" t="e">
        <f t="shared" si="28"/>
        <v>#VALUE!</v>
      </c>
    </row>
    <row r="1820" spans="1:6" ht="15" thickBot="1" x14ac:dyDescent="0.35">
      <c r="A1820" s="24">
        <v>41433</v>
      </c>
      <c r="B1820" s="21" t="s">
        <v>61</v>
      </c>
      <c r="C1820" s="21" t="s">
        <v>58</v>
      </c>
      <c r="D1820" s="21" t="s">
        <v>74</v>
      </c>
      <c r="E1820" s="21">
        <v>6631</v>
      </c>
      <c r="F1820">
        <f t="shared" si="28"/>
        <v>2013</v>
      </c>
    </row>
    <row r="1821" spans="1:6" ht="15" thickBot="1" x14ac:dyDescent="0.35">
      <c r="A1821" s="24">
        <v>41282</v>
      </c>
      <c r="B1821" s="21" t="s">
        <v>52</v>
      </c>
      <c r="C1821" s="21" t="s">
        <v>78</v>
      </c>
      <c r="D1821" s="21" t="s">
        <v>64</v>
      </c>
      <c r="E1821" s="21">
        <v>3335</v>
      </c>
      <c r="F1821">
        <f t="shared" si="28"/>
        <v>2013</v>
      </c>
    </row>
    <row r="1822" spans="1:6" ht="15" thickBot="1" x14ac:dyDescent="0.35">
      <c r="A1822" s="24" t="s">
        <v>427</v>
      </c>
      <c r="B1822" s="21" t="s">
        <v>61</v>
      </c>
      <c r="C1822" s="21" t="s">
        <v>71</v>
      </c>
      <c r="D1822" s="21" t="s">
        <v>91</v>
      </c>
      <c r="E1822" s="21">
        <v>1635</v>
      </c>
      <c r="F1822" t="e">
        <f t="shared" si="28"/>
        <v>#VALUE!</v>
      </c>
    </row>
    <row r="1823" spans="1:6" ht="15" thickBot="1" x14ac:dyDescent="0.35">
      <c r="A1823" s="24">
        <v>41618</v>
      </c>
      <c r="B1823" s="21" t="s">
        <v>44</v>
      </c>
      <c r="C1823" s="21" t="s">
        <v>49</v>
      </c>
      <c r="D1823" s="21" t="s">
        <v>68</v>
      </c>
      <c r="E1823" s="21">
        <v>515</v>
      </c>
      <c r="F1823">
        <f t="shared" si="28"/>
        <v>2013</v>
      </c>
    </row>
    <row r="1824" spans="1:6" ht="15" thickBot="1" x14ac:dyDescent="0.35">
      <c r="A1824" s="24" t="s">
        <v>414</v>
      </c>
      <c r="B1824" s="21" t="s">
        <v>55</v>
      </c>
      <c r="C1824" s="21" t="s">
        <v>56</v>
      </c>
      <c r="D1824" s="21" t="s">
        <v>50</v>
      </c>
      <c r="E1824" s="21">
        <v>4064</v>
      </c>
      <c r="F1824" t="e">
        <f t="shared" si="28"/>
        <v>#VALUE!</v>
      </c>
    </row>
    <row r="1825" spans="1:6" ht="15" thickBot="1" x14ac:dyDescent="0.35">
      <c r="A1825" s="24" t="s">
        <v>208</v>
      </c>
      <c r="B1825" s="21" t="s">
        <v>52</v>
      </c>
      <c r="C1825" s="21" t="s">
        <v>93</v>
      </c>
      <c r="D1825" s="21" t="s">
        <v>59</v>
      </c>
      <c r="E1825" s="21">
        <v>3463</v>
      </c>
      <c r="F1825" t="e">
        <f t="shared" si="28"/>
        <v>#VALUE!</v>
      </c>
    </row>
    <row r="1826" spans="1:6" ht="15" thickBot="1" x14ac:dyDescent="0.35">
      <c r="A1826" s="24" t="s">
        <v>244</v>
      </c>
      <c r="B1826" s="21" t="s">
        <v>61</v>
      </c>
      <c r="C1826" s="21" t="s">
        <v>78</v>
      </c>
      <c r="D1826" s="21" t="s">
        <v>80</v>
      </c>
      <c r="E1826" s="21">
        <v>1322</v>
      </c>
      <c r="F1826" t="e">
        <f t="shared" si="28"/>
        <v>#VALUE!</v>
      </c>
    </row>
    <row r="1827" spans="1:6" ht="15" thickBot="1" x14ac:dyDescent="0.35">
      <c r="A1827" s="24" t="s">
        <v>417</v>
      </c>
      <c r="B1827" s="21" t="s">
        <v>52</v>
      </c>
      <c r="C1827" s="21" t="s">
        <v>49</v>
      </c>
      <c r="D1827" s="21" t="s">
        <v>91</v>
      </c>
      <c r="E1827" s="21">
        <v>4768</v>
      </c>
      <c r="F1827" t="e">
        <f t="shared" si="28"/>
        <v>#VALUE!</v>
      </c>
    </row>
    <row r="1828" spans="1:6" ht="15" thickBot="1" x14ac:dyDescent="0.35">
      <c r="A1828" s="24" t="s">
        <v>155</v>
      </c>
      <c r="B1828" s="21" t="s">
        <v>55</v>
      </c>
      <c r="C1828" s="21" t="s">
        <v>78</v>
      </c>
      <c r="D1828" s="21" t="s">
        <v>80</v>
      </c>
      <c r="E1828" s="21">
        <v>7053</v>
      </c>
      <c r="F1828" t="e">
        <f t="shared" si="28"/>
        <v>#VALUE!</v>
      </c>
    </row>
    <row r="1829" spans="1:6" ht="15" thickBot="1" x14ac:dyDescent="0.35">
      <c r="A1829" s="24">
        <v>41069</v>
      </c>
      <c r="B1829" s="21" t="s">
        <v>61</v>
      </c>
      <c r="C1829" s="21" t="s">
        <v>45</v>
      </c>
      <c r="D1829" s="21" t="s">
        <v>76</v>
      </c>
      <c r="E1829" s="21">
        <v>3305</v>
      </c>
      <c r="F1829">
        <f t="shared" si="28"/>
        <v>2012</v>
      </c>
    </row>
    <row r="1830" spans="1:6" ht="15" thickBot="1" x14ac:dyDescent="0.35">
      <c r="A1830" s="24">
        <v>40944</v>
      </c>
      <c r="B1830" s="21" t="s">
        <v>44</v>
      </c>
      <c r="C1830" s="21" t="s">
        <v>49</v>
      </c>
      <c r="D1830" s="21" t="s">
        <v>74</v>
      </c>
      <c r="E1830" s="21">
        <v>6951</v>
      </c>
      <c r="F1830">
        <f t="shared" si="28"/>
        <v>2012</v>
      </c>
    </row>
    <row r="1831" spans="1:6" ht="15" thickBot="1" x14ac:dyDescent="0.35">
      <c r="A1831" s="24" t="s">
        <v>428</v>
      </c>
      <c r="B1831" s="21" t="s">
        <v>61</v>
      </c>
      <c r="C1831" s="21" t="s">
        <v>66</v>
      </c>
      <c r="D1831" s="21" t="s">
        <v>68</v>
      </c>
      <c r="E1831" s="21">
        <v>4728</v>
      </c>
      <c r="F1831" t="e">
        <f t="shared" si="28"/>
        <v>#VALUE!</v>
      </c>
    </row>
    <row r="1832" spans="1:6" ht="15" thickBot="1" x14ac:dyDescent="0.35">
      <c r="A1832" s="24">
        <v>41306</v>
      </c>
      <c r="B1832" s="21" t="s">
        <v>48</v>
      </c>
      <c r="C1832" s="21" t="s">
        <v>56</v>
      </c>
      <c r="D1832" s="21" t="s">
        <v>59</v>
      </c>
      <c r="E1832" s="21">
        <v>7150</v>
      </c>
      <c r="F1832">
        <f t="shared" si="28"/>
        <v>2013</v>
      </c>
    </row>
    <row r="1833" spans="1:6" ht="15" thickBot="1" x14ac:dyDescent="0.35">
      <c r="A1833" s="24" t="s">
        <v>146</v>
      </c>
      <c r="B1833" s="21" t="s">
        <v>48</v>
      </c>
      <c r="C1833" s="21" t="s">
        <v>62</v>
      </c>
      <c r="D1833" s="21" t="s">
        <v>53</v>
      </c>
      <c r="E1833" s="21">
        <v>1929</v>
      </c>
      <c r="F1833" t="e">
        <f t="shared" si="28"/>
        <v>#VALUE!</v>
      </c>
    </row>
    <row r="1834" spans="1:6" ht="15" thickBot="1" x14ac:dyDescent="0.35">
      <c r="A1834" s="24">
        <v>41586</v>
      </c>
      <c r="B1834" s="21" t="s">
        <v>48</v>
      </c>
      <c r="C1834" s="21" t="s">
        <v>62</v>
      </c>
      <c r="D1834" s="21" t="s">
        <v>50</v>
      </c>
      <c r="E1834" s="21">
        <v>1741</v>
      </c>
      <c r="F1834">
        <f t="shared" si="28"/>
        <v>2013</v>
      </c>
    </row>
    <row r="1835" spans="1:6" ht="15" thickBot="1" x14ac:dyDescent="0.35">
      <c r="A1835" s="24">
        <v>41190</v>
      </c>
      <c r="B1835" s="21" t="s">
        <v>61</v>
      </c>
      <c r="C1835" s="21" t="s">
        <v>93</v>
      </c>
      <c r="D1835" s="21" t="s">
        <v>53</v>
      </c>
      <c r="E1835" s="21">
        <v>510</v>
      </c>
      <c r="F1835">
        <f t="shared" si="28"/>
        <v>2012</v>
      </c>
    </row>
    <row r="1836" spans="1:6" ht="15" thickBot="1" x14ac:dyDescent="0.35">
      <c r="A1836" s="24">
        <v>41069</v>
      </c>
      <c r="B1836" s="21" t="s">
        <v>52</v>
      </c>
      <c r="C1836" s="21" t="s">
        <v>75</v>
      </c>
      <c r="D1836" s="21" t="s">
        <v>53</v>
      </c>
      <c r="E1836" s="21">
        <v>4760</v>
      </c>
      <c r="F1836">
        <f t="shared" si="28"/>
        <v>2012</v>
      </c>
    </row>
    <row r="1837" spans="1:6" ht="15" thickBot="1" x14ac:dyDescent="0.35">
      <c r="A1837" s="24">
        <v>41193</v>
      </c>
      <c r="B1837" s="21" t="s">
        <v>44</v>
      </c>
      <c r="C1837" s="21" t="s">
        <v>58</v>
      </c>
      <c r="D1837" s="21" t="s">
        <v>74</v>
      </c>
      <c r="E1837" s="21">
        <v>6134</v>
      </c>
      <c r="F1837">
        <f t="shared" si="28"/>
        <v>2012</v>
      </c>
    </row>
    <row r="1838" spans="1:6" ht="15" thickBot="1" x14ac:dyDescent="0.35">
      <c r="A1838" s="24">
        <v>41183</v>
      </c>
      <c r="B1838" s="21" t="s">
        <v>61</v>
      </c>
      <c r="C1838" s="21" t="s">
        <v>66</v>
      </c>
      <c r="D1838" s="21" t="s">
        <v>72</v>
      </c>
      <c r="E1838" s="21">
        <v>6984</v>
      </c>
      <c r="F1838">
        <f t="shared" si="28"/>
        <v>2012</v>
      </c>
    </row>
    <row r="1839" spans="1:6" ht="15" thickBot="1" x14ac:dyDescent="0.35">
      <c r="A1839" s="24" t="s">
        <v>54</v>
      </c>
      <c r="B1839" s="21" t="s">
        <v>61</v>
      </c>
      <c r="C1839" s="21" t="s">
        <v>75</v>
      </c>
      <c r="D1839" s="21" t="s">
        <v>68</v>
      </c>
      <c r="E1839" s="21">
        <v>860</v>
      </c>
      <c r="F1839" t="e">
        <f t="shared" si="28"/>
        <v>#VALUE!</v>
      </c>
    </row>
    <row r="1840" spans="1:6" ht="15" thickBot="1" x14ac:dyDescent="0.35">
      <c r="A1840" s="24" t="s">
        <v>429</v>
      </c>
      <c r="B1840" s="21" t="s">
        <v>44</v>
      </c>
      <c r="C1840" s="21" t="s">
        <v>45</v>
      </c>
      <c r="D1840" s="21" t="s">
        <v>64</v>
      </c>
      <c r="E1840" s="21">
        <v>1095</v>
      </c>
      <c r="F1840" t="e">
        <f t="shared" si="28"/>
        <v>#VALUE!</v>
      </c>
    </row>
    <row r="1841" spans="1:6" ht="15" thickBot="1" x14ac:dyDescent="0.35">
      <c r="A1841" s="24" t="s">
        <v>418</v>
      </c>
      <c r="B1841" s="21" t="s">
        <v>61</v>
      </c>
      <c r="C1841" s="21" t="s">
        <v>58</v>
      </c>
      <c r="D1841" s="21" t="s">
        <v>53</v>
      </c>
      <c r="E1841" s="21">
        <v>5541</v>
      </c>
      <c r="F1841" t="e">
        <f t="shared" si="28"/>
        <v>#VALUE!</v>
      </c>
    </row>
    <row r="1842" spans="1:6" ht="15" thickBot="1" x14ac:dyDescent="0.35">
      <c r="A1842" s="24" t="s">
        <v>476</v>
      </c>
      <c r="B1842" s="21" t="s">
        <v>61</v>
      </c>
      <c r="C1842" s="21" t="s">
        <v>78</v>
      </c>
      <c r="D1842" s="21" t="s">
        <v>46</v>
      </c>
      <c r="E1842" s="21">
        <v>738</v>
      </c>
      <c r="F1842" t="e">
        <f t="shared" si="28"/>
        <v>#VALUE!</v>
      </c>
    </row>
    <row r="1843" spans="1:6" ht="15" thickBot="1" x14ac:dyDescent="0.35">
      <c r="A1843" s="24" t="s">
        <v>127</v>
      </c>
      <c r="B1843" s="21" t="s">
        <v>61</v>
      </c>
      <c r="C1843" s="21" t="s">
        <v>58</v>
      </c>
      <c r="D1843" s="21" t="s">
        <v>74</v>
      </c>
      <c r="E1843" s="21">
        <v>2334</v>
      </c>
      <c r="F1843" t="e">
        <f t="shared" si="28"/>
        <v>#VALUE!</v>
      </c>
    </row>
    <row r="1844" spans="1:6" ht="15" thickBot="1" x14ac:dyDescent="0.35">
      <c r="A1844" s="24" t="s">
        <v>227</v>
      </c>
      <c r="B1844" s="21" t="s">
        <v>48</v>
      </c>
      <c r="C1844" s="21" t="s">
        <v>78</v>
      </c>
      <c r="D1844" s="21" t="s">
        <v>72</v>
      </c>
      <c r="E1844" s="21">
        <v>5193</v>
      </c>
      <c r="F1844" t="e">
        <f t="shared" si="28"/>
        <v>#VALUE!</v>
      </c>
    </row>
    <row r="1845" spans="1:6" ht="15" thickBot="1" x14ac:dyDescent="0.35">
      <c r="A1845" s="24">
        <v>41310</v>
      </c>
      <c r="B1845" s="21" t="s">
        <v>48</v>
      </c>
      <c r="C1845" s="21" t="s">
        <v>56</v>
      </c>
      <c r="D1845" s="21" t="s">
        <v>53</v>
      </c>
      <c r="E1845" s="21">
        <v>4403</v>
      </c>
      <c r="F1845">
        <f t="shared" si="28"/>
        <v>2013</v>
      </c>
    </row>
    <row r="1846" spans="1:6" ht="15" thickBot="1" x14ac:dyDescent="0.35">
      <c r="A1846" s="24" t="s">
        <v>433</v>
      </c>
      <c r="B1846" s="21" t="s">
        <v>55</v>
      </c>
      <c r="C1846" s="21" t="s">
        <v>75</v>
      </c>
      <c r="D1846" s="21" t="s">
        <v>46</v>
      </c>
      <c r="E1846" s="21">
        <v>3903</v>
      </c>
      <c r="F1846" t="e">
        <f t="shared" si="28"/>
        <v>#VALUE!</v>
      </c>
    </row>
    <row r="1847" spans="1:6" ht="15" thickBot="1" x14ac:dyDescent="0.35">
      <c r="A1847" s="24" t="s">
        <v>243</v>
      </c>
      <c r="B1847" s="21" t="s">
        <v>61</v>
      </c>
      <c r="C1847" s="21" t="s">
        <v>75</v>
      </c>
      <c r="D1847" s="21" t="s">
        <v>80</v>
      </c>
      <c r="E1847" s="21">
        <v>8083</v>
      </c>
      <c r="F1847" t="e">
        <f t="shared" si="28"/>
        <v>#VALUE!</v>
      </c>
    </row>
    <row r="1848" spans="1:6" ht="15" thickBot="1" x14ac:dyDescent="0.35">
      <c r="A1848" s="24" t="s">
        <v>382</v>
      </c>
      <c r="B1848" s="21" t="s">
        <v>48</v>
      </c>
      <c r="C1848" s="21" t="s">
        <v>56</v>
      </c>
      <c r="D1848" s="21" t="s">
        <v>64</v>
      </c>
      <c r="E1848" s="21">
        <v>9124</v>
      </c>
      <c r="F1848" t="e">
        <f t="shared" si="28"/>
        <v>#VALUE!</v>
      </c>
    </row>
    <row r="1849" spans="1:6" ht="15" thickBot="1" x14ac:dyDescent="0.35">
      <c r="A1849" s="24">
        <v>41525</v>
      </c>
      <c r="B1849" s="21" t="s">
        <v>52</v>
      </c>
      <c r="C1849" s="21" t="s">
        <v>75</v>
      </c>
      <c r="D1849" s="21" t="s">
        <v>79</v>
      </c>
      <c r="E1849" s="21">
        <v>2217</v>
      </c>
      <c r="F1849">
        <f t="shared" si="28"/>
        <v>2013</v>
      </c>
    </row>
    <row r="1850" spans="1:6" ht="15" thickBot="1" x14ac:dyDescent="0.35">
      <c r="A1850" s="24" t="s">
        <v>134</v>
      </c>
      <c r="B1850" s="21" t="s">
        <v>61</v>
      </c>
      <c r="C1850" s="21" t="s">
        <v>58</v>
      </c>
      <c r="D1850" s="21" t="s">
        <v>64</v>
      </c>
      <c r="E1850" s="21">
        <v>7283</v>
      </c>
      <c r="F1850" t="e">
        <f t="shared" si="28"/>
        <v>#VALUE!</v>
      </c>
    </row>
    <row r="1851" spans="1:6" ht="15" thickBot="1" x14ac:dyDescent="0.35">
      <c r="A1851" s="24" t="s">
        <v>369</v>
      </c>
      <c r="B1851" s="21" t="s">
        <v>52</v>
      </c>
      <c r="C1851" s="21" t="s">
        <v>56</v>
      </c>
      <c r="D1851" s="21" t="s">
        <v>76</v>
      </c>
      <c r="E1851" s="21">
        <v>6274</v>
      </c>
      <c r="F1851" t="e">
        <f t="shared" si="28"/>
        <v>#VALUE!</v>
      </c>
    </row>
    <row r="1852" spans="1:6" ht="15" thickBot="1" x14ac:dyDescent="0.35">
      <c r="A1852" s="24" t="s">
        <v>352</v>
      </c>
      <c r="B1852" s="21" t="s">
        <v>61</v>
      </c>
      <c r="C1852" s="21" t="s">
        <v>93</v>
      </c>
      <c r="D1852" s="21" t="s">
        <v>80</v>
      </c>
      <c r="E1852" s="21">
        <v>7378</v>
      </c>
      <c r="F1852" t="e">
        <f t="shared" si="28"/>
        <v>#VALUE!</v>
      </c>
    </row>
    <row r="1853" spans="1:6" ht="15" thickBot="1" x14ac:dyDescent="0.35">
      <c r="A1853" s="24">
        <v>41284</v>
      </c>
      <c r="B1853" s="21" t="s">
        <v>48</v>
      </c>
      <c r="C1853" s="21" t="s">
        <v>58</v>
      </c>
      <c r="D1853" s="21" t="s">
        <v>80</v>
      </c>
      <c r="E1853" s="21">
        <v>8254</v>
      </c>
      <c r="F1853">
        <f t="shared" si="28"/>
        <v>2013</v>
      </c>
    </row>
    <row r="1854" spans="1:6" ht="15" thickBot="1" x14ac:dyDescent="0.35">
      <c r="A1854" s="24">
        <v>41587</v>
      </c>
      <c r="B1854" s="21" t="s">
        <v>52</v>
      </c>
      <c r="C1854" s="21" t="s">
        <v>66</v>
      </c>
      <c r="D1854" s="21" t="s">
        <v>46</v>
      </c>
      <c r="E1854" s="21">
        <v>8082</v>
      </c>
      <c r="F1854">
        <f t="shared" si="28"/>
        <v>2013</v>
      </c>
    </row>
    <row r="1855" spans="1:6" ht="15" thickBot="1" x14ac:dyDescent="0.35">
      <c r="A1855" s="24">
        <v>41587</v>
      </c>
      <c r="B1855" s="21" t="s">
        <v>52</v>
      </c>
      <c r="C1855" s="21" t="s">
        <v>56</v>
      </c>
      <c r="D1855" s="21" t="s">
        <v>80</v>
      </c>
      <c r="E1855" s="21">
        <v>8309</v>
      </c>
      <c r="F1855">
        <f t="shared" si="28"/>
        <v>2013</v>
      </c>
    </row>
    <row r="1856" spans="1:6" ht="15" thickBot="1" x14ac:dyDescent="0.35">
      <c r="A1856" s="24">
        <v>40972</v>
      </c>
      <c r="B1856" s="21" t="s">
        <v>52</v>
      </c>
      <c r="C1856" s="21" t="s">
        <v>75</v>
      </c>
      <c r="D1856" s="21" t="s">
        <v>68</v>
      </c>
      <c r="E1856" s="21">
        <v>1979</v>
      </c>
      <c r="F1856">
        <f t="shared" si="28"/>
        <v>2012</v>
      </c>
    </row>
    <row r="1857" spans="1:6" ht="15" thickBot="1" x14ac:dyDescent="0.35">
      <c r="A1857" s="24" t="s">
        <v>148</v>
      </c>
      <c r="B1857" s="21" t="s">
        <v>61</v>
      </c>
      <c r="C1857" s="21" t="s">
        <v>62</v>
      </c>
      <c r="D1857" s="21" t="s">
        <v>68</v>
      </c>
      <c r="E1857" s="21">
        <v>7025</v>
      </c>
      <c r="F1857" t="e">
        <f t="shared" si="28"/>
        <v>#VALUE!</v>
      </c>
    </row>
    <row r="1858" spans="1:6" ht="15" thickBot="1" x14ac:dyDescent="0.35">
      <c r="A1858" s="24">
        <v>41004</v>
      </c>
      <c r="B1858" s="21" t="s">
        <v>61</v>
      </c>
      <c r="C1858" s="21" t="s">
        <v>71</v>
      </c>
      <c r="D1858" s="21" t="s">
        <v>64</v>
      </c>
      <c r="E1858" s="21">
        <v>7786</v>
      </c>
      <c r="F1858">
        <f t="shared" si="28"/>
        <v>2012</v>
      </c>
    </row>
    <row r="1859" spans="1:6" ht="15" thickBot="1" x14ac:dyDescent="0.35">
      <c r="A1859" s="24">
        <v>41317</v>
      </c>
      <c r="B1859" s="21" t="s">
        <v>55</v>
      </c>
      <c r="C1859" s="21" t="s">
        <v>56</v>
      </c>
      <c r="D1859" s="21" t="s">
        <v>53</v>
      </c>
      <c r="E1859" s="21">
        <v>6895</v>
      </c>
      <c r="F1859">
        <f t="shared" ref="F1859:F1922" si="29">YEAR(A:A)</f>
        <v>2013</v>
      </c>
    </row>
    <row r="1860" spans="1:6" ht="15" thickBot="1" x14ac:dyDescent="0.35">
      <c r="A1860" s="24">
        <v>40975</v>
      </c>
      <c r="B1860" s="21" t="s">
        <v>44</v>
      </c>
      <c r="C1860" s="21" t="s">
        <v>45</v>
      </c>
      <c r="D1860" s="21" t="s">
        <v>59</v>
      </c>
      <c r="E1860" s="21">
        <v>2813</v>
      </c>
      <c r="F1860">
        <f t="shared" si="29"/>
        <v>2012</v>
      </c>
    </row>
    <row r="1861" spans="1:6" ht="15" thickBot="1" x14ac:dyDescent="0.35">
      <c r="A1861" s="24" t="s">
        <v>102</v>
      </c>
      <c r="B1861" s="21" t="s">
        <v>55</v>
      </c>
      <c r="C1861" s="21" t="s">
        <v>78</v>
      </c>
      <c r="D1861" s="21" t="s">
        <v>70</v>
      </c>
      <c r="E1861" s="21">
        <v>939</v>
      </c>
      <c r="F1861" t="e">
        <f t="shared" si="29"/>
        <v>#VALUE!</v>
      </c>
    </row>
    <row r="1862" spans="1:6" ht="15" thickBot="1" x14ac:dyDescent="0.35">
      <c r="A1862" s="24">
        <v>41344</v>
      </c>
      <c r="B1862" s="21" t="s">
        <v>52</v>
      </c>
      <c r="C1862" s="21" t="s">
        <v>56</v>
      </c>
      <c r="D1862" s="21" t="s">
        <v>70</v>
      </c>
      <c r="E1862" s="21">
        <v>1429</v>
      </c>
      <c r="F1862">
        <f t="shared" si="29"/>
        <v>2013</v>
      </c>
    </row>
    <row r="1863" spans="1:6" ht="15" thickBot="1" x14ac:dyDescent="0.35">
      <c r="A1863" s="24" t="s">
        <v>428</v>
      </c>
      <c r="B1863" s="21" t="s">
        <v>55</v>
      </c>
      <c r="C1863" s="21" t="s">
        <v>62</v>
      </c>
      <c r="D1863" s="21" t="s">
        <v>76</v>
      </c>
      <c r="E1863" s="21">
        <v>6217</v>
      </c>
      <c r="F1863" t="e">
        <f t="shared" si="29"/>
        <v>#VALUE!</v>
      </c>
    </row>
    <row r="1864" spans="1:6" ht="15" thickBot="1" x14ac:dyDescent="0.35">
      <c r="A1864" s="24" t="s">
        <v>210</v>
      </c>
      <c r="B1864" s="21" t="s">
        <v>61</v>
      </c>
      <c r="C1864" s="21" t="s">
        <v>93</v>
      </c>
      <c r="D1864" s="21" t="s">
        <v>70</v>
      </c>
      <c r="E1864" s="21">
        <v>7454</v>
      </c>
      <c r="F1864" t="e">
        <f t="shared" si="29"/>
        <v>#VALUE!</v>
      </c>
    </row>
    <row r="1865" spans="1:6" ht="15" thickBot="1" x14ac:dyDescent="0.35">
      <c r="A1865" s="24">
        <v>41248</v>
      </c>
      <c r="B1865" s="21" t="s">
        <v>48</v>
      </c>
      <c r="C1865" s="21" t="s">
        <v>56</v>
      </c>
      <c r="D1865" s="21" t="s">
        <v>46</v>
      </c>
      <c r="E1865" s="21">
        <v>8358</v>
      </c>
      <c r="F1865">
        <f t="shared" si="29"/>
        <v>2012</v>
      </c>
    </row>
    <row r="1866" spans="1:6" ht="15" thickBot="1" x14ac:dyDescent="0.35">
      <c r="A1866" s="24">
        <v>41130</v>
      </c>
      <c r="B1866" s="21" t="s">
        <v>48</v>
      </c>
      <c r="C1866" s="21" t="s">
        <v>62</v>
      </c>
      <c r="D1866" s="21" t="s">
        <v>80</v>
      </c>
      <c r="E1866" s="21">
        <v>2721</v>
      </c>
      <c r="F1866">
        <f t="shared" si="29"/>
        <v>2012</v>
      </c>
    </row>
    <row r="1867" spans="1:6" ht="15" thickBot="1" x14ac:dyDescent="0.35">
      <c r="A1867" s="24" t="s">
        <v>121</v>
      </c>
      <c r="B1867" s="21" t="s">
        <v>61</v>
      </c>
      <c r="C1867" s="21" t="s">
        <v>78</v>
      </c>
      <c r="D1867" s="21" t="s">
        <v>46</v>
      </c>
      <c r="E1867" s="21">
        <v>3000</v>
      </c>
      <c r="F1867" t="e">
        <f t="shared" si="29"/>
        <v>#VALUE!</v>
      </c>
    </row>
    <row r="1868" spans="1:6" ht="15" thickBot="1" x14ac:dyDescent="0.35">
      <c r="A1868" s="24">
        <v>40980</v>
      </c>
      <c r="B1868" s="21" t="s">
        <v>48</v>
      </c>
      <c r="C1868" s="21" t="s">
        <v>45</v>
      </c>
      <c r="D1868" s="21" t="s">
        <v>74</v>
      </c>
      <c r="E1868" s="21">
        <v>3465</v>
      </c>
      <c r="F1868">
        <f t="shared" si="29"/>
        <v>2012</v>
      </c>
    </row>
    <row r="1869" spans="1:6" ht="15" thickBot="1" x14ac:dyDescent="0.35">
      <c r="A1869" s="24" t="s">
        <v>427</v>
      </c>
      <c r="B1869" s="21" t="s">
        <v>52</v>
      </c>
      <c r="C1869" s="21" t="s">
        <v>58</v>
      </c>
      <c r="D1869" s="21" t="s">
        <v>76</v>
      </c>
      <c r="E1869" s="21">
        <v>7825</v>
      </c>
      <c r="F1869" t="e">
        <f t="shared" si="29"/>
        <v>#VALUE!</v>
      </c>
    </row>
    <row r="1870" spans="1:6" ht="15" thickBot="1" x14ac:dyDescent="0.35">
      <c r="A1870" s="24" t="s">
        <v>108</v>
      </c>
      <c r="B1870" s="21" t="s">
        <v>52</v>
      </c>
      <c r="C1870" s="21" t="s">
        <v>56</v>
      </c>
      <c r="D1870" s="21" t="s">
        <v>91</v>
      </c>
      <c r="E1870" s="21">
        <v>3253</v>
      </c>
      <c r="F1870" t="e">
        <f t="shared" si="29"/>
        <v>#VALUE!</v>
      </c>
    </row>
    <row r="1871" spans="1:6" ht="15" thickBot="1" x14ac:dyDescent="0.35">
      <c r="A1871" s="24" t="s">
        <v>477</v>
      </c>
      <c r="B1871" s="21" t="s">
        <v>61</v>
      </c>
      <c r="C1871" s="21" t="s">
        <v>75</v>
      </c>
      <c r="D1871" s="21" t="s">
        <v>91</v>
      </c>
      <c r="E1871" s="21">
        <v>6124</v>
      </c>
      <c r="F1871" t="e">
        <f t="shared" si="29"/>
        <v>#VALUE!</v>
      </c>
    </row>
    <row r="1872" spans="1:6" ht="15" thickBot="1" x14ac:dyDescent="0.35">
      <c r="A1872" s="24">
        <v>41489</v>
      </c>
      <c r="B1872" s="21" t="s">
        <v>52</v>
      </c>
      <c r="C1872" s="21" t="s">
        <v>58</v>
      </c>
      <c r="D1872" s="21" t="s">
        <v>72</v>
      </c>
      <c r="E1872" s="21">
        <v>9337</v>
      </c>
      <c r="F1872">
        <f t="shared" si="29"/>
        <v>2013</v>
      </c>
    </row>
    <row r="1873" spans="1:6" ht="15" thickBot="1" x14ac:dyDescent="0.35">
      <c r="A1873" s="24" t="s">
        <v>143</v>
      </c>
      <c r="B1873" s="21" t="s">
        <v>48</v>
      </c>
      <c r="C1873" s="21" t="s">
        <v>78</v>
      </c>
      <c r="D1873" s="21" t="s">
        <v>53</v>
      </c>
      <c r="E1873" s="21">
        <v>7825</v>
      </c>
      <c r="F1873" t="e">
        <f t="shared" si="29"/>
        <v>#VALUE!</v>
      </c>
    </row>
    <row r="1874" spans="1:6" ht="15" thickBot="1" x14ac:dyDescent="0.35">
      <c r="A1874" s="24">
        <v>41556</v>
      </c>
      <c r="B1874" s="21" t="s">
        <v>61</v>
      </c>
      <c r="C1874" s="21" t="s">
        <v>66</v>
      </c>
      <c r="D1874" s="21" t="s">
        <v>64</v>
      </c>
      <c r="E1874" s="21">
        <v>3995</v>
      </c>
      <c r="F1874">
        <f t="shared" si="29"/>
        <v>2013</v>
      </c>
    </row>
    <row r="1875" spans="1:6" ht="15" thickBot="1" x14ac:dyDescent="0.35">
      <c r="A1875" s="24">
        <v>41127</v>
      </c>
      <c r="B1875" s="21" t="s">
        <v>55</v>
      </c>
      <c r="C1875" s="21" t="s">
        <v>71</v>
      </c>
      <c r="D1875" s="21" t="s">
        <v>50</v>
      </c>
      <c r="E1875" s="21">
        <v>7884</v>
      </c>
      <c r="F1875">
        <f t="shared" si="29"/>
        <v>2012</v>
      </c>
    </row>
    <row r="1876" spans="1:6" ht="15" thickBot="1" x14ac:dyDescent="0.35">
      <c r="A1876" s="24" t="s">
        <v>433</v>
      </c>
      <c r="B1876" s="21" t="s">
        <v>48</v>
      </c>
      <c r="C1876" s="21" t="s">
        <v>58</v>
      </c>
      <c r="D1876" s="21" t="s">
        <v>46</v>
      </c>
      <c r="E1876" s="21">
        <v>1726</v>
      </c>
      <c r="F1876" t="e">
        <f t="shared" si="29"/>
        <v>#VALUE!</v>
      </c>
    </row>
    <row r="1877" spans="1:6" ht="15" thickBot="1" x14ac:dyDescent="0.35">
      <c r="A1877" s="24">
        <v>40973</v>
      </c>
      <c r="B1877" s="21" t="s">
        <v>61</v>
      </c>
      <c r="C1877" s="21" t="s">
        <v>56</v>
      </c>
      <c r="D1877" s="21" t="s">
        <v>50</v>
      </c>
      <c r="E1877" s="21">
        <v>782</v>
      </c>
      <c r="F1877">
        <f t="shared" si="29"/>
        <v>2012</v>
      </c>
    </row>
    <row r="1878" spans="1:6" ht="15" thickBot="1" x14ac:dyDescent="0.35">
      <c r="A1878" s="24" t="s">
        <v>425</v>
      </c>
      <c r="B1878" s="21" t="s">
        <v>52</v>
      </c>
      <c r="C1878" s="21" t="s">
        <v>62</v>
      </c>
      <c r="D1878" s="21" t="s">
        <v>79</v>
      </c>
      <c r="E1878" s="21">
        <v>2469</v>
      </c>
      <c r="F1878" t="e">
        <f t="shared" si="29"/>
        <v>#VALUE!</v>
      </c>
    </row>
    <row r="1879" spans="1:6" ht="15" thickBot="1" x14ac:dyDescent="0.35">
      <c r="A1879" s="24" t="s">
        <v>54</v>
      </c>
      <c r="B1879" s="21" t="s">
        <v>52</v>
      </c>
      <c r="C1879" s="21" t="s">
        <v>56</v>
      </c>
      <c r="D1879" s="21" t="s">
        <v>91</v>
      </c>
      <c r="E1879" s="21">
        <v>3636</v>
      </c>
      <c r="F1879" t="e">
        <f t="shared" si="29"/>
        <v>#VALUE!</v>
      </c>
    </row>
    <row r="1880" spans="1:6" ht="15" thickBot="1" x14ac:dyDescent="0.35">
      <c r="A1880" s="24">
        <v>41338</v>
      </c>
      <c r="B1880" s="21" t="s">
        <v>52</v>
      </c>
      <c r="C1880" s="21" t="s">
        <v>62</v>
      </c>
      <c r="D1880" s="21" t="s">
        <v>72</v>
      </c>
      <c r="E1880" s="21">
        <v>7574</v>
      </c>
      <c r="F1880">
        <f t="shared" si="29"/>
        <v>2013</v>
      </c>
    </row>
    <row r="1881" spans="1:6" ht="15" thickBot="1" x14ac:dyDescent="0.35">
      <c r="A1881" s="24" t="s">
        <v>228</v>
      </c>
      <c r="B1881" s="21" t="s">
        <v>52</v>
      </c>
      <c r="C1881" s="21" t="s">
        <v>75</v>
      </c>
      <c r="D1881" s="21" t="s">
        <v>74</v>
      </c>
      <c r="E1881" s="21">
        <v>9605</v>
      </c>
      <c r="F1881" t="e">
        <f t="shared" si="29"/>
        <v>#VALUE!</v>
      </c>
    </row>
    <row r="1882" spans="1:6" ht="15" thickBot="1" x14ac:dyDescent="0.35">
      <c r="A1882" s="24" t="s">
        <v>287</v>
      </c>
      <c r="B1882" s="21" t="s">
        <v>52</v>
      </c>
      <c r="C1882" s="21" t="s">
        <v>66</v>
      </c>
      <c r="D1882" s="21" t="s">
        <v>91</v>
      </c>
      <c r="E1882" s="21">
        <v>1209</v>
      </c>
      <c r="F1882" t="e">
        <f t="shared" si="29"/>
        <v>#VALUE!</v>
      </c>
    </row>
    <row r="1883" spans="1:6" ht="15" thickBot="1" x14ac:dyDescent="0.35">
      <c r="A1883" s="24" t="s">
        <v>291</v>
      </c>
      <c r="B1883" s="21" t="s">
        <v>61</v>
      </c>
      <c r="C1883" s="21" t="s">
        <v>71</v>
      </c>
      <c r="D1883" s="21" t="s">
        <v>53</v>
      </c>
      <c r="E1883" s="21">
        <v>6477</v>
      </c>
      <c r="F1883" t="e">
        <f t="shared" si="29"/>
        <v>#VALUE!</v>
      </c>
    </row>
    <row r="1884" spans="1:6" ht="15" thickBot="1" x14ac:dyDescent="0.35">
      <c r="A1884" s="24" t="s">
        <v>194</v>
      </c>
      <c r="B1884" s="21" t="s">
        <v>48</v>
      </c>
      <c r="C1884" s="21" t="s">
        <v>62</v>
      </c>
      <c r="D1884" s="21" t="s">
        <v>79</v>
      </c>
      <c r="E1884" s="21">
        <v>5993</v>
      </c>
      <c r="F1884" t="e">
        <f t="shared" si="29"/>
        <v>#VALUE!</v>
      </c>
    </row>
    <row r="1885" spans="1:6" ht="15" thickBot="1" x14ac:dyDescent="0.35">
      <c r="A1885" s="24">
        <v>40913</v>
      </c>
      <c r="B1885" s="21" t="s">
        <v>61</v>
      </c>
      <c r="C1885" s="21" t="s">
        <v>93</v>
      </c>
      <c r="D1885" s="21" t="s">
        <v>72</v>
      </c>
      <c r="E1885" s="21">
        <v>8721</v>
      </c>
      <c r="F1885">
        <f t="shared" si="29"/>
        <v>2012</v>
      </c>
    </row>
    <row r="1886" spans="1:6" ht="15" thickBot="1" x14ac:dyDescent="0.35">
      <c r="A1886" s="24" t="s">
        <v>148</v>
      </c>
      <c r="B1886" s="21" t="s">
        <v>52</v>
      </c>
      <c r="C1886" s="21" t="s">
        <v>66</v>
      </c>
      <c r="D1886" s="21" t="s">
        <v>80</v>
      </c>
      <c r="E1886" s="21">
        <v>1281</v>
      </c>
      <c r="F1886" t="e">
        <f t="shared" si="29"/>
        <v>#VALUE!</v>
      </c>
    </row>
    <row r="1887" spans="1:6" ht="15" thickBot="1" x14ac:dyDescent="0.35">
      <c r="A1887" s="24" t="s">
        <v>427</v>
      </c>
      <c r="B1887" s="21" t="s">
        <v>61</v>
      </c>
      <c r="C1887" s="21" t="s">
        <v>66</v>
      </c>
      <c r="D1887" s="21" t="s">
        <v>64</v>
      </c>
      <c r="E1887" s="21">
        <v>9539</v>
      </c>
      <c r="F1887" t="e">
        <f t="shared" si="29"/>
        <v>#VALUE!</v>
      </c>
    </row>
    <row r="1888" spans="1:6" ht="15" thickBot="1" x14ac:dyDescent="0.35">
      <c r="A1888" s="24">
        <v>41030</v>
      </c>
      <c r="B1888" s="21" t="s">
        <v>61</v>
      </c>
      <c r="C1888" s="21" t="s">
        <v>58</v>
      </c>
      <c r="D1888" s="21" t="s">
        <v>46</v>
      </c>
      <c r="E1888" s="21">
        <v>322</v>
      </c>
      <c r="F1888">
        <f t="shared" si="29"/>
        <v>2012</v>
      </c>
    </row>
    <row r="1889" spans="1:6" ht="15" thickBot="1" x14ac:dyDescent="0.35">
      <c r="A1889" s="24">
        <v>41338</v>
      </c>
      <c r="B1889" s="21" t="s">
        <v>52</v>
      </c>
      <c r="C1889" s="21" t="s">
        <v>75</v>
      </c>
      <c r="D1889" s="21" t="s">
        <v>79</v>
      </c>
      <c r="E1889" s="21">
        <v>5206</v>
      </c>
      <c r="F1889">
        <f t="shared" si="29"/>
        <v>2013</v>
      </c>
    </row>
    <row r="1890" spans="1:6" ht="15" thickBot="1" x14ac:dyDescent="0.35">
      <c r="A1890" s="24">
        <v>41031</v>
      </c>
      <c r="B1890" s="21" t="s">
        <v>55</v>
      </c>
      <c r="C1890" s="21" t="s">
        <v>49</v>
      </c>
      <c r="D1890" s="21" t="s">
        <v>64</v>
      </c>
      <c r="E1890" s="21">
        <v>1131</v>
      </c>
      <c r="F1890">
        <f t="shared" si="29"/>
        <v>2012</v>
      </c>
    </row>
    <row r="1891" spans="1:6" ht="15" thickBot="1" x14ac:dyDescent="0.35">
      <c r="A1891" s="24">
        <v>41548</v>
      </c>
      <c r="B1891" s="21" t="s">
        <v>52</v>
      </c>
      <c r="C1891" s="21" t="s">
        <v>66</v>
      </c>
      <c r="D1891" s="21" t="s">
        <v>68</v>
      </c>
      <c r="E1891" s="21">
        <v>7676</v>
      </c>
      <c r="F1891">
        <f t="shared" si="29"/>
        <v>2013</v>
      </c>
    </row>
    <row r="1892" spans="1:6" ht="15" thickBot="1" x14ac:dyDescent="0.35">
      <c r="A1892" s="24">
        <v>40913</v>
      </c>
      <c r="B1892" s="21" t="s">
        <v>61</v>
      </c>
      <c r="C1892" s="21" t="s">
        <v>49</v>
      </c>
      <c r="D1892" s="21" t="s">
        <v>53</v>
      </c>
      <c r="E1892" s="21">
        <v>3130</v>
      </c>
      <c r="F1892">
        <f t="shared" si="29"/>
        <v>2012</v>
      </c>
    </row>
    <row r="1893" spans="1:6" ht="15" thickBot="1" x14ac:dyDescent="0.35">
      <c r="A1893" s="24" t="s">
        <v>408</v>
      </c>
      <c r="B1893" s="21" t="s">
        <v>61</v>
      </c>
      <c r="C1893" s="21" t="s">
        <v>56</v>
      </c>
      <c r="D1893" s="21" t="s">
        <v>68</v>
      </c>
      <c r="E1893" s="21">
        <v>7294</v>
      </c>
      <c r="F1893" t="e">
        <f t="shared" si="29"/>
        <v>#VALUE!</v>
      </c>
    </row>
    <row r="1894" spans="1:6" ht="15" thickBot="1" x14ac:dyDescent="0.35">
      <c r="A1894" s="24">
        <v>41220</v>
      </c>
      <c r="B1894" s="21" t="s">
        <v>61</v>
      </c>
      <c r="C1894" s="21" t="s">
        <v>75</v>
      </c>
      <c r="D1894" s="21" t="s">
        <v>46</v>
      </c>
      <c r="E1894" s="21">
        <v>7261</v>
      </c>
      <c r="F1894">
        <f t="shared" si="29"/>
        <v>2012</v>
      </c>
    </row>
    <row r="1895" spans="1:6" ht="15" thickBot="1" x14ac:dyDescent="0.35">
      <c r="A1895" s="24">
        <v>40969</v>
      </c>
      <c r="B1895" s="21" t="s">
        <v>52</v>
      </c>
      <c r="C1895" s="21" t="s">
        <v>78</v>
      </c>
      <c r="D1895" s="21" t="s">
        <v>91</v>
      </c>
      <c r="E1895" s="21">
        <v>3074</v>
      </c>
      <c r="F1895">
        <f t="shared" si="29"/>
        <v>2012</v>
      </c>
    </row>
    <row r="1896" spans="1:6" ht="15" thickBot="1" x14ac:dyDescent="0.35">
      <c r="A1896" s="24" t="s">
        <v>230</v>
      </c>
      <c r="B1896" s="21" t="s">
        <v>48</v>
      </c>
      <c r="C1896" s="21" t="s">
        <v>49</v>
      </c>
      <c r="D1896" s="21" t="s">
        <v>79</v>
      </c>
      <c r="E1896" s="21">
        <v>6839</v>
      </c>
      <c r="F1896" t="e">
        <f t="shared" si="29"/>
        <v>#VALUE!</v>
      </c>
    </row>
    <row r="1897" spans="1:6" ht="15" thickBot="1" x14ac:dyDescent="0.35">
      <c r="A1897" s="24">
        <v>41401</v>
      </c>
      <c r="B1897" s="21" t="s">
        <v>61</v>
      </c>
      <c r="C1897" s="21" t="s">
        <v>49</v>
      </c>
      <c r="D1897" s="21" t="s">
        <v>46</v>
      </c>
      <c r="E1897" s="21">
        <v>1357</v>
      </c>
      <c r="F1897">
        <f t="shared" si="29"/>
        <v>2013</v>
      </c>
    </row>
    <row r="1898" spans="1:6" ht="15" thickBot="1" x14ac:dyDescent="0.35">
      <c r="A1898" s="24">
        <v>41122</v>
      </c>
      <c r="B1898" s="21" t="s">
        <v>44</v>
      </c>
      <c r="C1898" s="21" t="s">
        <v>45</v>
      </c>
      <c r="D1898" s="21" t="s">
        <v>91</v>
      </c>
      <c r="E1898" s="21">
        <v>1720</v>
      </c>
      <c r="F1898">
        <f t="shared" si="29"/>
        <v>2012</v>
      </c>
    </row>
    <row r="1899" spans="1:6" ht="15" thickBot="1" x14ac:dyDescent="0.35">
      <c r="A1899" s="24" t="s">
        <v>60</v>
      </c>
      <c r="B1899" s="21" t="s">
        <v>55</v>
      </c>
      <c r="C1899" s="21" t="s">
        <v>45</v>
      </c>
      <c r="D1899" s="21" t="s">
        <v>64</v>
      </c>
      <c r="E1899" s="21">
        <v>8559</v>
      </c>
      <c r="F1899" t="e">
        <f t="shared" si="29"/>
        <v>#VALUE!</v>
      </c>
    </row>
    <row r="1900" spans="1:6" ht="15" thickBot="1" x14ac:dyDescent="0.35">
      <c r="A1900" s="24">
        <v>41527</v>
      </c>
      <c r="B1900" s="21" t="s">
        <v>52</v>
      </c>
      <c r="C1900" s="21" t="s">
        <v>62</v>
      </c>
      <c r="D1900" s="21" t="s">
        <v>64</v>
      </c>
      <c r="E1900" s="21">
        <v>3177</v>
      </c>
      <c r="F1900">
        <f t="shared" si="29"/>
        <v>2013</v>
      </c>
    </row>
    <row r="1901" spans="1:6" ht="15" thickBot="1" x14ac:dyDescent="0.35">
      <c r="A1901" s="24">
        <v>41244</v>
      </c>
      <c r="B1901" s="21" t="s">
        <v>44</v>
      </c>
      <c r="C1901" s="21" t="s">
        <v>49</v>
      </c>
      <c r="D1901" s="21" t="s">
        <v>46</v>
      </c>
      <c r="E1901" s="21">
        <v>6975</v>
      </c>
      <c r="F1901">
        <f t="shared" si="29"/>
        <v>2012</v>
      </c>
    </row>
    <row r="1902" spans="1:6" ht="15" thickBot="1" x14ac:dyDescent="0.35">
      <c r="A1902" s="24" t="s">
        <v>105</v>
      </c>
      <c r="B1902" s="21" t="s">
        <v>61</v>
      </c>
      <c r="C1902" s="21" t="s">
        <v>45</v>
      </c>
      <c r="D1902" s="21" t="s">
        <v>46</v>
      </c>
      <c r="E1902" s="21">
        <v>7035</v>
      </c>
      <c r="F1902" t="e">
        <f t="shared" si="29"/>
        <v>#VALUE!</v>
      </c>
    </row>
    <row r="1903" spans="1:6" ht="15" thickBot="1" x14ac:dyDescent="0.35">
      <c r="A1903" s="24" t="s">
        <v>130</v>
      </c>
      <c r="B1903" s="21" t="s">
        <v>55</v>
      </c>
      <c r="C1903" s="21" t="s">
        <v>66</v>
      </c>
      <c r="D1903" s="21" t="s">
        <v>68</v>
      </c>
      <c r="E1903" s="21">
        <v>2535</v>
      </c>
      <c r="F1903" t="e">
        <f t="shared" si="29"/>
        <v>#VALUE!</v>
      </c>
    </row>
    <row r="1904" spans="1:6" ht="15" thickBot="1" x14ac:dyDescent="0.35">
      <c r="A1904" s="24" t="s">
        <v>138</v>
      </c>
      <c r="B1904" s="21" t="s">
        <v>48</v>
      </c>
      <c r="C1904" s="21" t="s">
        <v>93</v>
      </c>
      <c r="D1904" s="21" t="s">
        <v>91</v>
      </c>
      <c r="E1904" s="21">
        <v>8408</v>
      </c>
      <c r="F1904" t="e">
        <f t="shared" si="29"/>
        <v>#VALUE!</v>
      </c>
    </row>
    <row r="1905" spans="1:6" ht="15" thickBot="1" x14ac:dyDescent="0.35">
      <c r="A1905" s="24" t="s">
        <v>110</v>
      </c>
      <c r="B1905" s="21" t="s">
        <v>48</v>
      </c>
      <c r="C1905" s="21" t="s">
        <v>78</v>
      </c>
      <c r="D1905" s="21" t="s">
        <v>70</v>
      </c>
      <c r="E1905" s="21">
        <v>584</v>
      </c>
      <c r="F1905" t="e">
        <f t="shared" si="29"/>
        <v>#VALUE!</v>
      </c>
    </row>
    <row r="1906" spans="1:6" ht="15" thickBot="1" x14ac:dyDescent="0.35">
      <c r="A1906" s="24">
        <v>41092</v>
      </c>
      <c r="B1906" s="21" t="s">
        <v>44</v>
      </c>
      <c r="C1906" s="21" t="s">
        <v>93</v>
      </c>
      <c r="D1906" s="21" t="s">
        <v>46</v>
      </c>
      <c r="E1906" s="21">
        <v>5337</v>
      </c>
      <c r="F1906">
        <f t="shared" si="29"/>
        <v>2012</v>
      </c>
    </row>
    <row r="1907" spans="1:6" ht="15" thickBot="1" x14ac:dyDescent="0.35">
      <c r="A1907" s="24" t="s">
        <v>152</v>
      </c>
      <c r="B1907" s="21" t="s">
        <v>52</v>
      </c>
      <c r="C1907" s="21" t="s">
        <v>56</v>
      </c>
      <c r="D1907" s="21" t="s">
        <v>59</v>
      </c>
      <c r="E1907" s="21">
        <v>7682</v>
      </c>
      <c r="F1907" t="e">
        <f t="shared" si="29"/>
        <v>#VALUE!</v>
      </c>
    </row>
    <row r="1908" spans="1:6" ht="15" thickBot="1" x14ac:dyDescent="0.35">
      <c r="A1908" s="24" t="s">
        <v>89</v>
      </c>
      <c r="B1908" s="21" t="s">
        <v>48</v>
      </c>
      <c r="C1908" s="21" t="s">
        <v>56</v>
      </c>
      <c r="D1908" s="21" t="s">
        <v>91</v>
      </c>
      <c r="E1908" s="21">
        <v>7759</v>
      </c>
      <c r="F1908" t="e">
        <f t="shared" si="29"/>
        <v>#VALUE!</v>
      </c>
    </row>
    <row r="1909" spans="1:6" ht="15" thickBot="1" x14ac:dyDescent="0.35">
      <c r="A1909" s="24" t="s">
        <v>90</v>
      </c>
      <c r="B1909" s="21" t="s">
        <v>44</v>
      </c>
      <c r="C1909" s="21" t="s">
        <v>78</v>
      </c>
      <c r="D1909" s="21" t="s">
        <v>50</v>
      </c>
      <c r="E1909" s="21">
        <v>5060</v>
      </c>
      <c r="F1909" t="e">
        <f t="shared" si="29"/>
        <v>#VALUE!</v>
      </c>
    </row>
    <row r="1910" spans="1:6" ht="15" thickBot="1" x14ac:dyDescent="0.35">
      <c r="A1910" s="24">
        <v>41618</v>
      </c>
      <c r="B1910" s="21" t="s">
        <v>52</v>
      </c>
      <c r="C1910" s="21" t="s">
        <v>71</v>
      </c>
      <c r="D1910" s="21" t="s">
        <v>72</v>
      </c>
      <c r="E1910" s="21">
        <v>4104</v>
      </c>
      <c r="F1910">
        <f t="shared" si="29"/>
        <v>2013</v>
      </c>
    </row>
    <row r="1911" spans="1:6" ht="15" thickBot="1" x14ac:dyDescent="0.35">
      <c r="A1911" s="24">
        <v>41430</v>
      </c>
      <c r="B1911" s="21" t="s">
        <v>55</v>
      </c>
      <c r="C1911" s="21" t="s">
        <v>56</v>
      </c>
      <c r="D1911" s="21" t="s">
        <v>50</v>
      </c>
      <c r="E1911" s="21">
        <v>8573</v>
      </c>
      <c r="F1911">
        <f t="shared" si="29"/>
        <v>2013</v>
      </c>
    </row>
    <row r="1912" spans="1:6" ht="15" thickBot="1" x14ac:dyDescent="0.35">
      <c r="A1912" s="24">
        <v>40944</v>
      </c>
      <c r="B1912" s="21" t="s">
        <v>52</v>
      </c>
      <c r="C1912" s="21" t="s">
        <v>49</v>
      </c>
      <c r="D1912" s="21" t="s">
        <v>76</v>
      </c>
      <c r="E1912" s="21">
        <v>3185</v>
      </c>
      <c r="F1912">
        <f t="shared" si="29"/>
        <v>2012</v>
      </c>
    </row>
    <row r="1913" spans="1:6" ht="15" thickBot="1" x14ac:dyDescent="0.35">
      <c r="A1913" s="24">
        <v>41191</v>
      </c>
      <c r="B1913" s="21" t="s">
        <v>44</v>
      </c>
      <c r="C1913" s="21" t="s">
        <v>45</v>
      </c>
      <c r="D1913" s="21" t="s">
        <v>80</v>
      </c>
      <c r="E1913" s="21">
        <v>6159</v>
      </c>
      <c r="F1913">
        <f t="shared" si="29"/>
        <v>2012</v>
      </c>
    </row>
    <row r="1914" spans="1:6" ht="15" thickBot="1" x14ac:dyDescent="0.35">
      <c r="A1914" s="24">
        <v>41009</v>
      </c>
      <c r="B1914" s="21" t="s">
        <v>52</v>
      </c>
      <c r="C1914" s="21" t="s">
        <v>71</v>
      </c>
      <c r="D1914" s="21" t="s">
        <v>64</v>
      </c>
      <c r="E1914" s="21">
        <v>6468</v>
      </c>
      <c r="F1914">
        <f t="shared" si="29"/>
        <v>2012</v>
      </c>
    </row>
    <row r="1915" spans="1:6" ht="15" thickBot="1" x14ac:dyDescent="0.35">
      <c r="A1915" s="24" t="s">
        <v>86</v>
      </c>
      <c r="B1915" s="21" t="s">
        <v>61</v>
      </c>
      <c r="C1915" s="21" t="s">
        <v>93</v>
      </c>
      <c r="D1915" s="21" t="s">
        <v>59</v>
      </c>
      <c r="E1915" s="21">
        <v>1311</v>
      </c>
      <c r="F1915" t="e">
        <f t="shared" si="29"/>
        <v>#VALUE!</v>
      </c>
    </row>
    <row r="1916" spans="1:6" ht="15" thickBot="1" x14ac:dyDescent="0.35">
      <c r="A1916" s="24">
        <v>41492</v>
      </c>
      <c r="B1916" s="21" t="s">
        <v>52</v>
      </c>
      <c r="C1916" s="21" t="s">
        <v>45</v>
      </c>
      <c r="D1916" s="21" t="s">
        <v>64</v>
      </c>
      <c r="E1916" s="21">
        <v>5790</v>
      </c>
      <c r="F1916">
        <f t="shared" si="29"/>
        <v>2013</v>
      </c>
    </row>
    <row r="1917" spans="1:6" ht="15" thickBot="1" x14ac:dyDescent="0.35">
      <c r="A1917" s="24">
        <v>41339</v>
      </c>
      <c r="B1917" s="21" t="s">
        <v>44</v>
      </c>
      <c r="C1917" s="21" t="s">
        <v>45</v>
      </c>
      <c r="D1917" s="21" t="s">
        <v>70</v>
      </c>
      <c r="E1917" s="21">
        <v>8966</v>
      </c>
      <c r="F1917">
        <f t="shared" si="29"/>
        <v>2013</v>
      </c>
    </row>
    <row r="1918" spans="1:6" ht="15" thickBot="1" x14ac:dyDescent="0.35">
      <c r="A1918" s="24" t="s">
        <v>384</v>
      </c>
      <c r="B1918" s="21" t="s">
        <v>55</v>
      </c>
      <c r="C1918" s="21" t="s">
        <v>56</v>
      </c>
      <c r="D1918" s="21" t="s">
        <v>80</v>
      </c>
      <c r="E1918" s="21">
        <v>5695</v>
      </c>
      <c r="F1918" t="e">
        <f t="shared" si="29"/>
        <v>#VALUE!</v>
      </c>
    </row>
    <row r="1919" spans="1:6" ht="15" thickBot="1" x14ac:dyDescent="0.35">
      <c r="A1919" s="24" t="s">
        <v>238</v>
      </c>
      <c r="B1919" s="21" t="s">
        <v>44</v>
      </c>
      <c r="C1919" s="21" t="s">
        <v>56</v>
      </c>
      <c r="D1919" s="21" t="s">
        <v>91</v>
      </c>
      <c r="E1919" s="21">
        <v>6174</v>
      </c>
      <c r="F1919" t="e">
        <f t="shared" si="29"/>
        <v>#VALUE!</v>
      </c>
    </row>
    <row r="1920" spans="1:6" ht="15" thickBot="1" x14ac:dyDescent="0.35">
      <c r="A1920" s="24">
        <v>41183</v>
      </c>
      <c r="B1920" s="21" t="s">
        <v>48</v>
      </c>
      <c r="C1920" s="21" t="s">
        <v>71</v>
      </c>
      <c r="D1920" s="21" t="s">
        <v>74</v>
      </c>
      <c r="E1920" s="21">
        <v>8723</v>
      </c>
      <c r="F1920">
        <f t="shared" si="29"/>
        <v>2012</v>
      </c>
    </row>
    <row r="1921" spans="1:6" ht="15" thickBot="1" x14ac:dyDescent="0.35">
      <c r="A1921" s="24">
        <v>41519</v>
      </c>
      <c r="B1921" s="21" t="s">
        <v>44</v>
      </c>
      <c r="C1921" s="21" t="s">
        <v>93</v>
      </c>
      <c r="D1921" s="21" t="s">
        <v>64</v>
      </c>
      <c r="E1921" s="21">
        <v>3854</v>
      </c>
      <c r="F1921">
        <f t="shared" si="29"/>
        <v>2013</v>
      </c>
    </row>
    <row r="1922" spans="1:6" ht="15" thickBot="1" x14ac:dyDescent="0.35">
      <c r="A1922" s="24">
        <v>41010</v>
      </c>
      <c r="B1922" s="21" t="s">
        <v>61</v>
      </c>
      <c r="C1922" s="21" t="s">
        <v>45</v>
      </c>
      <c r="D1922" s="21" t="s">
        <v>76</v>
      </c>
      <c r="E1922" s="21">
        <v>9205</v>
      </c>
      <c r="F1922">
        <f t="shared" si="29"/>
        <v>2012</v>
      </c>
    </row>
    <row r="1923" spans="1:6" ht="15" thickBot="1" x14ac:dyDescent="0.35">
      <c r="A1923" s="24" t="s">
        <v>212</v>
      </c>
      <c r="B1923" s="21" t="s">
        <v>52</v>
      </c>
      <c r="C1923" s="21" t="s">
        <v>49</v>
      </c>
      <c r="D1923" s="21" t="s">
        <v>72</v>
      </c>
      <c r="E1923" s="21">
        <v>7344</v>
      </c>
      <c r="F1923" t="e">
        <f t="shared" ref="F1923:F1986" si="30">YEAR(A:A)</f>
        <v>#VALUE!</v>
      </c>
    </row>
    <row r="1924" spans="1:6" ht="15" thickBot="1" x14ac:dyDescent="0.35">
      <c r="A1924" s="24" t="s">
        <v>122</v>
      </c>
      <c r="B1924" s="21" t="s">
        <v>61</v>
      </c>
      <c r="C1924" s="21" t="s">
        <v>45</v>
      </c>
      <c r="D1924" s="21" t="s">
        <v>68</v>
      </c>
      <c r="E1924" s="21">
        <v>9755</v>
      </c>
      <c r="F1924" t="e">
        <f t="shared" si="30"/>
        <v>#VALUE!</v>
      </c>
    </row>
    <row r="1925" spans="1:6" ht="15" thickBot="1" x14ac:dyDescent="0.35">
      <c r="A1925" s="24" t="s">
        <v>400</v>
      </c>
      <c r="B1925" s="21" t="s">
        <v>61</v>
      </c>
      <c r="C1925" s="21" t="s">
        <v>66</v>
      </c>
      <c r="D1925" s="21" t="s">
        <v>68</v>
      </c>
      <c r="E1925" s="21">
        <v>3181</v>
      </c>
      <c r="F1925" t="e">
        <f t="shared" si="30"/>
        <v>#VALUE!</v>
      </c>
    </row>
    <row r="1926" spans="1:6" ht="15" thickBot="1" x14ac:dyDescent="0.35">
      <c r="A1926" s="24" t="s">
        <v>99</v>
      </c>
      <c r="B1926" s="21" t="s">
        <v>55</v>
      </c>
      <c r="C1926" s="21" t="s">
        <v>75</v>
      </c>
      <c r="D1926" s="21" t="s">
        <v>72</v>
      </c>
      <c r="E1926" s="21">
        <v>609</v>
      </c>
      <c r="F1926" t="e">
        <f t="shared" si="30"/>
        <v>#VALUE!</v>
      </c>
    </row>
    <row r="1927" spans="1:6" ht="15" thickBot="1" x14ac:dyDescent="0.35">
      <c r="A1927" s="24">
        <v>41192</v>
      </c>
      <c r="B1927" s="21" t="s">
        <v>61</v>
      </c>
      <c r="C1927" s="21" t="s">
        <v>75</v>
      </c>
      <c r="D1927" s="21" t="s">
        <v>53</v>
      </c>
      <c r="E1927" s="21">
        <v>8217</v>
      </c>
      <c r="F1927">
        <f t="shared" si="30"/>
        <v>2012</v>
      </c>
    </row>
    <row r="1928" spans="1:6" ht="15" thickBot="1" x14ac:dyDescent="0.35">
      <c r="A1928" s="24">
        <v>41041</v>
      </c>
      <c r="B1928" s="21" t="s">
        <v>55</v>
      </c>
      <c r="C1928" s="21" t="s">
        <v>71</v>
      </c>
      <c r="D1928" s="21" t="s">
        <v>72</v>
      </c>
      <c r="E1928" s="21">
        <v>674</v>
      </c>
      <c r="F1928">
        <f t="shared" si="30"/>
        <v>2012</v>
      </c>
    </row>
    <row r="1929" spans="1:6" ht="15" thickBot="1" x14ac:dyDescent="0.35">
      <c r="A1929" s="24" t="s">
        <v>288</v>
      </c>
      <c r="B1929" s="21" t="s">
        <v>55</v>
      </c>
      <c r="C1929" s="21" t="s">
        <v>93</v>
      </c>
      <c r="D1929" s="21" t="s">
        <v>53</v>
      </c>
      <c r="E1929" s="21">
        <v>2868</v>
      </c>
      <c r="F1929" t="e">
        <f t="shared" si="30"/>
        <v>#VALUE!</v>
      </c>
    </row>
    <row r="1930" spans="1:6" ht="15" thickBot="1" x14ac:dyDescent="0.35">
      <c r="A1930" s="24">
        <v>41102</v>
      </c>
      <c r="B1930" s="21" t="s">
        <v>44</v>
      </c>
      <c r="C1930" s="21" t="s">
        <v>56</v>
      </c>
      <c r="D1930" s="21" t="s">
        <v>59</v>
      </c>
      <c r="E1930" s="21">
        <v>3148</v>
      </c>
      <c r="F1930">
        <f t="shared" si="30"/>
        <v>2012</v>
      </c>
    </row>
    <row r="1931" spans="1:6" ht="15" thickBot="1" x14ac:dyDescent="0.35">
      <c r="A1931" s="24">
        <v>41191</v>
      </c>
      <c r="B1931" s="21" t="s">
        <v>61</v>
      </c>
      <c r="C1931" s="21" t="s">
        <v>56</v>
      </c>
      <c r="D1931" s="21" t="s">
        <v>68</v>
      </c>
      <c r="E1931" s="21">
        <v>1089</v>
      </c>
      <c r="F1931">
        <f t="shared" si="30"/>
        <v>2012</v>
      </c>
    </row>
    <row r="1932" spans="1:6" ht="15" thickBot="1" x14ac:dyDescent="0.35">
      <c r="A1932" s="24">
        <v>41284</v>
      </c>
      <c r="B1932" s="21" t="s">
        <v>44</v>
      </c>
      <c r="C1932" s="21" t="s">
        <v>75</v>
      </c>
      <c r="D1932" s="21" t="s">
        <v>79</v>
      </c>
      <c r="E1932" s="21">
        <v>5203</v>
      </c>
      <c r="F1932">
        <f t="shared" si="30"/>
        <v>2013</v>
      </c>
    </row>
    <row r="1933" spans="1:6" ht="15" thickBot="1" x14ac:dyDescent="0.35">
      <c r="A1933" s="24" t="s">
        <v>101</v>
      </c>
      <c r="B1933" s="21" t="s">
        <v>61</v>
      </c>
      <c r="C1933" s="21" t="s">
        <v>71</v>
      </c>
      <c r="D1933" s="21" t="s">
        <v>46</v>
      </c>
      <c r="E1933" s="21">
        <v>2649</v>
      </c>
      <c r="F1933" t="e">
        <f t="shared" si="30"/>
        <v>#VALUE!</v>
      </c>
    </row>
    <row r="1934" spans="1:6" ht="15" thickBot="1" x14ac:dyDescent="0.35">
      <c r="A1934" s="24">
        <v>41008</v>
      </c>
      <c r="B1934" s="21" t="s">
        <v>61</v>
      </c>
      <c r="C1934" s="21" t="s">
        <v>62</v>
      </c>
      <c r="D1934" s="21" t="s">
        <v>59</v>
      </c>
      <c r="E1934" s="21">
        <v>6639</v>
      </c>
      <c r="F1934">
        <f t="shared" si="30"/>
        <v>2012</v>
      </c>
    </row>
    <row r="1935" spans="1:6" ht="15" thickBot="1" x14ac:dyDescent="0.35">
      <c r="A1935" s="24">
        <v>41617</v>
      </c>
      <c r="B1935" s="21" t="s">
        <v>61</v>
      </c>
      <c r="C1935" s="21" t="s">
        <v>49</v>
      </c>
      <c r="D1935" s="21" t="s">
        <v>79</v>
      </c>
      <c r="E1935" s="21">
        <v>1569</v>
      </c>
      <c r="F1935">
        <f t="shared" si="30"/>
        <v>2013</v>
      </c>
    </row>
    <row r="1936" spans="1:6" ht="15" thickBot="1" x14ac:dyDescent="0.35">
      <c r="A1936" s="24" t="s">
        <v>257</v>
      </c>
      <c r="B1936" s="21" t="s">
        <v>48</v>
      </c>
      <c r="C1936" s="21" t="s">
        <v>78</v>
      </c>
      <c r="D1936" s="21" t="s">
        <v>76</v>
      </c>
      <c r="E1936" s="21">
        <v>7982</v>
      </c>
      <c r="F1936" t="e">
        <f t="shared" si="30"/>
        <v>#VALUE!</v>
      </c>
    </row>
    <row r="1937" spans="1:6" ht="15" thickBot="1" x14ac:dyDescent="0.35">
      <c r="A1937" s="24" t="s">
        <v>199</v>
      </c>
      <c r="B1937" s="21" t="s">
        <v>44</v>
      </c>
      <c r="C1937" s="21" t="s">
        <v>58</v>
      </c>
      <c r="D1937" s="21" t="s">
        <v>46</v>
      </c>
      <c r="E1937" s="21">
        <v>3578</v>
      </c>
      <c r="F1937" t="e">
        <f t="shared" si="30"/>
        <v>#VALUE!</v>
      </c>
    </row>
    <row r="1938" spans="1:6" ht="15" thickBot="1" x14ac:dyDescent="0.35">
      <c r="A1938" s="24">
        <v>41431</v>
      </c>
      <c r="B1938" s="21" t="s">
        <v>55</v>
      </c>
      <c r="C1938" s="21" t="s">
        <v>56</v>
      </c>
      <c r="D1938" s="21" t="s">
        <v>59</v>
      </c>
      <c r="E1938" s="21">
        <v>7345</v>
      </c>
      <c r="F1938">
        <f t="shared" si="30"/>
        <v>2013</v>
      </c>
    </row>
    <row r="1939" spans="1:6" ht="15" thickBot="1" x14ac:dyDescent="0.35">
      <c r="A1939" s="24" t="s">
        <v>158</v>
      </c>
      <c r="B1939" s="21" t="s">
        <v>61</v>
      </c>
      <c r="C1939" s="21" t="s">
        <v>58</v>
      </c>
      <c r="D1939" s="21" t="s">
        <v>59</v>
      </c>
      <c r="E1939" s="21">
        <v>9557</v>
      </c>
      <c r="F1939" t="e">
        <f t="shared" si="30"/>
        <v>#VALUE!</v>
      </c>
    </row>
    <row r="1940" spans="1:6" ht="15" thickBot="1" x14ac:dyDescent="0.35">
      <c r="A1940" s="24">
        <v>41402</v>
      </c>
      <c r="B1940" s="21" t="s">
        <v>48</v>
      </c>
      <c r="C1940" s="21" t="s">
        <v>93</v>
      </c>
      <c r="D1940" s="21" t="s">
        <v>76</v>
      </c>
      <c r="E1940" s="21">
        <v>4757</v>
      </c>
      <c r="F1940">
        <f t="shared" si="30"/>
        <v>2013</v>
      </c>
    </row>
    <row r="1941" spans="1:6" ht="15" thickBot="1" x14ac:dyDescent="0.35">
      <c r="A1941" s="24">
        <v>41220</v>
      </c>
      <c r="B1941" s="21" t="s">
        <v>44</v>
      </c>
      <c r="C1941" s="21" t="s">
        <v>71</v>
      </c>
      <c r="D1941" s="21" t="s">
        <v>59</v>
      </c>
      <c r="E1941" s="21">
        <v>7984</v>
      </c>
      <c r="F1941">
        <f t="shared" si="30"/>
        <v>2012</v>
      </c>
    </row>
    <row r="1942" spans="1:6" ht="15" thickBot="1" x14ac:dyDescent="0.35">
      <c r="A1942" s="24" t="s">
        <v>94</v>
      </c>
      <c r="B1942" s="21" t="s">
        <v>55</v>
      </c>
      <c r="C1942" s="21" t="s">
        <v>93</v>
      </c>
      <c r="D1942" s="21" t="s">
        <v>72</v>
      </c>
      <c r="E1942" s="21">
        <v>1394</v>
      </c>
      <c r="F1942" t="e">
        <f t="shared" si="30"/>
        <v>#VALUE!</v>
      </c>
    </row>
    <row r="1943" spans="1:6" ht="15" thickBot="1" x14ac:dyDescent="0.35">
      <c r="A1943" s="24" t="s">
        <v>369</v>
      </c>
      <c r="B1943" s="21" t="s">
        <v>61</v>
      </c>
      <c r="C1943" s="21" t="s">
        <v>75</v>
      </c>
      <c r="D1943" s="21" t="s">
        <v>64</v>
      </c>
      <c r="E1943" s="21">
        <v>6863</v>
      </c>
      <c r="F1943" t="e">
        <f t="shared" si="30"/>
        <v>#VALUE!</v>
      </c>
    </row>
    <row r="1944" spans="1:6" ht="15" thickBot="1" x14ac:dyDescent="0.35">
      <c r="A1944" s="24" t="s">
        <v>369</v>
      </c>
      <c r="B1944" s="21" t="s">
        <v>61</v>
      </c>
      <c r="C1944" s="21" t="s">
        <v>58</v>
      </c>
      <c r="D1944" s="21" t="s">
        <v>74</v>
      </c>
      <c r="E1944" s="21">
        <v>763</v>
      </c>
      <c r="F1944" t="e">
        <f t="shared" si="30"/>
        <v>#VALUE!</v>
      </c>
    </row>
    <row r="1945" spans="1:6" ht="15" thickBot="1" x14ac:dyDescent="0.35">
      <c r="A1945" s="24">
        <v>41276</v>
      </c>
      <c r="B1945" s="21" t="s">
        <v>61</v>
      </c>
      <c r="C1945" s="21" t="s">
        <v>66</v>
      </c>
      <c r="D1945" s="21" t="s">
        <v>46</v>
      </c>
      <c r="E1945" s="21">
        <v>3196</v>
      </c>
      <c r="F1945">
        <f t="shared" si="30"/>
        <v>2013</v>
      </c>
    </row>
    <row r="1946" spans="1:6" ht="15" thickBot="1" x14ac:dyDescent="0.35">
      <c r="A1946" s="24" t="s">
        <v>269</v>
      </c>
      <c r="B1946" s="21" t="s">
        <v>52</v>
      </c>
      <c r="C1946" s="21" t="s">
        <v>71</v>
      </c>
      <c r="D1946" s="21" t="s">
        <v>50</v>
      </c>
      <c r="E1946" s="21">
        <v>336</v>
      </c>
      <c r="F1946" t="e">
        <f t="shared" si="30"/>
        <v>#VALUE!</v>
      </c>
    </row>
    <row r="1947" spans="1:6" ht="15" thickBot="1" x14ac:dyDescent="0.35">
      <c r="A1947" s="24" t="s">
        <v>196</v>
      </c>
      <c r="B1947" s="21" t="s">
        <v>61</v>
      </c>
      <c r="C1947" s="21" t="s">
        <v>75</v>
      </c>
      <c r="D1947" s="21" t="s">
        <v>91</v>
      </c>
      <c r="E1947" s="21">
        <v>7278</v>
      </c>
      <c r="F1947" t="e">
        <f t="shared" si="30"/>
        <v>#VALUE!</v>
      </c>
    </row>
    <row r="1948" spans="1:6" ht="15" thickBot="1" x14ac:dyDescent="0.35">
      <c r="A1948" s="24" t="s">
        <v>382</v>
      </c>
      <c r="B1948" s="21" t="s">
        <v>61</v>
      </c>
      <c r="C1948" s="21" t="s">
        <v>62</v>
      </c>
      <c r="D1948" s="21" t="s">
        <v>74</v>
      </c>
      <c r="E1948" s="21">
        <v>3240</v>
      </c>
      <c r="F1948" t="e">
        <f t="shared" si="30"/>
        <v>#VALUE!</v>
      </c>
    </row>
    <row r="1949" spans="1:6" ht="15" thickBot="1" x14ac:dyDescent="0.35">
      <c r="A1949" s="24">
        <v>41334</v>
      </c>
      <c r="B1949" s="21" t="s">
        <v>61</v>
      </c>
      <c r="C1949" s="21" t="s">
        <v>75</v>
      </c>
      <c r="D1949" s="21" t="s">
        <v>76</v>
      </c>
      <c r="E1949" s="21">
        <v>3287</v>
      </c>
      <c r="F1949">
        <f t="shared" si="30"/>
        <v>2013</v>
      </c>
    </row>
    <row r="1950" spans="1:6" ht="15" thickBot="1" x14ac:dyDescent="0.35">
      <c r="A1950" s="24" t="s">
        <v>109</v>
      </c>
      <c r="B1950" s="21" t="s">
        <v>48</v>
      </c>
      <c r="C1950" s="21" t="s">
        <v>56</v>
      </c>
      <c r="D1950" s="21" t="s">
        <v>64</v>
      </c>
      <c r="E1950" s="21">
        <v>7688</v>
      </c>
      <c r="F1950" t="e">
        <f t="shared" si="30"/>
        <v>#VALUE!</v>
      </c>
    </row>
    <row r="1951" spans="1:6" ht="15" thickBot="1" x14ac:dyDescent="0.35">
      <c r="A1951" s="24">
        <v>41341</v>
      </c>
      <c r="B1951" s="21" t="s">
        <v>44</v>
      </c>
      <c r="C1951" s="21" t="s">
        <v>75</v>
      </c>
      <c r="D1951" s="21" t="s">
        <v>50</v>
      </c>
      <c r="E1951" s="21">
        <v>479</v>
      </c>
      <c r="F1951">
        <f t="shared" si="30"/>
        <v>2013</v>
      </c>
    </row>
    <row r="1952" spans="1:6" ht="15" thickBot="1" x14ac:dyDescent="0.35">
      <c r="A1952" s="24" t="s">
        <v>453</v>
      </c>
      <c r="B1952" s="21" t="s">
        <v>48</v>
      </c>
      <c r="C1952" s="21" t="s">
        <v>66</v>
      </c>
      <c r="D1952" s="21" t="s">
        <v>91</v>
      </c>
      <c r="E1952" s="21">
        <v>1827</v>
      </c>
      <c r="F1952" t="e">
        <f t="shared" si="30"/>
        <v>#VALUE!</v>
      </c>
    </row>
    <row r="1953" spans="1:6" ht="15" thickBot="1" x14ac:dyDescent="0.35">
      <c r="A1953" s="24">
        <v>41096</v>
      </c>
      <c r="B1953" s="21" t="s">
        <v>52</v>
      </c>
      <c r="C1953" s="21" t="s">
        <v>45</v>
      </c>
      <c r="D1953" s="21" t="s">
        <v>68</v>
      </c>
      <c r="E1953" s="21">
        <v>9194</v>
      </c>
      <c r="F1953">
        <f t="shared" si="30"/>
        <v>2012</v>
      </c>
    </row>
    <row r="1954" spans="1:6" ht="15" thickBot="1" x14ac:dyDescent="0.35">
      <c r="A1954" s="24">
        <v>41461</v>
      </c>
      <c r="B1954" s="21" t="s">
        <v>48</v>
      </c>
      <c r="C1954" s="21" t="s">
        <v>78</v>
      </c>
      <c r="D1954" s="21" t="s">
        <v>79</v>
      </c>
      <c r="E1954" s="21">
        <v>9343</v>
      </c>
      <c r="F1954">
        <f t="shared" si="30"/>
        <v>2013</v>
      </c>
    </row>
    <row r="1955" spans="1:6" ht="15" thickBot="1" x14ac:dyDescent="0.35">
      <c r="A1955" s="24">
        <v>41402</v>
      </c>
      <c r="B1955" s="21" t="s">
        <v>48</v>
      </c>
      <c r="C1955" s="21" t="s">
        <v>66</v>
      </c>
      <c r="D1955" s="21" t="s">
        <v>53</v>
      </c>
      <c r="E1955" s="21">
        <v>5183</v>
      </c>
      <c r="F1955">
        <f t="shared" si="30"/>
        <v>2013</v>
      </c>
    </row>
    <row r="1956" spans="1:6" ht="15" thickBot="1" x14ac:dyDescent="0.35">
      <c r="A1956" s="24" t="s">
        <v>116</v>
      </c>
      <c r="B1956" s="21" t="s">
        <v>48</v>
      </c>
      <c r="C1956" s="21" t="s">
        <v>78</v>
      </c>
      <c r="D1956" s="21" t="s">
        <v>50</v>
      </c>
      <c r="E1956" s="21">
        <v>3989</v>
      </c>
      <c r="F1956" t="e">
        <f t="shared" si="30"/>
        <v>#VALUE!</v>
      </c>
    </row>
    <row r="1957" spans="1:6" ht="15" thickBot="1" x14ac:dyDescent="0.35">
      <c r="A1957" s="24">
        <v>41160</v>
      </c>
      <c r="B1957" s="21" t="s">
        <v>55</v>
      </c>
      <c r="C1957" s="21" t="s">
        <v>58</v>
      </c>
      <c r="D1957" s="21" t="s">
        <v>53</v>
      </c>
      <c r="E1957" s="21">
        <v>4774</v>
      </c>
      <c r="F1957">
        <f t="shared" si="30"/>
        <v>2012</v>
      </c>
    </row>
    <row r="1958" spans="1:6" ht="15" thickBot="1" x14ac:dyDescent="0.35">
      <c r="A1958" s="24" t="s">
        <v>414</v>
      </c>
      <c r="B1958" s="21" t="s">
        <v>55</v>
      </c>
      <c r="C1958" s="21" t="s">
        <v>45</v>
      </c>
      <c r="D1958" s="21" t="s">
        <v>72</v>
      </c>
      <c r="E1958" s="21">
        <v>5505</v>
      </c>
      <c r="F1958" t="e">
        <f t="shared" si="30"/>
        <v>#VALUE!</v>
      </c>
    </row>
    <row r="1959" spans="1:6" ht="15" thickBot="1" x14ac:dyDescent="0.35">
      <c r="A1959" s="24" t="s">
        <v>474</v>
      </c>
      <c r="B1959" s="21" t="s">
        <v>61</v>
      </c>
      <c r="C1959" s="21" t="s">
        <v>66</v>
      </c>
      <c r="D1959" s="21" t="s">
        <v>46</v>
      </c>
      <c r="E1959" s="21">
        <v>881</v>
      </c>
      <c r="F1959" t="e">
        <f t="shared" si="30"/>
        <v>#VALUE!</v>
      </c>
    </row>
    <row r="1960" spans="1:6" ht="15" thickBot="1" x14ac:dyDescent="0.35">
      <c r="A1960" s="24" t="s">
        <v>467</v>
      </c>
      <c r="B1960" s="21" t="s">
        <v>52</v>
      </c>
      <c r="C1960" s="21" t="s">
        <v>49</v>
      </c>
      <c r="D1960" s="21" t="s">
        <v>76</v>
      </c>
      <c r="E1960" s="21">
        <v>6983</v>
      </c>
      <c r="F1960" t="e">
        <f t="shared" si="30"/>
        <v>#VALUE!</v>
      </c>
    </row>
    <row r="1961" spans="1:6" ht="15" thickBot="1" x14ac:dyDescent="0.35">
      <c r="A1961" s="24">
        <v>41310</v>
      </c>
      <c r="B1961" s="21" t="s">
        <v>61</v>
      </c>
      <c r="C1961" s="21" t="s">
        <v>49</v>
      </c>
      <c r="D1961" s="21" t="s">
        <v>53</v>
      </c>
      <c r="E1961" s="21">
        <v>7887</v>
      </c>
      <c r="F1961">
        <f t="shared" si="30"/>
        <v>2013</v>
      </c>
    </row>
    <row r="1962" spans="1:6" ht="15" thickBot="1" x14ac:dyDescent="0.35">
      <c r="A1962" s="24" t="s">
        <v>475</v>
      </c>
      <c r="B1962" s="21" t="s">
        <v>55</v>
      </c>
      <c r="C1962" s="21" t="s">
        <v>75</v>
      </c>
      <c r="D1962" s="21" t="s">
        <v>46</v>
      </c>
      <c r="E1962" s="21">
        <v>3580</v>
      </c>
      <c r="F1962" t="e">
        <f t="shared" si="30"/>
        <v>#VALUE!</v>
      </c>
    </row>
    <row r="1963" spans="1:6" ht="15" thickBot="1" x14ac:dyDescent="0.35">
      <c r="A1963" s="24">
        <v>41521</v>
      </c>
      <c r="B1963" s="21" t="s">
        <v>52</v>
      </c>
      <c r="C1963" s="21" t="s">
        <v>49</v>
      </c>
      <c r="D1963" s="21" t="s">
        <v>46</v>
      </c>
      <c r="E1963" s="21">
        <v>5954</v>
      </c>
      <c r="F1963">
        <f t="shared" si="30"/>
        <v>2013</v>
      </c>
    </row>
    <row r="1964" spans="1:6" ht="15" thickBot="1" x14ac:dyDescent="0.35">
      <c r="A1964" s="24">
        <v>41555</v>
      </c>
      <c r="B1964" s="21" t="s">
        <v>61</v>
      </c>
      <c r="C1964" s="21" t="s">
        <v>56</v>
      </c>
      <c r="D1964" s="21" t="s">
        <v>46</v>
      </c>
      <c r="E1964" s="21">
        <v>308</v>
      </c>
      <c r="F1964">
        <f t="shared" si="30"/>
        <v>2013</v>
      </c>
    </row>
    <row r="1965" spans="1:6" ht="15" thickBot="1" x14ac:dyDescent="0.35">
      <c r="A1965" s="24">
        <v>41254</v>
      </c>
      <c r="B1965" s="21" t="s">
        <v>61</v>
      </c>
      <c r="C1965" s="21" t="s">
        <v>93</v>
      </c>
      <c r="D1965" s="21" t="s">
        <v>53</v>
      </c>
      <c r="E1965" s="21">
        <v>8528</v>
      </c>
      <c r="F1965">
        <f t="shared" si="30"/>
        <v>2012</v>
      </c>
    </row>
    <row r="1966" spans="1:6" ht="15" thickBot="1" x14ac:dyDescent="0.35">
      <c r="A1966" s="24" t="s">
        <v>301</v>
      </c>
      <c r="B1966" s="21" t="s">
        <v>48</v>
      </c>
      <c r="C1966" s="21" t="s">
        <v>93</v>
      </c>
      <c r="D1966" s="21" t="s">
        <v>79</v>
      </c>
      <c r="E1966" s="21">
        <v>4294</v>
      </c>
      <c r="F1966" t="e">
        <f t="shared" si="30"/>
        <v>#VALUE!</v>
      </c>
    </row>
    <row r="1967" spans="1:6" ht="15" thickBot="1" x14ac:dyDescent="0.35">
      <c r="A1967" s="24" t="s">
        <v>382</v>
      </c>
      <c r="B1967" s="21" t="s">
        <v>61</v>
      </c>
      <c r="C1967" s="21" t="s">
        <v>93</v>
      </c>
      <c r="D1967" s="21" t="s">
        <v>53</v>
      </c>
      <c r="E1967" s="21">
        <v>8027</v>
      </c>
      <c r="F1967" t="e">
        <f t="shared" si="30"/>
        <v>#VALUE!</v>
      </c>
    </row>
    <row r="1968" spans="1:6" ht="15" thickBot="1" x14ac:dyDescent="0.35">
      <c r="A1968" s="24" t="s">
        <v>240</v>
      </c>
      <c r="B1968" s="21" t="s">
        <v>52</v>
      </c>
      <c r="C1968" s="21" t="s">
        <v>71</v>
      </c>
      <c r="D1968" s="21" t="s">
        <v>70</v>
      </c>
      <c r="E1968" s="21">
        <v>9079</v>
      </c>
      <c r="F1968" t="e">
        <f t="shared" si="30"/>
        <v>#VALUE!</v>
      </c>
    </row>
    <row r="1969" spans="1:6" ht="15" thickBot="1" x14ac:dyDescent="0.35">
      <c r="A1969" s="24" t="s">
        <v>127</v>
      </c>
      <c r="B1969" s="21" t="s">
        <v>44</v>
      </c>
      <c r="C1969" s="21" t="s">
        <v>93</v>
      </c>
      <c r="D1969" s="21" t="s">
        <v>53</v>
      </c>
      <c r="E1969" s="21">
        <v>9861</v>
      </c>
      <c r="F1969" t="e">
        <f t="shared" si="30"/>
        <v>#VALUE!</v>
      </c>
    </row>
    <row r="1970" spans="1:6" ht="15" thickBot="1" x14ac:dyDescent="0.35">
      <c r="A1970" s="24" t="s">
        <v>144</v>
      </c>
      <c r="B1970" s="21" t="s">
        <v>52</v>
      </c>
      <c r="C1970" s="21" t="s">
        <v>78</v>
      </c>
      <c r="D1970" s="21" t="s">
        <v>79</v>
      </c>
      <c r="E1970" s="21">
        <v>7230</v>
      </c>
      <c r="F1970" t="e">
        <f t="shared" si="30"/>
        <v>#VALUE!</v>
      </c>
    </row>
    <row r="1971" spans="1:6" ht="15" thickBot="1" x14ac:dyDescent="0.35">
      <c r="A1971" s="24" t="s">
        <v>270</v>
      </c>
      <c r="B1971" s="21" t="s">
        <v>61</v>
      </c>
      <c r="C1971" s="21" t="s">
        <v>45</v>
      </c>
      <c r="D1971" s="21" t="s">
        <v>76</v>
      </c>
      <c r="E1971" s="21">
        <v>8542</v>
      </c>
      <c r="F1971" t="e">
        <f t="shared" si="30"/>
        <v>#VALUE!</v>
      </c>
    </row>
    <row r="1972" spans="1:6" ht="15" thickBot="1" x14ac:dyDescent="0.35">
      <c r="A1972" s="24">
        <v>41462</v>
      </c>
      <c r="B1972" s="21" t="s">
        <v>61</v>
      </c>
      <c r="C1972" s="21" t="s">
        <v>75</v>
      </c>
      <c r="D1972" s="21" t="s">
        <v>50</v>
      </c>
      <c r="E1972" s="21">
        <v>5308</v>
      </c>
      <c r="F1972">
        <f t="shared" si="30"/>
        <v>2013</v>
      </c>
    </row>
    <row r="1973" spans="1:6" ht="15" thickBot="1" x14ac:dyDescent="0.35">
      <c r="A1973" s="24">
        <v>41580</v>
      </c>
      <c r="B1973" s="21" t="s">
        <v>52</v>
      </c>
      <c r="C1973" s="21" t="s">
        <v>58</v>
      </c>
      <c r="D1973" s="21" t="s">
        <v>72</v>
      </c>
      <c r="E1973" s="21">
        <v>7090</v>
      </c>
      <c r="F1973">
        <f t="shared" si="30"/>
        <v>2013</v>
      </c>
    </row>
    <row r="1974" spans="1:6" ht="15" thickBot="1" x14ac:dyDescent="0.35">
      <c r="A1974" s="24">
        <v>41066</v>
      </c>
      <c r="B1974" s="21" t="s">
        <v>61</v>
      </c>
      <c r="C1974" s="21" t="s">
        <v>45</v>
      </c>
      <c r="D1974" s="21" t="s">
        <v>74</v>
      </c>
      <c r="E1974" s="21">
        <v>6975</v>
      </c>
      <c r="F1974">
        <f t="shared" si="30"/>
        <v>2012</v>
      </c>
    </row>
    <row r="1975" spans="1:6" ht="15" thickBot="1" x14ac:dyDescent="0.35">
      <c r="A1975" s="24" t="s">
        <v>400</v>
      </c>
      <c r="B1975" s="21" t="s">
        <v>55</v>
      </c>
      <c r="C1975" s="21" t="s">
        <v>78</v>
      </c>
      <c r="D1975" s="21" t="s">
        <v>91</v>
      </c>
      <c r="E1975" s="21">
        <v>8216</v>
      </c>
      <c r="F1975" t="e">
        <f t="shared" si="30"/>
        <v>#VALUE!</v>
      </c>
    </row>
    <row r="1976" spans="1:6" ht="15" thickBot="1" x14ac:dyDescent="0.35">
      <c r="A1976" s="24">
        <v>40969</v>
      </c>
      <c r="B1976" s="21" t="s">
        <v>52</v>
      </c>
      <c r="C1976" s="21" t="s">
        <v>71</v>
      </c>
      <c r="D1976" s="21" t="s">
        <v>72</v>
      </c>
      <c r="E1976" s="21">
        <v>5055</v>
      </c>
      <c r="F1976">
        <f t="shared" si="30"/>
        <v>2012</v>
      </c>
    </row>
    <row r="1977" spans="1:6" ht="15" thickBot="1" x14ac:dyDescent="0.35">
      <c r="A1977" s="24">
        <v>41434</v>
      </c>
      <c r="B1977" s="21" t="s">
        <v>52</v>
      </c>
      <c r="C1977" s="21" t="s">
        <v>58</v>
      </c>
      <c r="D1977" s="21" t="s">
        <v>46</v>
      </c>
      <c r="E1977" s="21">
        <v>9783</v>
      </c>
      <c r="F1977">
        <f t="shared" si="30"/>
        <v>2013</v>
      </c>
    </row>
    <row r="1978" spans="1:6" ht="15" thickBot="1" x14ac:dyDescent="0.35">
      <c r="A1978" s="24" t="s">
        <v>189</v>
      </c>
      <c r="B1978" s="21" t="s">
        <v>52</v>
      </c>
      <c r="C1978" s="21" t="s">
        <v>78</v>
      </c>
      <c r="D1978" s="21" t="s">
        <v>46</v>
      </c>
      <c r="E1978" s="21">
        <v>8284</v>
      </c>
      <c r="F1978" t="e">
        <f t="shared" si="30"/>
        <v>#VALUE!</v>
      </c>
    </row>
    <row r="1979" spans="1:6" ht="15" thickBot="1" x14ac:dyDescent="0.35">
      <c r="A1979" s="24" t="s">
        <v>380</v>
      </c>
      <c r="B1979" s="21" t="s">
        <v>48</v>
      </c>
      <c r="C1979" s="21" t="s">
        <v>75</v>
      </c>
      <c r="D1979" s="21" t="s">
        <v>80</v>
      </c>
      <c r="E1979" s="21">
        <v>2888</v>
      </c>
      <c r="F1979" t="e">
        <f t="shared" si="30"/>
        <v>#VALUE!</v>
      </c>
    </row>
    <row r="1980" spans="1:6" ht="15" thickBot="1" x14ac:dyDescent="0.35">
      <c r="A1980" s="24" t="s">
        <v>299</v>
      </c>
      <c r="B1980" s="21" t="s">
        <v>55</v>
      </c>
      <c r="C1980" s="21" t="s">
        <v>56</v>
      </c>
      <c r="D1980" s="21" t="s">
        <v>91</v>
      </c>
      <c r="E1980" s="21">
        <v>8770</v>
      </c>
      <c r="F1980" t="e">
        <f t="shared" si="30"/>
        <v>#VALUE!</v>
      </c>
    </row>
    <row r="1981" spans="1:6" ht="15" thickBot="1" x14ac:dyDescent="0.35">
      <c r="A1981" s="24" t="s">
        <v>467</v>
      </c>
      <c r="B1981" s="21" t="s">
        <v>44</v>
      </c>
      <c r="C1981" s="21" t="s">
        <v>56</v>
      </c>
      <c r="D1981" s="21" t="s">
        <v>79</v>
      </c>
      <c r="E1981" s="21">
        <v>9261</v>
      </c>
      <c r="F1981" t="e">
        <f t="shared" si="30"/>
        <v>#VALUE!</v>
      </c>
    </row>
    <row r="1982" spans="1:6" ht="15" thickBot="1" x14ac:dyDescent="0.35">
      <c r="A1982" s="24" t="s">
        <v>373</v>
      </c>
      <c r="B1982" s="21" t="s">
        <v>61</v>
      </c>
      <c r="C1982" s="21" t="s">
        <v>58</v>
      </c>
      <c r="D1982" s="21" t="s">
        <v>46</v>
      </c>
      <c r="E1982" s="21">
        <v>4121</v>
      </c>
      <c r="F1982" t="e">
        <f t="shared" si="30"/>
        <v>#VALUE!</v>
      </c>
    </row>
    <row r="1983" spans="1:6" ht="15" thickBot="1" x14ac:dyDescent="0.35">
      <c r="A1983" s="24" t="s">
        <v>322</v>
      </c>
      <c r="B1983" s="21" t="s">
        <v>48</v>
      </c>
      <c r="C1983" s="21" t="s">
        <v>66</v>
      </c>
      <c r="D1983" s="21" t="s">
        <v>50</v>
      </c>
      <c r="E1983" s="21">
        <v>9611</v>
      </c>
      <c r="F1983" t="e">
        <f t="shared" si="30"/>
        <v>#VALUE!</v>
      </c>
    </row>
    <row r="1984" spans="1:6" ht="15" thickBot="1" x14ac:dyDescent="0.35">
      <c r="A1984" s="24">
        <v>41308</v>
      </c>
      <c r="B1984" s="21" t="s">
        <v>52</v>
      </c>
      <c r="C1984" s="21" t="s">
        <v>78</v>
      </c>
      <c r="D1984" s="21" t="s">
        <v>59</v>
      </c>
      <c r="E1984" s="21">
        <v>3119</v>
      </c>
      <c r="F1984">
        <f t="shared" si="30"/>
        <v>2013</v>
      </c>
    </row>
    <row r="1985" spans="1:6" ht="15" thickBot="1" x14ac:dyDescent="0.35">
      <c r="A1985" s="24" t="s">
        <v>252</v>
      </c>
      <c r="B1985" s="21" t="s">
        <v>52</v>
      </c>
      <c r="C1985" s="21" t="s">
        <v>66</v>
      </c>
      <c r="D1985" s="21" t="s">
        <v>64</v>
      </c>
      <c r="E1985" s="21">
        <v>4813</v>
      </c>
      <c r="F1985" t="e">
        <f t="shared" si="30"/>
        <v>#VALUE!</v>
      </c>
    </row>
    <row r="1986" spans="1:6" ht="15" thickBot="1" x14ac:dyDescent="0.35">
      <c r="A1986" s="24">
        <v>41096</v>
      </c>
      <c r="B1986" s="21" t="s">
        <v>61</v>
      </c>
      <c r="C1986" s="21" t="s">
        <v>49</v>
      </c>
      <c r="D1986" s="21" t="s">
        <v>59</v>
      </c>
      <c r="E1986" s="21">
        <v>9556</v>
      </c>
      <c r="F1986">
        <f t="shared" si="30"/>
        <v>2012</v>
      </c>
    </row>
    <row r="1987" spans="1:6" ht="15" thickBot="1" x14ac:dyDescent="0.35">
      <c r="A1987" s="24" t="s">
        <v>478</v>
      </c>
      <c r="B1987" s="21" t="s">
        <v>48</v>
      </c>
      <c r="C1987" s="21" t="s">
        <v>58</v>
      </c>
      <c r="D1987" s="21" t="s">
        <v>46</v>
      </c>
      <c r="E1987" s="21">
        <v>307</v>
      </c>
      <c r="F1987" t="e">
        <f t="shared" ref="F1987:F2000" si="31">YEAR(A:A)</f>
        <v>#VALUE!</v>
      </c>
    </row>
    <row r="1988" spans="1:6" ht="15" thickBot="1" x14ac:dyDescent="0.35">
      <c r="A1988" s="24" t="s">
        <v>247</v>
      </c>
      <c r="B1988" s="21" t="s">
        <v>52</v>
      </c>
      <c r="C1988" s="21" t="s">
        <v>71</v>
      </c>
      <c r="D1988" s="21" t="s">
        <v>64</v>
      </c>
      <c r="E1988" s="21">
        <v>7701</v>
      </c>
      <c r="F1988" t="e">
        <f t="shared" si="31"/>
        <v>#VALUE!</v>
      </c>
    </row>
    <row r="1989" spans="1:6" ht="15" thickBot="1" x14ac:dyDescent="0.35">
      <c r="A1989" s="24" t="s">
        <v>467</v>
      </c>
      <c r="B1989" s="21" t="s">
        <v>61</v>
      </c>
      <c r="C1989" s="21" t="s">
        <v>62</v>
      </c>
      <c r="D1989" s="21" t="s">
        <v>76</v>
      </c>
      <c r="E1989" s="21">
        <v>1788</v>
      </c>
      <c r="F1989" t="e">
        <f t="shared" si="31"/>
        <v>#VALUE!</v>
      </c>
    </row>
    <row r="1990" spans="1:6" ht="15" thickBot="1" x14ac:dyDescent="0.35">
      <c r="A1990" s="24" t="s">
        <v>457</v>
      </c>
      <c r="B1990" s="21" t="s">
        <v>52</v>
      </c>
      <c r="C1990" s="21" t="s">
        <v>93</v>
      </c>
      <c r="D1990" s="21" t="s">
        <v>70</v>
      </c>
      <c r="E1990" s="21">
        <v>681</v>
      </c>
      <c r="F1990" t="e">
        <f t="shared" si="31"/>
        <v>#VALUE!</v>
      </c>
    </row>
    <row r="1991" spans="1:6" ht="15" thickBot="1" x14ac:dyDescent="0.35">
      <c r="A1991" s="24" t="s">
        <v>377</v>
      </c>
      <c r="B1991" s="21" t="s">
        <v>61</v>
      </c>
      <c r="C1991" s="21" t="s">
        <v>62</v>
      </c>
      <c r="D1991" s="21" t="s">
        <v>68</v>
      </c>
      <c r="E1991" s="21">
        <v>739</v>
      </c>
      <c r="F1991" t="e">
        <f t="shared" si="31"/>
        <v>#VALUE!</v>
      </c>
    </row>
    <row r="1992" spans="1:6" ht="15" thickBot="1" x14ac:dyDescent="0.35">
      <c r="A1992" s="24">
        <v>41039</v>
      </c>
      <c r="B1992" s="21" t="s">
        <v>55</v>
      </c>
      <c r="C1992" s="21" t="s">
        <v>66</v>
      </c>
      <c r="D1992" s="21" t="s">
        <v>50</v>
      </c>
      <c r="E1992" s="21">
        <v>6000</v>
      </c>
      <c r="F1992">
        <f t="shared" si="31"/>
        <v>2012</v>
      </c>
    </row>
    <row r="1993" spans="1:6" ht="15" thickBot="1" x14ac:dyDescent="0.35">
      <c r="A1993" s="24" t="s">
        <v>357</v>
      </c>
      <c r="B1993" s="21" t="s">
        <v>61</v>
      </c>
      <c r="C1993" s="21" t="s">
        <v>56</v>
      </c>
      <c r="D1993" s="21" t="s">
        <v>76</v>
      </c>
      <c r="E1993" s="21">
        <v>2517</v>
      </c>
      <c r="F1993" t="e">
        <f t="shared" si="31"/>
        <v>#VALUE!</v>
      </c>
    </row>
    <row r="1994" spans="1:6" ht="15" thickBot="1" x14ac:dyDescent="0.35">
      <c r="A1994" s="24">
        <v>41062</v>
      </c>
      <c r="B1994" s="21" t="s">
        <v>55</v>
      </c>
      <c r="C1994" s="21" t="s">
        <v>75</v>
      </c>
      <c r="D1994" s="21" t="s">
        <v>76</v>
      </c>
      <c r="E1994" s="21">
        <v>9665</v>
      </c>
      <c r="F1994">
        <f t="shared" si="31"/>
        <v>2012</v>
      </c>
    </row>
    <row r="1995" spans="1:6" ht="15" thickBot="1" x14ac:dyDescent="0.35">
      <c r="A1995" s="24" t="s">
        <v>177</v>
      </c>
      <c r="B1995" s="21" t="s">
        <v>61</v>
      </c>
      <c r="C1995" s="21" t="s">
        <v>62</v>
      </c>
      <c r="D1995" s="21" t="s">
        <v>50</v>
      </c>
      <c r="E1995" s="21">
        <v>4392</v>
      </c>
      <c r="F1995" t="e">
        <f t="shared" si="31"/>
        <v>#VALUE!</v>
      </c>
    </row>
    <row r="1996" spans="1:6" ht="15" thickBot="1" x14ac:dyDescent="0.35">
      <c r="A1996" s="24">
        <v>41369</v>
      </c>
      <c r="B1996" s="21" t="s">
        <v>48</v>
      </c>
      <c r="C1996" s="21" t="s">
        <v>71</v>
      </c>
      <c r="D1996" s="21" t="s">
        <v>70</v>
      </c>
      <c r="E1996" s="21">
        <v>8860</v>
      </c>
      <c r="F1996">
        <f t="shared" si="31"/>
        <v>2013</v>
      </c>
    </row>
    <row r="1997" spans="1:6" ht="15" thickBot="1" x14ac:dyDescent="0.35">
      <c r="A1997" s="24" t="s">
        <v>103</v>
      </c>
      <c r="B1997" s="21" t="s">
        <v>61</v>
      </c>
      <c r="C1997" s="21" t="s">
        <v>78</v>
      </c>
      <c r="D1997" s="21" t="s">
        <v>80</v>
      </c>
      <c r="E1997" s="21">
        <v>2720</v>
      </c>
      <c r="F1997" t="e">
        <f t="shared" si="31"/>
        <v>#VALUE!</v>
      </c>
    </row>
    <row r="1998" spans="1:6" ht="15" thickBot="1" x14ac:dyDescent="0.35">
      <c r="A1998" s="24" t="s">
        <v>471</v>
      </c>
      <c r="B1998" s="21" t="s">
        <v>61</v>
      </c>
      <c r="C1998" s="21" t="s">
        <v>58</v>
      </c>
      <c r="D1998" s="21" t="s">
        <v>46</v>
      </c>
      <c r="E1998" s="21">
        <v>4153</v>
      </c>
      <c r="F1998" t="e">
        <f t="shared" si="31"/>
        <v>#VALUE!</v>
      </c>
    </row>
    <row r="1999" spans="1:6" ht="15" thickBot="1" x14ac:dyDescent="0.35">
      <c r="A1999" s="24" t="s">
        <v>160</v>
      </c>
      <c r="B1999" s="21" t="s">
        <v>61</v>
      </c>
      <c r="C1999" s="21" t="s">
        <v>45</v>
      </c>
      <c r="D1999" s="21" t="s">
        <v>70</v>
      </c>
      <c r="E1999" s="21">
        <v>1249</v>
      </c>
      <c r="F1999" t="e">
        <f t="shared" si="31"/>
        <v>#VALUE!</v>
      </c>
    </row>
    <row r="2000" spans="1:6" ht="15" thickBot="1" x14ac:dyDescent="0.35">
      <c r="A2000" s="24" t="s">
        <v>364</v>
      </c>
      <c r="B2000" s="21" t="s">
        <v>61</v>
      </c>
      <c r="C2000" s="21" t="s">
        <v>58</v>
      </c>
      <c r="D2000" s="21" t="s">
        <v>46</v>
      </c>
      <c r="E2000" s="21">
        <v>1013</v>
      </c>
      <c r="F2000" t="e">
        <f t="shared" si="31"/>
        <v>#VALUE!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Show Value As</vt:lpstr>
      <vt:lpstr>Sheet1</vt:lpstr>
      <vt:lpstr>Sheet2</vt:lpstr>
      <vt:lpstr>Grouping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2024-02-27T07:45:32Z</dcterms:modified>
</cp:coreProperties>
</file>