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RPAN PANIGRAHI\Downloads\DATA ANALYST\"/>
    </mc:Choice>
  </mc:AlternateContent>
  <xr:revisionPtr revIDLastSave="0" documentId="13_ncr:1_{395A3D15-BB61-43B5-A50F-67927FACEA09}" xr6:coauthVersionLast="41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Sheet2!$B$2:$H$56</definedName>
    <definedName name="_xlnm.Criteria" localSheetId="1">Sheet2!$N$7:$P$11</definedName>
    <definedName name="_xlnm.Extract" localSheetId="1">Sheet2!$N$14:$T$14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I4" i="4" l="1"/>
  <c r="I5" i="4"/>
  <c r="I6" i="4"/>
  <c r="I7" i="4"/>
  <c r="I3" i="4"/>
  <c r="H4" i="4"/>
  <c r="H5" i="4"/>
  <c r="H6" i="4"/>
  <c r="H7" i="4"/>
  <c r="H3" i="4"/>
  <c r="G4" i="4"/>
  <c r="G5" i="4"/>
  <c r="G6" i="4"/>
  <c r="G7" i="4"/>
  <c r="G3" i="4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J3" i="3"/>
  <c r="I3" i="3" l="1"/>
</calcChain>
</file>

<file path=xl/sharedStrings.xml><?xml version="1.0" encoding="utf-8"?>
<sst xmlns="http://schemas.openxmlformats.org/spreadsheetml/2006/main" count="760" uniqueCount="67">
  <si>
    <t>STU_ID</t>
  </si>
  <si>
    <t>STU_NAME</t>
  </si>
  <si>
    <t>SUBJECT</t>
  </si>
  <si>
    <t>SCORE</t>
  </si>
  <si>
    <t>GENDER</t>
  </si>
  <si>
    <t>Age</t>
  </si>
  <si>
    <t>City</t>
  </si>
  <si>
    <t>Price</t>
  </si>
  <si>
    <t>PRANAY</t>
  </si>
  <si>
    <t>EXCEL</t>
  </si>
  <si>
    <t>MALE</t>
  </si>
  <si>
    <t>Marthali</t>
  </si>
  <si>
    <t>ACCESS</t>
  </si>
  <si>
    <t>VBA</t>
  </si>
  <si>
    <t>SQL</t>
  </si>
  <si>
    <t>SAS</t>
  </si>
  <si>
    <t>R</t>
  </si>
  <si>
    <t>PYTHON</t>
  </si>
  <si>
    <t>TABLEAU</t>
  </si>
  <si>
    <t>POWER BU</t>
  </si>
  <si>
    <t>SNEHA</t>
  </si>
  <si>
    <t>FEMALE</t>
  </si>
  <si>
    <t>Jharpada</t>
  </si>
  <si>
    <t>PRATEEK</t>
  </si>
  <si>
    <t>Master canteen</t>
  </si>
  <si>
    <t>RAJ</t>
  </si>
  <si>
    <t>Jp Nagar</t>
  </si>
  <si>
    <t>SABYA</t>
  </si>
  <si>
    <t>Jaya nagar</t>
  </si>
  <si>
    <t>RAKESH</t>
  </si>
  <si>
    <t>CRP</t>
  </si>
  <si>
    <t>Advance Filter</t>
  </si>
  <si>
    <t>Stu_name</t>
  </si>
  <si>
    <t>BBSR</t>
  </si>
  <si>
    <t>Bangalore</t>
  </si>
  <si>
    <t>Delhi</t>
  </si>
  <si>
    <t>Chennai</t>
  </si>
  <si>
    <t>Kolkata</t>
  </si>
  <si>
    <t>Mumbai</t>
  </si>
  <si>
    <t>Arpan</t>
  </si>
  <si>
    <t>Aman</t>
  </si>
  <si>
    <t>Arpit</t>
  </si>
  <si>
    <t>Nishant</t>
  </si>
  <si>
    <t>Akash</t>
  </si>
  <si>
    <t>DOB</t>
  </si>
  <si>
    <t>Pythnon</t>
  </si>
  <si>
    <t>Excel</t>
  </si>
  <si>
    <t>Tableau</t>
  </si>
  <si>
    <t>Male</t>
  </si>
  <si>
    <t>Add 5 year to the DOB</t>
  </si>
  <si>
    <t>Month name of their birth</t>
  </si>
  <si>
    <t>&lt;30</t>
  </si>
  <si>
    <t>Conditional formatting to Score</t>
  </si>
  <si>
    <t>Score</t>
  </si>
  <si>
    <t>Red</t>
  </si>
  <si>
    <t>&gt;80</t>
  </si>
  <si>
    <t>Green</t>
  </si>
  <si>
    <t>&gt;30 and &lt;80</t>
  </si>
  <si>
    <t>Yellow</t>
  </si>
  <si>
    <t>Calculate Total_Score</t>
  </si>
  <si>
    <t>Qualification</t>
  </si>
  <si>
    <t>MBA</t>
  </si>
  <si>
    <t>BBA</t>
  </si>
  <si>
    <t>BDS</t>
  </si>
  <si>
    <t>MBBS</t>
  </si>
  <si>
    <t>MCA</t>
  </si>
  <si>
    <t>Btech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</si>
</sst>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AC2829-C994-41DA-ABBE-CB7636488E78}" name="Table1" displayName="Table1" ref="N14:T18" totalsRowShown="0">
  <autoFilter ref="N14:T18" xr:uid="{4AE05614-8FC8-472F-8BC4-9F3683DE9F55}"/>
  <tableColumns count="7">
    <tableColumn id="1" xr3:uid="{51060718-A8FE-49DD-8515-6178F95D66E3}" name="STU_NAME"/>
    <tableColumn id="2" xr3:uid="{CB75E1BA-2F7D-462C-87FC-D34E234AD456}" name="SUBJECT"/>
    <tableColumn id="3" xr3:uid="{C637C200-F9C4-44D3-A970-34F552DAA53E}" name="SCORE"/>
    <tableColumn id="4" xr3:uid="{ECF6C881-CB01-4F85-B7AA-D75F3866A550}" name="GENDER"/>
    <tableColumn id="5" xr3:uid="{5DEEFB3E-8141-4C7D-A8C3-C82730007FA8}" name="Age"/>
    <tableColumn id="6" xr3:uid="{DDB1B19A-61D1-4005-87B6-748CF2676E7A}" name="City"/>
    <tableColumn id="7" xr3:uid="{B1D5E2C5-7A0D-4492-9C02-8DF299FF5A03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workbookViewId="0">
      <selection sqref="A1:H55"/>
    </sheetView>
  </sheetViews>
  <sheetFormatPr defaultRowHeight="14.4" x14ac:dyDescent="0.3"/>
  <cols>
    <col min="1" max="1" width="11" bestFit="1" customWidth="1"/>
    <col min="2" max="2" width="10.33203125" bestFit="1" customWidth="1"/>
    <col min="3" max="3" width="10.109375" bestFit="1" customWidth="1"/>
    <col min="4" max="4" width="6.44140625" bestFit="1" customWidth="1"/>
    <col min="5" max="5" width="7.88671875" bestFit="1" customWidth="1"/>
    <col min="6" max="6" width="4" bestFit="1" customWidth="1"/>
    <col min="7" max="7" width="13.88671875" bestFit="1" customWidth="1"/>
    <col min="8" max="8" width="6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>
        <v>1000032547</v>
      </c>
      <c r="B2" s="1" t="s">
        <v>8</v>
      </c>
      <c r="C2" s="1" t="s">
        <v>9</v>
      </c>
      <c r="D2" s="1">
        <v>54</v>
      </c>
      <c r="E2" s="1" t="s">
        <v>10</v>
      </c>
      <c r="F2" s="1">
        <v>30</v>
      </c>
      <c r="G2" s="1" t="s">
        <v>11</v>
      </c>
      <c r="H2" s="1">
        <v>41729</v>
      </c>
    </row>
    <row r="3" spans="1:8" x14ac:dyDescent="0.3">
      <c r="A3" s="1">
        <v>1000032547</v>
      </c>
      <c r="B3" s="1" t="s">
        <v>8</v>
      </c>
      <c r="C3" s="1" t="s">
        <v>12</v>
      </c>
      <c r="D3" s="1">
        <v>45</v>
      </c>
      <c r="E3" s="1" t="s">
        <v>10</v>
      </c>
      <c r="F3" s="1">
        <v>30</v>
      </c>
      <c r="G3" s="1" t="s">
        <v>11</v>
      </c>
      <c r="H3" s="1">
        <v>36786</v>
      </c>
    </row>
    <row r="4" spans="1:8" x14ac:dyDescent="0.3">
      <c r="A4" s="1">
        <v>1000032547</v>
      </c>
      <c r="B4" s="1" t="s">
        <v>8</v>
      </c>
      <c r="C4" s="1" t="s">
        <v>13</v>
      </c>
      <c r="D4" s="1">
        <v>91</v>
      </c>
      <c r="E4" s="1" t="s">
        <v>10</v>
      </c>
      <c r="F4" s="1">
        <v>30</v>
      </c>
      <c r="G4" s="1" t="s">
        <v>11</v>
      </c>
      <c r="H4" s="1">
        <v>47494</v>
      </c>
    </row>
    <row r="5" spans="1:8" x14ac:dyDescent="0.3">
      <c r="A5" s="1">
        <v>1000032547</v>
      </c>
      <c r="B5" s="1" t="s">
        <v>8</v>
      </c>
      <c r="C5" s="1" t="s">
        <v>14</v>
      </c>
      <c r="D5" s="1">
        <v>55</v>
      </c>
      <c r="E5" s="1" t="s">
        <v>10</v>
      </c>
      <c r="F5" s="1">
        <v>30</v>
      </c>
      <c r="G5" s="1" t="s">
        <v>11</v>
      </c>
      <c r="H5" s="1">
        <v>26498</v>
      </c>
    </row>
    <row r="6" spans="1:8" x14ac:dyDescent="0.3">
      <c r="A6" s="1">
        <v>1000032547</v>
      </c>
      <c r="B6" s="1" t="s">
        <v>8</v>
      </c>
      <c r="C6" s="1" t="s">
        <v>15</v>
      </c>
      <c r="D6" s="1">
        <v>80</v>
      </c>
      <c r="E6" s="1" t="s">
        <v>10</v>
      </c>
      <c r="F6" s="1">
        <v>30</v>
      </c>
      <c r="G6" s="1" t="s">
        <v>11</v>
      </c>
      <c r="H6" s="1">
        <v>31769</v>
      </c>
    </row>
    <row r="7" spans="1:8" x14ac:dyDescent="0.3">
      <c r="A7" s="1">
        <v>1000032547</v>
      </c>
      <c r="B7" s="1" t="s">
        <v>8</v>
      </c>
      <c r="C7" s="1" t="s">
        <v>16</v>
      </c>
      <c r="D7" s="1">
        <v>42</v>
      </c>
      <c r="E7" s="1" t="s">
        <v>10</v>
      </c>
      <c r="F7" s="1">
        <v>30</v>
      </c>
      <c r="G7" s="1" t="s">
        <v>11</v>
      </c>
      <c r="H7" s="1">
        <v>42538</v>
      </c>
    </row>
    <row r="8" spans="1:8" x14ac:dyDescent="0.3">
      <c r="A8" s="1">
        <v>1000032547</v>
      </c>
      <c r="B8" s="1" t="s">
        <v>8</v>
      </c>
      <c r="C8" s="1" t="s">
        <v>17</v>
      </c>
      <c r="D8" s="1">
        <v>42</v>
      </c>
      <c r="E8" s="1" t="s">
        <v>10</v>
      </c>
      <c r="F8" s="1">
        <v>30</v>
      </c>
      <c r="G8" s="1" t="s">
        <v>11</v>
      </c>
      <c r="H8" s="1">
        <v>30432</v>
      </c>
    </row>
    <row r="9" spans="1:8" x14ac:dyDescent="0.3">
      <c r="A9" s="1">
        <v>1000032547</v>
      </c>
      <c r="B9" s="1" t="s">
        <v>8</v>
      </c>
      <c r="C9" s="1" t="s">
        <v>18</v>
      </c>
      <c r="D9" s="1">
        <v>30</v>
      </c>
      <c r="E9" s="1" t="s">
        <v>10</v>
      </c>
      <c r="F9" s="1">
        <v>30</v>
      </c>
      <c r="G9" s="1" t="s">
        <v>11</v>
      </c>
      <c r="H9" s="1">
        <v>35049</v>
      </c>
    </row>
    <row r="10" spans="1:8" x14ac:dyDescent="0.3">
      <c r="A10" s="1">
        <v>1000032547</v>
      </c>
      <c r="B10" s="1" t="s">
        <v>8</v>
      </c>
      <c r="C10" s="1" t="s">
        <v>19</v>
      </c>
      <c r="D10" s="1">
        <v>45</v>
      </c>
      <c r="E10" s="1" t="s">
        <v>10</v>
      </c>
      <c r="F10" s="1">
        <v>30</v>
      </c>
      <c r="G10" s="1" t="s">
        <v>11</v>
      </c>
      <c r="H10" s="1">
        <v>21068</v>
      </c>
    </row>
    <row r="11" spans="1:8" x14ac:dyDescent="0.3">
      <c r="A11" s="1">
        <v>1000032548</v>
      </c>
      <c r="B11" s="1" t="s">
        <v>20</v>
      </c>
      <c r="C11" s="1" t="s">
        <v>9</v>
      </c>
      <c r="D11" s="1">
        <v>33</v>
      </c>
      <c r="E11" s="1" t="s">
        <v>21</v>
      </c>
      <c r="F11" s="1">
        <v>35</v>
      </c>
      <c r="G11" s="1" t="s">
        <v>22</v>
      </c>
      <c r="H11" s="1">
        <v>17733</v>
      </c>
    </row>
    <row r="12" spans="1:8" x14ac:dyDescent="0.3">
      <c r="A12" s="1">
        <v>1000032548</v>
      </c>
      <c r="B12" s="1" t="s">
        <v>20</v>
      </c>
      <c r="C12" s="1" t="s">
        <v>12</v>
      </c>
      <c r="D12" s="1">
        <v>67</v>
      </c>
      <c r="E12" s="1" t="s">
        <v>21</v>
      </c>
      <c r="F12" s="1">
        <v>35</v>
      </c>
      <c r="G12" s="1" t="s">
        <v>22</v>
      </c>
      <c r="H12" s="1">
        <v>36818</v>
      </c>
    </row>
    <row r="13" spans="1:8" x14ac:dyDescent="0.3">
      <c r="A13" s="1">
        <v>1000032548</v>
      </c>
      <c r="B13" s="1" t="s">
        <v>20</v>
      </c>
      <c r="C13" s="1" t="s">
        <v>13</v>
      </c>
      <c r="D13" s="1">
        <v>75</v>
      </c>
      <c r="E13" s="1" t="s">
        <v>21</v>
      </c>
      <c r="F13" s="1">
        <v>35</v>
      </c>
      <c r="G13" s="1" t="s">
        <v>22</v>
      </c>
      <c r="H13" s="1">
        <v>24679</v>
      </c>
    </row>
    <row r="14" spans="1:8" x14ac:dyDescent="0.3">
      <c r="A14" s="1">
        <v>1000032548</v>
      </c>
      <c r="B14" s="1" t="s">
        <v>20</v>
      </c>
      <c r="C14" s="1" t="s">
        <v>14</v>
      </c>
      <c r="D14" s="1">
        <v>56</v>
      </c>
      <c r="E14" s="1" t="s">
        <v>21</v>
      </c>
      <c r="F14" s="1">
        <v>35</v>
      </c>
      <c r="G14" s="1" t="s">
        <v>22</v>
      </c>
      <c r="H14" s="1">
        <v>34072</v>
      </c>
    </row>
    <row r="15" spans="1:8" x14ac:dyDescent="0.3">
      <c r="A15" s="1">
        <v>1000032548</v>
      </c>
      <c r="B15" s="1" t="s">
        <v>20</v>
      </c>
      <c r="C15" s="1" t="s">
        <v>15</v>
      </c>
      <c r="D15" s="1">
        <v>98</v>
      </c>
      <c r="E15" s="1" t="s">
        <v>21</v>
      </c>
      <c r="F15" s="1">
        <v>35</v>
      </c>
      <c r="G15" s="1" t="s">
        <v>22</v>
      </c>
      <c r="H15" s="1">
        <v>10151</v>
      </c>
    </row>
    <row r="16" spans="1:8" x14ac:dyDescent="0.3">
      <c r="A16" s="1">
        <v>1000032548</v>
      </c>
      <c r="B16" s="1" t="s">
        <v>20</v>
      </c>
      <c r="C16" s="1" t="s">
        <v>16</v>
      </c>
      <c r="D16" s="1">
        <v>92</v>
      </c>
      <c r="E16" s="1" t="s">
        <v>21</v>
      </c>
      <c r="F16" s="1">
        <v>35</v>
      </c>
      <c r="G16" s="1" t="s">
        <v>22</v>
      </c>
      <c r="H16" s="1">
        <v>15305</v>
      </c>
    </row>
    <row r="17" spans="1:8" x14ac:dyDescent="0.3">
      <c r="A17" s="1">
        <v>1000032548</v>
      </c>
      <c r="B17" s="1" t="s">
        <v>20</v>
      </c>
      <c r="C17" s="1" t="s">
        <v>17</v>
      </c>
      <c r="D17" s="1">
        <v>69</v>
      </c>
      <c r="E17" s="1" t="s">
        <v>21</v>
      </c>
      <c r="F17" s="1">
        <v>35</v>
      </c>
      <c r="G17" s="1" t="s">
        <v>22</v>
      </c>
      <c r="H17" s="1">
        <v>42812</v>
      </c>
    </row>
    <row r="18" spans="1:8" x14ac:dyDescent="0.3">
      <c r="A18" s="1">
        <v>1000032548</v>
      </c>
      <c r="B18" s="1" t="s">
        <v>20</v>
      </c>
      <c r="C18" s="1" t="s">
        <v>18</v>
      </c>
      <c r="D18" s="1">
        <v>41</v>
      </c>
      <c r="E18" s="1" t="s">
        <v>21</v>
      </c>
      <c r="F18" s="1">
        <v>35</v>
      </c>
      <c r="G18" s="1" t="s">
        <v>22</v>
      </c>
      <c r="H18" s="1">
        <v>10949</v>
      </c>
    </row>
    <row r="19" spans="1:8" x14ac:dyDescent="0.3">
      <c r="A19" s="1">
        <v>1000032548</v>
      </c>
      <c r="B19" s="1" t="s">
        <v>20</v>
      </c>
      <c r="C19" s="1" t="s">
        <v>19</v>
      </c>
      <c r="D19" s="1">
        <v>46</v>
      </c>
      <c r="E19" s="1" t="s">
        <v>21</v>
      </c>
      <c r="F19" s="1">
        <v>35</v>
      </c>
      <c r="G19" s="1" t="s">
        <v>22</v>
      </c>
      <c r="H19" s="1">
        <v>28900</v>
      </c>
    </row>
    <row r="20" spans="1:8" x14ac:dyDescent="0.3">
      <c r="A20" s="1">
        <v>1000032549</v>
      </c>
      <c r="B20" s="1" t="s">
        <v>23</v>
      </c>
      <c r="C20" s="1" t="s">
        <v>9</v>
      </c>
      <c r="D20" s="1">
        <v>60</v>
      </c>
      <c r="E20" s="1" t="s">
        <v>10</v>
      </c>
      <c r="F20" s="1">
        <v>57</v>
      </c>
      <c r="G20" s="1" t="s">
        <v>24</v>
      </c>
      <c r="H20" s="1">
        <v>21756</v>
      </c>
    </row>
    <row r="21" spans="1:8" x14ac:dyDescent="0.3">
      <c r="A21" s="1">
        <v>1000032549</v>
      </c>
      <c r="B21" s="1" t="s">
        <v>23</v>
      </c>
      <c r="C21" s="1" t="s">
        <v>12</v>
      </c>
      <c r="D21" s="1">
        <v>43</v>
      </c>
      <c r="E21" s="1" t="s">
        <v>10</v>
      </c>
      <c r="F21" s="1">
        <v>57</v>
      </c>
      <c r="G21" s="1" t="s">
        <v>24</v>
      </c>
      <c r="H21" s="1">
        <v>16821</v>
      </c>
    </row>
    <row r="22" spans="1:8" x14ac:dyDescent="0.3">
      <c r="A22" s="1">
        <v>1000032549</v>
      </c>
      <c r="B22" s="1" t="s">
        <v>23</v>
      </c>
      <c r="C22" s="1" t="s">
        <v>13</v>
      </c>
      <c r="D22" s="1">
        <v>74</v>
      </c>
      <c r="E22" s="1" t="s">
        <v>10</v>
      </c>
      <c r="F22" s="1">
        <v>57</v>
      </c>
      <c r="G22" s="1" t="s">
        <v>24</v>
      </c>
      <c r="H22" s="1">
        <v>10390</v>
      </c>
    </row>
    <row r="23" spans="1:8" x14ac:dyDescent="0.3">
      <c r="A23" s="1">
        <v>1000032549</v>
      </c>
      <c r="B23" s="1" t="s">
        <v>23</v>
      </c>
      <c r="C23" s="1" t="s">
        <v>14</v>
      </c>
      <c r="D23" s="1">
        <v>90</v>
      </c>
      <c r="E23" s="1" t="s">
        <v>10</v>
      </c>
      <c r="F23" s="1">
        <v>57</v>
      </c>
      <c r="G23" s="1" t="s">
        <v>24</v>
      </c>
      <c r="H23" s="1">
        <v>40016</v>
      </c>
    </row>
    <row r="24" spans="1:8" x14ac:dyDescent="0.3">
      <c r="A24" s="1">
        <v>1000032549</v>
      </c>
      <c r="B24" s="1" t="s">
        <v>23</v>
      </c>
      <c r="C24" s="1" t="s">
        <v>15</v>
      </c>
      <c r="D24" s="1">
        <v>58</v>
      </c>
      <c r="E24" s="1" t="s">
        <v>10</v>
      </c>
      <c r="F24" s="1">
        <v>57</v>
      </c>
      <c r="G24" s="1" t="s">
        <v>24</v>
      </c>
      <c r="H24" s="1">
        <v>25784</v>
      </c>
    </row>
    <row r="25" spans="1:8" x14ac:dyDescent="0.3">
      <c r="A25" s="1">
        <v>1000032549</v>
      </c>
      <c r="B25" s="1" t="s">
        <v>23</v>
      </c>
      <c r="C25" s="1" t="s">
        <v>16</v>
      </c>
      <c r="D25" s="1">
        <v>98</v>
      </c>
      <c r="E25" s="1" t="s">
        <v>10</v>
      </c>
      <c r="F25" s="1">
        <v>57</v>
      </c>
      <c r="G25" s="1" t="s">
        <v>24</v>
      </c>
      <c r="H25" s="1">
        <v>44047</v>
      </c>
    </row>
    <row r="26" spans="1:8" x14ac:dyDescent="0.3">
      <c r="A26" s="1">
        <v>1000032549</v>
      </c>
      <c r="B26" s="1" t="s">
        <v>23</v>
      </c>
      <c r="C26" s="1" t="s">
        <v>17</v>
      </c>
      <c r="D26" s="1">
        <v>84</v>
      </c>
      <c r="E26" s="1" t="s">
        <v>10</v>
      </c>
      <c r="F26" s="1">
        <v>57</v>
      </c>
      <c r="G26" s="1" t="s">
        <v>24</v>
      </c>
      <c r="H26" s="1">
        <v>11902</v>
      </c>
    </row>
    <row r="27" spans="1:8" x14ac:dyDescent="0.3">
      <c r="A27" s="1">
        <v>1000032549</v>
      </c>
      <c r="B27" s="1" t="s">
        <v>23</v>
      </c>
      <c r="C27" s="1" t="s">
        <v>18</v>
      </c>
      <c r="D27" s="1">
        <v>68</v>
      </c>
      <c r="E27" s="1" t="s">
        <v>10</v>
      </c>
      <c r="F27" s="1">
        <v>57</v>
      </c>
      <c r="G27" s="1" t="s">
        <v>24</v>
      </c>
      <c r="H27" s="1">
        <v>16169</v>
      </c>
    </row>
    <row r="28" spans="1:8" x14ac:dyDescent="0.3">
      <c r="A28" s="1">
        <v>1000032549</v>
      </c>
      <c r="B28" s="1" t="s">
        <v>23</v>
      </c>
      <c r="C28" s="1" t="s">
        <v>19</v>
      </c>
      <c r="D28" s="1">
        <v>65</v>
      </c>
      <c r="E28" s="1" t="s">
        <v>10</v>
      </c>
      <c r="F28" s="1">
        <v>57</v>
      </c>
      <c r="G28" s="1" t="s">
        <v>24</v>
      </c>
      <c r="H28" s="1">
        <v>45453</v>
      </c>
    </row>
    <row r="29" spans="1:8" x14ac:dyDescent="0.3">
      <c r="A29" s="1">
        <v>1000032550</v>
      </c>
      <c r="B29" s="1" t="s">
        <v>25</v>
      </c>
      <c r="C29" s="1" t="s">
        <v>9</v>
      </c>
      <c r="D29" s="1">
        <v>51</v>
      </c>
      <c r="E29" s="1" t="s">
        <v>10</v>
      </c>
      <c r="F29" s="1">
        <v>35</v>
      </c>
      <c r="G29" s="1" t="s">
        <v>26</v>
      </c>
      <c r="H29" s="1">
        <v>30649</v>
      </c>
    </row>
    <row r="30" spans="1:8" x14ac:dyDescent="0.3">
      <c r="A30" s="1">
        <v>1000032550</v>
      </c>
      <c r="B30" s="1" t="s">
        <v>25</v>
      </c>
      <c r="C30" s="1" t="s">
        <v>12</v>
      </c>
      <c r="D30" s="1">
        <v>76</v>
      </c>
      <c r="E30" s="1" t="s">
        <v>10</v>
      </c>
      <c r="F30" s="1">
        <v>35</v>
      </c>
      <c r="G30" s="1" t="s">
        <v>26</v>
      </c>
      <c r="H30" s="1">
        <v>20453</v>
      </c>
    </row>
    <row r="31" spans="1:8" x14ac:dyDescent="0.3">
      <c r="A31" s="1">
        <v>1000032550</v>
      </c>
      <c r="B31" s="1" t="s">
        <v>25</v>
      </c>
      <c r="C31" s="1" t="s">
        <v>13</v>
      </c>
      <c r="D31" s="1">
        <v>87</v>
      </c>
      <c r="E31" s="1" t="s">
        <v>10</v>
      </c>
      <c r="F31" s="1">
        <v>35</v>
      </c>
      <c r="G31" s="1" t="s">
        <v>26</v>
      </c>
      <c r="H31" s="1">
        <v>49343</v>
      </c>
    </row>
    <row r="32" spans="1:8" x14ac:dyDescent="0.3">
      <c r="A32" s="1">
        <v>1000032550</v>
      </c>
      <c r="B32" s="1" t="s">
        <v>25</v>
      </c>
      <c r="C32" s="1" t="s">
        <v>14</v>
      </c>
      <c r="D32" s="1">
        <v>45</v>
      </c>
      <c r="E32" s="1" t="s">
        <v>10</v>
      </c>
      <c r="F32" s="1">
        <v>35</v>
      </c>
      <c r="G32" s="1" t="s">
        <v>26</v>
      </c>
      <c r="H32" s="1">
        <v>41596</v>
      </c>
    </row>
    <row r="33" spans="1:8" x14ac:dyDescent="0.3">
      <c r="A33" s="1">
        <v>1000032550</v>
      </c>
      <c r="B33" s="1" t="s">
        <v>25</v>
      </c>
      <c r="C33" s="1" t="s">
        <v>15</v>
      </c>
      <c r="D33" s="1">
        <v>80</v>
      </c>
      <c r="E33" s="1" t="s">
        <v>10</v>
      </c>
      <c r="F33" s="1">
        <v>35</v>
      </c>
      <c r="G33" s="1" t="s">
        <v>26</v>
      </c>
      <c r="H33" s="1">
        <v>46188</v>
      </c>
    </row>
    <row r="34" spans="1:8" x14ac:dyDescent="0.3">
      <c r="A34" s="1">
        <v>1000032550</v>
      </c>
      <c r="B34" s="1" t="s">
        <v>25</v>
      </c>
      <c r="C34" s="1" t="s">
        <v>16</v>
      </c>
      <c r="D34" s="1">
        <v>50</v>
      </c>
      <c r="E34" s="1" t="s">
        <v>10</v>
      </c>
      <c r="F34" s="1">
        <v>35</v>
      </c>
      <c r="G34" s="1" t="s">
        <v>26</v>
      </c>
      <c r="H34" s="1">
        <v>49903</v>
      </c>
    </row>
    <row r="35" spans="1:8" x14ac:dyDescent="0.3">
      <c r="A35" s="1">
        <v>1000032550</v>
      </c>
      <c r="B35" s="1" t="s">
        <v>25</v>
      </c>
      <c r="C35" s="1" t="s">
        <v>17</v>
      </c>
      <c r="D35" s="1">
        <v>77</v>
      </c>
      <c r="E35" s="1" t="s">
        <v>10</v>
      </c>
      <c r="F35" s="1">
        <v>35</v>
      </c>
      <c r="G35" s="1" t="s">
        <v>26</v>
      </c>
      <c r="H35" s="1">
        <v>26957</v>
      </c>
    </row>
    <row r="36" spans="1:8" x14ac:dyDescent="0.3">
      <c r="A36" s="1">
        <v>1000032550</v>
      </c>
      <c r="B36" s="1" t="s">
        <v>25</v>
      </c>
      <c r="C36" s="1" t="s">
        <v>18</v>
      </c>
      <c r="D36" s="1">
        <v>62</v>
      </c>
      <c r="E36" s="1" t="s">
        <v>10</v>
      </c>
      <c r="F36" s="1">
        <v>35</v>
      </c>
      <c r="G36" s="1" t="s">
        <v>26</v>
      </c>
      <c r="H36" s="1">
        <v>46967</v>
      </c>
    </row>
    <row r="37" spans="1:8" x14ac:dyDescent="0.3">
      <c r="A37" s="1">
        <v>1000032550</v>
      </c>
      <c r="B37" s="1" t="s">
        <v>25</v>
      </c>
      <c r="C37" s="1" t="s">
        <v>19</v>
      </c>
      <c r="D37" s="1">
        <v>68</v>
      </c>
      <c r="E37" s="1" t="s">
        <v>10</v>
      </c>
      <c r="F37" s="1">
        <v>35</v>
      </c>
      <c r="G37" s="1" t="s">
        <v>26</v>
      </c>
      <c r="H37" s="1">
        <v>18045</v>
      </c>
    </row>
    <row r="38" spans="1:8" x14ac:dyDescent="0.3">
      <c r="A38" s="1">
        <v>1000032551</v>
      </c>
      <c r="B38" s="1" t="s">
        <v>27</v>
      </c>
      <c r="C38" s="1" t="s">
        <v>9</v>
      </c>
      <c r="D38" s="1">
        <v>71</v>
      </c>
      <c r="E38" s="1" t="s">
        <v>10</v>
      </c>
      <c r="F38" s="1">
        <v>45</v>
      </c>
      <c r="G38" s="1" t="s">
        <v>28</v>
      </c>
      <c r="H38" s="1">
        <v>43529</v>
      </c>
    </row>
    <row r="39" spans="1:8" x14ac:dyDescent="0.3">
      <c r="A39" s="1">
        <v>1000032551</v>
      </c>
      <c r="B39" s="1" t="s">
        <v>27</v>
      </c>
      <c r="C39" s="1" t="s">
        <v>12</v>
      </c>
      <c r="D39" s="1">
        <v>47</v>
      </c>
      <c r="E39" s="1" t="s">
        <v>10</v>
      </c>
      <c r="F39" s="1">
        <v>45</v>
      </c>
      <c r="G39" s="1" t="s">
        <v>28</v>
      </c>
      <c r="H39" s="1">
        <v>14257</v>
      </c>
    </row>
    <row r="40" spans="1:8" x14ac:dyDescent="0.3">
      <c r="A40" s="1">
        <v>1000032551</v>
      </c>
      <c r="B40" s="1" t="s">
        <v>27</v>
      </c>
      <c r="C40" s="1" t="s">
        <v>13</v>
      </c>
      <c r="D40" s="1">
        <v>94</v>
      </c>
      <c r="E40" s="1" t="s">
        <v>10</v>
      </c>
      <c r="F40" s="1">
        <v>45</v>
      </c>
      <c r="G40" s="1" t="s">
        <v>28</v>
      </c>
      <c r="H40" s="1">
        <v>38707</v>
      </c>
    </row>
    <row r="41" spans="1:8" x14ac:dyDescent="0.3">
      <c r="A41" s="1">
        <v>1000032551</v>
      </c>
      <c r="B41" s="1" t="s">
        <v>27</v>
      </c>
      <c r="C41" s="1" t="s">
        <v>14</v>
      </c>
      <c r="D41" s="1">
        <v>40</v>
      </c>
      <c r="E41" s="1" t="s">
        <v>10</v>
      </c>
      <c r="F41" s="1">
        <v>45</v>
      </c>
      <c r="G41" s="1" t="s">
        <v>28</v>
      </c>
      <c r="H41" s="1">
        <v>18796</v>
      </c>
    </row>
    <row r="42" spans="1:8" x14ac:dyDescent="0.3">
      <c r="A42" s="1">
        <v>1000032551</v>
      </c>
      <c r="B42" s="1" t="s">
        <v>27</v>
      </c>
      <c r="C42" s="1" t="s">
        <v>15</v>
      </c>
      <c r="D42" s="1">
        <v>69</v>
      </c>
      <c r="E42" s="1" t="s">
        <v>10</v>
      </c>
      <c r="F42" s="1">
        <v>45</v>
      </c>
      <c r="G42" s="1" t="s">
        <v>28</v>
      </c>
      <c r="H42" s="1">
        <v>21640</v>
      </c>
    </row>
    <row r="43" spans="1:8" x14ac:dyDescent="0.3">
      <c r="A43" s="1">
        <v>1000032551</v>
      </c>
      <c r="B43" s="1" t="s">
        <v>27</v>
      </c>
      <c r="C43" s="1" t="s">
        <v>16</v>
      </c>
      <c r="D43" s="1">
        <v>43</v>
      </c>
      <c r="E43" s="1" t="s">
        <v>10</v>
      </c>
      <c r="F43" s="1">
        <v>45</v>
      </c>
      <c r="G43" s="1" t="s">
        <v>28</v>
      </c>
      <c r="H43" s="1">
        <v>11254</v>
      </c>
    </row>
    <row r="44" spans="1:8" x14ac:dyDescent="0.3">
      <c r="A44" s="1">
        <v>1000032551</v>
      </c>
      <c r="B44" s="1" t="s">
        <v>27</v>
      </c>
      <c r="C44" s="1" t="s">
        <v>17</v>
      </c>
      <c r="D44" s="1">
        <v>89</v>
      </c>
      <c r="E44" s="1" t="s">
        <v>10</v>
      </c>
      <c r="F44" s="1">
        <v>45</v>
      </c>
      <c r="G44" s="1" t="s">
        <v>28</v>
      </c>
      <c r="H44" s="1">
        <v>18581</v>
      </c>
    </row>
    <row r="45" spans="1:8" x14ac:dyDescent="0.3">
      <c r="A45" s="1">
        <v>1000032551</v>
      </c>
      <c r="B45" s="1" t="s">
        <v>27</v>
      </c>
      <c r="C45" s="1" t="s">
        <v>18</v>
      </c>
      <c r="D45" s="1">
        <v>96</v>
      </c>
      <c r="E45" s="1" t="s">
        <v>10</v>
      </c>
      <c r="F45" s="1">
        <v>45</v>
      </c>
      <c r="G45" s="1" t="s">
        <v>28</v>
      </c>
      <c r="H45" s="1">
        <v>48568</v>
      </c>
    </row>
    <row r="46" spans="1:8" x14ac:dyDescent="0.3">
      <c r="A46" s="1">
        <v>1000032551</v>
      </c>
      <c r="B46" s="1" t="s">
        <v>27</v>
      </c>
      <c r="C46" s="1" t="s">
        <v>19</v>
      </c>
      <c r="D46" s="1">
        <v>72</v>
      </c>
      <c r="E46" s="1" t="s">
        <v>10</v>
      </c>
      <c r="F46" s="1">
        <v>45</v>
      </c>
      <c r="G46" s="1" t="s">
        <v>28</v>
      </c>
      <c r="H46" s="1">
        <v>25966</v>
      </c>
    </row>
    <row r="47" spans="1:8" x14ac:dyDescent="0.3">
      <c r="A47" s="1">
        <v>1000032552</v>
      </c>
      <c r="B47" s="1" t="s">
        <v>29</v>
      </c>
      <c r="C47" s="1" t="s">
        <v>9</v>
      </c>
      <c r="D47" s="1">
        <v>46</v>
      </c>
      <c r="E47" s="1" t="s">
        <v>21</v>
      </c>
      <c r="F47" s="1">
        <v>23</v>
      </c>
      <c r="G47" s="1" t="s">
        <v>30</v>
      </c>
      <c r="H47" s="1">
        <v>36464</v>
      </c>
    </row>
    <row r="48" spans="1:8" x14ac:dyDescent="0.3">
      <c r="A48" s="1">
        <v>1000032552</v>
      </c>
      <c r="B48" s="1" t="s">
        <v>29</v>
      </c>
      <c r="C48" s="1" t="s">
        <v>12</v>
      </c>
      <c r="D48" s="1">
        <v>75</v>
      </c>
      <c r="E48" s="1" t="s">
        <v>21</v>
      </c>
      <c r="F48" s="1">
        <v>23</v>
      </c>
      <c r="G48" s="1" t="s">
        <v>30</v>
      </c>
      <c r="H48" s="1">
        <v>39331</v>
      </c>
    </row>
    <row r="49" spans="1:8" x14ac:dyDescent="0.3">
      <c r="A49" s="1">
        <v>1000032552</v>
      </c>
      <c r="B49" s="1" t="s">
        <v>29</v>
      </c>
      <c r="C49" s="1" t="s">
        <v>13</v>
      </c>
      <c r="D49" s="1">
        <v>83</v>
      </c>
      <c r="E49" s="1" t="s">
        <v>21</v>
      </c>
      <c r="F49" s="1">
        <v>23</v>
      </c>
      <c r="G49" s="1" t="s">
        <v>30</v>
      </c>
      <c r="H49" s="1">
        <v>36410</v>
      </c>
    </row>
    <row r="50" spans="1:8" x14ac:dyDescent="0.3">
      <c r="A50" s="1">
        <v>1000032552</v>
      </c>
      <c r="B50" s="1" t="s">
        <v>29</v>
      </c>
      <c r="C50" s="1" t="s">
        <v>14</v>
      </c>
      <c r="D50" s="1">
        <v>43</v>
      </c>
      <c r="E50" s="1" t="s">
        <v>21</v>
      </c>
      <c r="F50" s="1">
        <v>23</v>
      </c>
      <c r="G50" s="1" t="s">
        <v>30</v>
      </c>
      <c r="H50" s="1">
        <v>47748</v>
      </c>
    </row>
    <row r="51" spans="1:8" x14ac:dyDescent="0.3">
      <c r="A51" s="1">
        <v>1000032552</v>
      </c>
      <c r="B51" s="1" t="s">
        <v>29</v>
      </c>
      <c r="C51" s="1" t="s">
        <v>15</v>
      </c>
      <c r="D51" s="1">
        <v>46</v>
      </c>
      <c r="E51" s="1" t="s">
        <v>21</v>
      </c>
      <c r="F51" s="1">
        <v>23</v>
      </c>
      <c r="G51" s="1" t="s">
        <v>30</v>
      </c>
      <c r="H51" s="1">
        <v>22028</v>
      </c>
    </row>
    <row r="52" spans="1:8" x14ac:dyDescent="0.3">
      <c r="A52" s="1">
        <v>1000032552</v>
      </c>
      <c r="B52" s="1" t="s">
        <v>29</v>
      </c>
      <c r="C52" s="1" t="s">
        <v>16</v>
      </c>
      <c r="D52" s="1">
        <v>44</v>
      </c>
      <c r="E52" s="1" t="s">
        <v>21</v>
      </c>
      <c r="F52" s="1">
        <v>23</v>
      </c>
      <c r="G52" s="1" t="s">
        <v>30</v>
      </c>
      <c r="H52" s="1">
        <v>25456</v>
      </c>
    </row>
    <row r="53" spans="1:8" x14ac:dyDescent="0.3">
      <c r="A53" s="1">
        <v>1000032552</v>
      </c>
      <c r="B53" s="1" t="s">
        <v>29</v>
      </c>
      <c r="C53" s="1" t="s">
        <v>17</v>
      </c>
      <c r="D53" s="1">
        <v>95</v>
      </c>
      <c r="E53" s="1" t="s">
        <v>21</v>
      </c>
      <c r="F53" s="1">
        <v>23</v>
      </c>
      <c r="G53" s="1" t="s">
        <v>30</v>
      </c>
      <c r="H53" s="1">
        <v>46647</v>
      </c>
    </row>
    <row r="54" spans="1:8" x14ac:dyDescent="0.3">
      <c r="A54" s="1">
        <v>1000032552</v>
      </c>
      <c r="B54" s="1" t="s">
        <v>29</v>
      </c>
      <c r="C54" s="1" t="s">
        <v>18</v>
      </c>
      <c r="D54" s="1">
        <v>41</v>
      </c>
      <c r="E54" s="1" t="s">
        <v>21</v>
      </c>
      <c r="F54" s="1">
        <v>23</v>
      </c>
      <c r="G54" s="1" t="s">
        <v>30</v>
      </c>
      <c r="H54" s="1">
        <v>12966</v>
      </c>
    </row>
    <row r="55" spans="1:8" x14ac:dyDescent="0.3">
      <c r="A55" s="1">
        <v>1000032552</v>
      </c>
      <c r="B55" s="1" t="s">
        <v>29</v>
      </c>
      <c r="C55" s="1" t="s">
        <v>19</v>
      </c>
      <c r="D55" s="1">
        <v>60</v>
      </c>
      <c r="E55" s="1" t="s">
        <v>21</v>
      </c>
      <c r="F55" s="1">
        <v>23</v>
      </c>
      <c r="G55" s="1" t="s">
        <v>30</v>
      </c>
      <c r="H55" s="1">
        <v>41589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BEAC5-AC6C-4FE4-8D21-85CD20815183}">
  <dimension ref="B2:T56"/>
  <sheetViews>
    <sheetView topLeftCell="A2" workbookViewId="0">
      <selection activeCell="S12" sqref="S12"/>
    </sheetView>
  </sheetViews>
  <sheetFormatPr defaultRowHeight="14.4" x14ac:dyDescent="0.3"/>
  <cols>
    <col min="13" max="13" width="12.44140625" bestFit="1" customWidth="1"/>
    <col min="14" max="14" width="12.5546875" customWidth="1"/>
    <col min="15" max="15" width="10.109375" customWidth="1"/>
    <col min="17" max="17" width="9.77734375" customWidth="1"/>
  </cols>
  <sheetData>
    <row r="2" spans="2:20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2:20" x14ac:dyDescent="0.3">
      <c r="B3" t="s">
        <v>8</v>
      </c>
      <c r="C3" t="s">
        <v>9</v>
      </c>
      <c r="D3">
        <v>54</v>
      </c>
      <c r="E3" t="s">
        <v>10</v>
      </c>
      <c r="F3">
        <v>30</v>
      </c>
      <c r="G3" t="s">
        <v>11</v>
      </c>
      <c r="H3">
        <v>41729</v>
      </c>
    </row>
    <row r="4" spans="2:20" x14ac:dyDescent="0.3">
      <c r="B4" t="s">
        <v>8</v>
      </c>
      <c r="C4" t="s">
        <v>12</v>
      </c>
      <c r="D4">
        <v>45</v>
      </c>
      <c r="E4" t="s">
        <v>10</v>
      </c>
      <c r="F4">
        <v>30</v>
      </c>
      <c r="G4" t="s">
        <v>11</v>
      </c>
      <c r="H4">
        <v>36786</v>
      </c>
    </row>
    <row r="5" spans="2:20" x14ac:dyDescent="0.3">
      <c r="B5" t="s">
        <v>8</v>
      </c>
      <c r="C5" t="s">
        <v>13</v>
      </c>
      <c r="D5">
        <v>91</v>
      </c>
      <c r="E5" t="s">
        <v>10</v>
      </c>
      <c r="F5">
        <v>30</v>
      </c>
      <c r="G5" t="s">
        <v>11</v>
      </c>
      <c r="H5">
        <v>47494</v>
      </c>
    </row>
    <row r="6" spans="2:20" x14ac:dyDescent="0.3">
      <c r="B6" t="s">
        <v>8</v>
      </c>
      <c r="C6" t="s">
        <v>14</v>
      </c>
      <c r="D6">
        <v>55</v>
      </c>
      <c r="E6" t="s">
        <v>10</v>
      </c>
      <c r="F6">
        <v>30</v>
      </c>
      <c r="G6" t="s">
        <v>11</v>
      </c>
      <c r="H6">
        <v>26498</v>
      </c>
    </row>
    <row r="7" spans="2:20" x14ac:dyDescent="0.3">
      <c r="B7" t="s">
        <v>8</v>
      </c>
      <c r="C7" t="s">
        <v>15</v>
      </c>
      <c r="D7">
        <v>80</v>
      </c>
      <c r="E7" t="s">
        <v>10</v>
      </c>
      <c r="F7">
        <v>30</v>
      </c>
      <c r="G7" t="s">
        <v>11</v>
      </c>
      <c r="H7">
        <v>31769</v>
      </c>
      <c r="M7" t="s">
        <v>31</v>
      </c>
      <c r="N7" s="1" t="s">
        <v>1</v>
      </c>
      <c r="O7" s="1" t="s">
        <v>2</v>
      </c>
      <c r="P7" s="1" t="s">
        <v>7</v>
      </c>
    </row>
    <row r="8" spans="2:20" x14ac:dyDescent="0.3">
      <c r="B8" t="s">
        <v>8</v>
      </c>
      <c r="C8" t="s">
        <v>16</v>
      </c>
      <c r="D8">
        <v>42</v>
      </c>
      <c r="E8" t="s">
        <v>10</v>
      </c>
      <c r="F8">
        <v>30</v>
      </c>
      <c r="G8" t="s">
        <v>11</v>
      </c>
      <c r="H8">
        <v>42538</v>
      </c>
      <c r="N8" s="1" t="s">
        <v>8</v>
      </c>
      <c r="O8" s="1" t="s">
        <v>9</v>
      </c>
    </row>
    <row r="9" spans="2:20" x14ac:dyDescent="0.3">
      <c r="B9" t="s">
        <v>8</v>
      </c>
      <c r="C9" t="s">
        <v>17</v>
      </c>
      <c r="D9">
        <v>42</v>
      </c>
      <c r="E9" t="s">
        <v>10</v>
      </c>
      <c r="F9">
        <v>30</v>
      </c>
      <c r="G9" t="s">
        <v>11</v>
      </c>
      <c r="H9">
        <v>30432</v>
      </c>
      <c r="N9" s="1" t="s">
        <v>8</v>
      </c>
      <c r="O9" s="1" t="s">
        <v>12</v>
      </c>
    </row>
    <row r="10" spans="2:20" x14ac:dyDescent="0.3">
      <c r="B10" t="s">
        <v>8</v>
      </c>
      <c r="C10" t="s">
        <v>18</v>
      </c>
      <c r="D10">
        <v>30</v>
      </c>
      <c r="E10" t="s">
        <v>10</v>
      </c>
      <c r="F10">
        <v>30</v>
      </c>
      <c r="G10" t="s">
        <v>11</v>
      </c>
      <c r="H10">
        <v>35049</v>
      </c>
      <c r="N10" s="1" t="s">
        <v>20</v>
      </c>
      <c r="O10" s="1" t="s">
        <v>13</v>
      </c>
    </row>
    <row r="11" spans="2:20" x14ac:dyDescent="0.3">
      <c r="B11" t="s">
        <v>8</v>
      </c>
      <c r="C11" t="s">
        <v>19</v>
      </c>
      <c r="D11">
        <v>45</v>
      </c>
      <c r="E11" t="s">
        <v>10</v>
      </c>
      <c r="F11">
        <v>30</v>
      </c>
      <c r="G11" t="s">
        <v>11</v>
      </c>
      <c r="H11">
        <v>21068</v>
      </c>
      <c r="N11" s="1" t="s">
        <v>23</v>
      </c>
      <c r="O11" s="1" t="s">
        <v>16</v>
      </c>
    </row>
    <row r="12" spans="2:20" x14ac:dyDescent="0.3">
      <c r="B12" t="s">
        <v>20</v>
      </c>
      <c r="C12" t="s">
        <v>9</v>
      </c>
      <c r="D12">
        <v>33</v>
      </c>
      <c r="E12" t="s">
        <v>21</v>
      </c>
      <c r="F12">
        <v>35</v>
      </c>
      <c r="G12" t="s">
        <v>22</v>
      </c>
      <c r="H12">
        <v>17733</v>
      </c>
    </row>
    <row r="13" spans="2:20" x14ac:dyDescent="0.3">
      <c r="B13" t="s">
        <v>20</v>
      </c>
      <c r="C13" t="s">
        <v>12</v>
      </c>
      <c r="D13">
        <v>67</v>
      </c>
      <c r="E13" t="s">
        <v>21</v>
      </c>
      <c r="F13">
        <v>35</v>
      </c>
      <c r="G13" t="s">
        <v>22</v>
      </c>
      <c r="H13">
        <v>36818</v>
      </c>
    </row>
    <row r="14" spans="2:20" x14ac:dyDescent="0.3">
      <c r="B14" t="s">
        <v>20</v>
      </c>
      <c r="C14" t="s">
        <v>13</v>
      </c>
      <c r="D14">
        <v>75</v>
      </c>
      <c r="E14" t="s">
        <v>21</v>
      </c>
      <c r="F14">
        <v>35</v>
      </c>
      <c r="G14" t="s">
        <v>22</v>
      </c>
      <c r="H14">
        <v>24679</v>
      </c>
      <c r="N14" t="s">
        <v>1</v>
      </c>
      <c r="O14" t="s">
        <v>2</v>
      </c>
      <c r="P14" t="s">
        <v>3</v>
      </c>
      <c r="Q14" t="s">
        <v>4</v>
      </c>
      <c r="R14" t="s">
        <v>5</v>
      </c>
      <c r="S14" t="s">
        <v>6</v>
      </c>
      <c r="T14" t="s">
        <v>7</v>
      </c>
    </row>
    <row r="15" spans="2:20" x14ac:dyDescent="0.3">
      <c r="B15" t="s">
        <v>20</v>
      </c>
      <c r="C15" t="s">
        <v>14</v>
      </c>
      <c r="D15">
        <v>56</v>
      </c>
      <c r="E15" t="s">
        <v>21</v>
      </c>
      <c r="F15">
        <v>35</v>
      </c>
      <c r="G15" t="s">
        <v>22</v>
      </c>
      <c r="H15">
        <v>34072</v>
      </c>
      <c r="N15" t="s">
        <v>8</v>
      </c>
      <c r="O15" t="s">
        <v>9</v>
      </c>
      <c r="P15">
        <v>54</v>
      </c>
      <c r="Q15" t="s">
        <v>10</v>
      </c>
      <c r="R15">
        <v>30</v>
      </c>
      <c r="S15" t="s">
        <v>11</v>
      </c>
      <c r="T15">
        <v>41729</v>
      </c>
    </row>
    <row r="16" spans="2:20" x14ac:dyDescent="0.3">
      <c r="B16" t="s">
        <v>20</v>
      </c>
      <c r="C16" t="s">
        <v>15</v>
      </c>
      <c r="D16">
        <v>98</v>
      </c>
      <c r="E16" t="s">
        <v>21</v>
      </c>
      <c r="F16">
        <v>35</v>
      </c>
      <c r="G16" t="s">
        <v>22</v>
      </c>
      <c r="H16">
        <v>10151</v>
      </c>
      <c r="N16" t="s">
        <v>8</v>
      </c>
      <c r="O16" t="s">
        <v>12</v>
      </c>
      <c r="P16">
        <v>45</v>
      </c>
      <c r="Q16" t="s">
        <v>10</v>
      </c>
      <c r="R16">
        <v>30</v>
      </c>
      <c r="S16" t="s">
        <v>11</v>
      </c>
      <c r="T16">
        <v>36786</v>
      </c>
    </row>
    <row r="17" spans="2:20" x14ac:dyDescent="0.3">
      <c r="B17" t="s">
        <v>20</v>
      </c>
      <c r="C17" t="s">
        <v>16</v>
      </c>
      <c r="D17">
        <v>92</v>
      </c>
      <c r="E17" t="s">
        <v>21</v>
      </c>
      <c r="F17">
        <v>35</v>
      </c>
      <c r="G17" t="s">
        <v>22</v>
      </c>
      <c r="H17">
        <v>15305</v>
      </c>
      <c r="N17" t="s">
        <v>20</v>
      </c>
      <c r="O17" t="s">
        <v>13</v>
      </c>
      <c r="P17">
        <v>75</v>
      </c>
      <c r="Q17" t="s">
        <v>21</v>
      </c>
      <c r="R17">
        <v>35</v>
      </c>
      <c r="S17" t="s">
        <v>22</v>
      </c>
      <c r="T17">
        <v>24679</v>
      </c>
    </row>
    <row r="18" spans="2:20" x14ac:dyDescent="0.3">
      <c r="B18" t="s">
        <v>20</v>
      </c>
      <c r="C18" t="s">
        <v>17</v>
      </c>
      <c r="D18">
        <v>69</v>
      </c>
      <c r="E18" t="s">
        <v>21</v>
      </c>
      <c r="F18">
        <v>35</v>
      </c>
      <c r="G18" t="s">
        <v>22</v>
      </c>
      <c r="H18">
        <v>42812</v>
      </c>
      <c r="N18" t="s">
        <v>23</v>
      </c>
      <c r="O18" t="s">
        <v>16</v>
      </c>
      <c r="P18">
        <v>98</v>
      </c>
      <c r="Q18" t="s">
        <v>10</v>
      </c>
      <c r="R18">
        <v>57</v>
      </c>
      <c r="S18" t="s">
        <v>24</v>
      </c>
      <c r="T18">
        <v>44047</v>
      </c>
    </row>
    <row r="19" spans="2:20" x14ac:dyDescent="0.3">
      <c r="B19" t="s">
        <v>20</v>
      </c>
      <c r="C19" t="s">
        <v>18</v>
      </c>
      <c r="D19">
        <v>41</v>
      </c>
      <c r="E19" t="s">
        <v>21</v>
      </c>
      <c r="F19">
        <v>35</v>
      </c>
      <c r="G19" t="s">
        <v>22</v>
      </c>
      <c r="H19">
        <v>10949</v>
      </c>
    </row>
    <row r="20" spans="2:20" x14ac:dyDescent="0.3">
      <c r="B20" t="s">
        <v>20</v>
      </c>
      <c r="C20" t="s">
        <v>19</v>
      </c>
      <c r="D20">
        <v>46</v>
      </c>
      <c r="E20" t="s">
        <v>21</v>
      </c>
      <c r="F20">
        <v>35</v>
      </c>
      <c r="G20" t="s">
        <v>22</v>
      </c>
      <c r="H20">
        <v>28900</v>
      </c>
    </row>
    <row r="21" spans="2:20" x14ac:dyDescent="0.3">
      <c r="B21" t="s">
        <v>23</v>
      </c>
      <c r="C21" t="s">
        <v>9</v>
      </c>
      <c r="D21">
        <v>60</v>
      </c>
      <c r="E21" t="s">
        <v>10</v>
      </c>
      <c r="F21">
        <v>57</v>
      </c>
      <c r="G21" t="s">
        <v>24</v>
      </c>
      <c r="H21">
        <v>21756</v>
      </c>
    </row>
    <row r="22" spans="2:20" x14ac:dyDescent="0.3">
      <c r="B22" t="s">
        <v>23</v>
      </c>
      <c r="C22" t="s">
        <v>12</v>
      </c>
      <c r="D22">
        <v>43</v>
      </c>
      <c r="E22" t="s">
        <v>10</v>
      </c>
      <c r="F22">
        <v>57</v>
      </c>
      <c r="G22" t="s">
        <v>24</v>
      </c>
      <c r="H22">
        <v>16821</v>
      </c>
    </row>
    <row r="23" spans="2:20" x14ac:dyDescent="0.3">
      <c r="B23" t="s">
        <v>23</v>
      </c>
      <c r="C23" t="s">
        <v>13</v>
      </c>
      <c r="D23">
        <v>74</v>
      </c>
      <c r="E23" t="s">
        <v>10</v>
      </c>
      <c r="F23">
        <v>57</v>
      </c>
      <c r="G23" t="s">
        <v>24</v>
      </c>
      <c r="H23">
        <v>10390</v>
      </c>
    </row>
    <row r="24" spans="2:20" x14ac:dyDescent="0.3">
      <c r="B24" t="s">
        <v>23</v>
      </c>
      <c r="C24" t="s">
        <v>14</v>
      </c>
      <c r="D24">
        <v>90</v>
      </c>
      <c r="E24" t="s">
        <v>10</v>
      </c>
      <c r="F24">
        <v>57</v>
      </c>
      <c r="G24" t="s">
        <v>24</v>
      </c>
      <c r="H24">
        <v>40016</v>
      </c>
    </row>
    <row r="25" spans="2:20" x14ac:dyDescent="0.3">
      <c r="B25" t="s">
        <v>23</v>
      </c>
      <c r="C25" t="s">
        <v>15</v>
      </c>
      <c r="D25">
        <v>58</v>
      </c>
      <c r="E25" t="s">
        <v>10</v>
      </c>
      <c r="F25">
        <v>57</v>
      </c>
      <c r="G25" t="s">
        <v>24</v>
      </c>
      <c r="H25">
        <v>25784</v>
      </c>
    </row>
    <row r="26" spans="2:20" x14ac:dyDescent="0.3">
      <c r="B26" t="s">
        <v>23</v>
      </c>
      <c r="C26" t="s">
        <v>16</v>
      </c>
      <c r="D26">
        <v>98</v>
      </c>
      <c r="E26" t="s">
        <v>10</v>
      </c>
      <c r="F26">
        <v>57</v>
      </c>
      <c r="G26" t="s">
        <v>24</v>
      </c>
      <c r="H26">
        <v>44047</v>
      </c>
    </row>
    <row r="27" spans="2:20" x14ac:dyDescent="0.3">
      <c r="B27" t="s">
        <v>23</v>
      </c>
      <c r="C27" t="s">
        <v>17</v>
      </c>
      <c r="D27">
        <v>84</v>
      </c>
      <c r="E27" t="s">
        <v>10</v>
      </c>
      <c r="F27">
        <v>57</v>
      </c>
      <c r="G27" t="s">
        <v>24</v>
      </c>
      <c r="H27">
        <v>11902</v>
      </c>
    </row>
    <row r="28" spans="2:20" x14ac:dyDescent="0.3">
      <c r="B28" t="s">
        <v>23</v>
      </c>
      <c r="C28" t="s">
        <v>18</v>
      </c>
      <c r="D28">
        <v>68</v>
      </c>
      <c r="E28" t="s">
        <v>10</v>
      </c>
      <c r="F28">
        <v>57</v>
      </c>
      <c r="G28" t="s">
        <v>24</v>
      </c>
      <c r="H28">
        <v>16169</v>
      </c>
    </row>
    <row r="29" spans="2:20" x14ac:dyDescent="0.3">
      <c r="B29" t="s">
        <v>23</v>
      </c>
      <c r="C29" t="s">
        <v>19</v>
      </c>
      <c r="D29">
        <v>65</v>
      </c>
      <c r="E29" t="s">
        <v>10</v>
      </c>
      <c r="F29">
        <v>57</v>
      </c>
      <c r="G29" t="s">
        <v>24</v>
      </c>
      <c r="H29">
        <v>45453</v>
      </c>
    </row>
    <row r="30" spans="2:20" x14ac:dyDescent="0.3">
      <c r="B30" t="s">
        <v>25</v>
      </c>
      <c r="C30" t="s">
        <v>9</v>
      </c>
      <c r="D30">
        <v>51</v>
      </c>
      <c r="E30" t="s">
        <v>10</v>
      </c>
      <c r="F30">
        <v>35</v>
      </c>
      <c r="G30" t="s">
        <v>26</v>
      </c>
      <c r="H30">
        <v>30649</v>
      </c>
    </row>
    <row r="31" spans="2:20" x14ac:dyDescent="0.3">
      <c r="B31" t="s">
        <v>25</v>
      </c>
      <c r="C31" t="s">
        <v>12</v>
      </c>
      <c r="D31">
        <v>76</v>
      </c>
      <c r="E31" t="s">
        <v>10</v>
      </c>
      <c r="F31">
        <v>35</v>
      </c>
      <c r="G31" t="s">
        <v>26</v>
      </c>
      <c r="H31">
        <v>20453</v>
      </c>
    </row>
    <row r="32" spans="2:20" x14ac:dyDescent="0.3">
      <c r="B32" t="s">
        <v>25</v>
      </c>
      <c r="C32" t="s">
        <v>13</v>
      </c>
      <c r="D32">
        <v>87</v>
      </c>
      <c r="E32" t="s">
        <v>10</v>
      </c>
      <c r="F32">
        <v>35</v>
      </c>
      <c r="G32" t="s">
        <v>26</v>
      </c>
      <c r="H32">
        <v>49343</v>
      </c>
    </row>
    <row r="33" spans="2:8" x14ac:dyDescent="0.3">
      <c r="B33" t="s">
        <v>25</v>
      </c>
      <c r="C33" t="s">
        <v>14</v>
      </c>
      <c r="D33">
        <v>45</v>
      </c>
      <c r="E33" t="s">
        <v>10</v>
      </c>
      <c r="F33">
        <v>35</v>
      </c>
      <c r="G33" t="s">
        <v>26</v>
      </c>
      <c r="H33">
        <v>41596</v>
      </c>
    </row>
    <row r="34" spans="2:8" x14ac:dyDescent="0.3">
      <c r="B34" t="s">
        <v>25</v>
      </c>
      <c r="C34" t="s">
        <v>15</v>
      </c>
      <c r="D34">
        <v>80</v>
      </c>
      <c r="E34" t="s">
        <v>10</v>
      </c>
      <c r="F34">
        <v>35</v>
      </c>
      <c r="G34" t="s">
        <v>26</v>
      </c>
      <c r="H34">
        <v>46188</v>
      </c>
    </row>
    <row r="35" spans="2:8" x14ac:dyDescent="0.3">
      <c r="B35" t="s">
        <v>25</v>
      </c>
      <c r="C35" t="s">
        <v>16</v>
      </c>
      <c r="D35">
        <v>50</v>
      </c>
      <c r="E35" t="s">
        <v>10</v>
      </c>
      <c r="F35">
        <v>35</v>
      </c>
      <c r="G35" t="s">
        <v>26</v>
      </c>
      <c r="H35">
        <v>49903</v>
      </c>
    </row>
    <row r="36" spans="2:8" x14ac:dyDescent="0.3">
      <c r="B36" t="s">
        <v>25</v>
      </c>
      <c r="C36" t="s">
        <v>17</v>
      </c>
      <c r="D36">
        <v>77</v>
      </c>
      <c r="E36" t="s">
        <v>10</v>
      </c>
      <c r="F36">
        <v>35</v>
      </c>
      <c r="G36" t="s">
        <v>26</v>
      </c>
      <c r="H36">
        <v>26957</v>
      </c>
    </row>
    <row r="37" spans="2:8" x14ac:dyDescent="0.3">
      <c r="B37" t="s">
        <v>25</v>
      </c>
      <c r="C37" t="s">
        <v>18</v>
      </c>
      <c r="D37">
        <v>62</v>
      </c>
      <c r="E37" t="s">
        <v>10</v>
      </c>
      <c r="F37">
        <v>35</v>
      </c>
      <c r="G37" t="s">
        <v>26</v>
      </c>
      <c r="H37">
        <v>46967</v>
      </c>
    </row>
    <row r="38" spans="2:8" x14ac:dyDescent="0.3">
      <c r="B38" t="s">
        <v>25</v>
      </c>
      <c r="C38" t="s">
        <v>19</v>
      </c>
      <c r="D38">
        <v>68</v>
      </c>
      <c r="E38" t="s">
        <v>10</v>
      </c>
      <c r="F38">
        <v>35</v>
      </c>
      <c r="G38" t="s">
        <v>26</v>
      </c>
      <c r="H38">
        <v>18045</v>
      </c>
    </row>
    <row r="39" spans="2:8" x14ac:dyDescent="0.3">
      <c r="B39" t="s">
        <v>27</v>
      </c>
      <c r="C39" t="s">
        <v>9</v>
      </c>
      <c r="D39">
        <v>71</v>
      </c>
      <c r="E39" t="s">
        <v>10</v>
      </c>
      <c r="F39">
        <v>45</v>
      </c>
      <c r="G39" t="s">
        <v>28</v>
      </c>
      <c r="H39">
        <v>43529</v>
      </c>
    </row>
    <row r="40" spans="2:8" x14ac:dyDescent="0.3">
      <c r="B40" t="s">
        <v>27</v>
      </c>
      <c r="C40" t="s">
        <v>12</v>
      </c>
      <c r="D40">
        <v>47</v>
      </c>
      <c r="E40" t="s">
        <v>10</v>
      </c>
      <c r="F40">
        <v>45</v>
      </c>
      <c r="G40" t="s">
        <v>28</v>
      </c>
      <c r="H40">
        <v>14257</v>
      </c>
    </row>
    <row r="41" spans="2:8" x14ac:dyDescent="0.3">
      <c r="B41" t="s">
        <v>27</v>
      </c>
      <c r="C41" t="s">
        <v>13</v>
      </c>
      <c r="D41">
        <v>94</v>
      </c>
      <c r="E41" t="s">
        <v>10</v>
      </c>
      <c r="F41">
        <v>45</v>
      </c>
      <c r="G41" t="s">
        <v>28</v>
      </c>
      <c r="H41">
        <v>38707</v>
      </c>
    </row>
    <row r="42" spans="2:8" x14ac:dyDescent="0.3">
      <c r="B42" t="s">
        <v>27</v>
      </c>
      <c r="C42" t="s">
        <v>14</v>
      </c>
      <c r="D42">
        <v>40</v>
      </c>
      <c r="E42" t="s">
        <v>10</v>
      </c>
      <c r="F42">
        <v>45</v>
      </c>
      <c r="G42" t="s">
        <v>28</v>
      </c>
      <c r="H42">
        <v>18796</v>
      </c>
    </row>
    <row r="43" spans="2:8" x14ac:dyDescent="0.3">
      <c r="B43" t="s">
        <v>27</v>
      </c>
      <c r="C43" t="s">
        <v>15</v>
      </c>
      <c r="D43">
        <v>69</v>
      </c>
      <c r="E43" t="s">
        <v>10</v>
      </c>
      <c r="F43">
        <v>45</v>
      </c>
      <c r="G43" t="s">
        <v>28</v>
      </c>
      <c r="H43">
        <v>21640</v>
      </c>
    </row>
    <row r="44" spans="2:8" x14ac:dyDescent="0.3">
      <c r="B44" t="s">
        <v>27</v>
      </c>
      <c r="C44" t="s">
        <v>16</v>
      </c>
      <c r="D44">
        <v>43</v>
      </c>
      <c r="E44" t="s">
        <v>10</v>
      </c>
      <c r="F44">
        <v>45</v>
      </c>
      <c r="G44" t="s">
        <v>28</v>
      </c>
      <c r="H44">
        <v>11254</v>
      </c>
    </row>
    <row r="45" spans="2:8" x14ac:dyDescent="0.3">
      <c r="B45" t="s">
        <v>27</v>
      </c>
      <c r="C45" t="s">
        <v>17</v>
      </c>
      <c r="D45">
        <v>89</v>
      </c>
      <c r="E45" t="s">
        <v>10</v>
      </c>
      <c r="F45">
        <v>45</v>
      </c>
      <c r="G45" t="s">
        <v>28</v>
      </c>
      <c r="H45">
        <v>18581</v>
      </c>
    </row>
    <row r="46" spans="2:8" x14ac:dyDescent="0.3">
      <c r="B46" t="s">
        <v>27</v>
      </c>
      <c r="C46" t="s">
        <v>18</v>
      </c>
      <c r="D46">
        <v>96</v>
      </c>
      <c r="E46" t="s">
        <v>10</v>
      </c>
      <c r="F46">
        <v>45</v>
      </c>
      <c r="G46" t="s">
        <v>28</v>
      </c>
      <c r="H46">
        <v>48568</v>
      </c>
    </row>
    <row r="47" spans="2:8" x14ac:dyDescent="0.3">
      <c r="B47" t="s">
        <v>27</v>
      </c>
      <c r="C47" t="s">
        <v>19</v>
      </c>
      <c r="D47">
        <v>72</v>
      </c>
      <c r="E47" t="s">
        <v>10</v>
      </c>
      <c r="F47">
        <v>45</v>
      </c>
      <c r="G47" t="s">
        <v>28</v>
      </c>
      <c r="H47">
        <v>25966</v>
      </c>
    </row>
    <row r="48" spans="2:8" x14ac:dyDescent="0.3">
      <c r="B48" t="s">
        <v>29</v>
      </c>
      <c r="C48" t="s">
        <v>9</v>
      </c>
      <c r="D48">
        <v>46</v>
      </c>
      <c r="E48" t="s">
        <v>21</v>
      </c>
      <c r="F48">
        <v>23</v>
      </c>
      <c r="G48" t="s">
        <v>30</v>
      </c>
      <c r="H48">
        <v>36464</v>
      </c>
    </row>
    <row r="49" spans="2:8" x14ac:dyDescent="0.3">
      <c r="B49" t="s">
        <v>29</v>
      </c>
      <c r="C49" t="s">
        <v>12</v>
      </c>
      <c r="D49">
        <v>75</v>
      </c>
      <c r="E49" t="s">
        <v>21</v>
      </c>
      <c r="F49">
        <v>23</v>
      </c>
      <c r="G49" t="s">
        <v>30</v>
      </c>
      <c r="H49">
        <v>39331</v>
      </c>
    </row>
    <row r="50" spans="2:8" x14ac:dyDescent="0.3">
      <c r="B50" t="s">
        <v>29</v>
      </c>
      <c r="C50" t="s">
        <v>13</v>
      </c>
      <c r="D50">
        <v>83</v>
      </c>
      <c r="E50" t="s">
        <v>21</v>
      </c>
      <c r="F50">
        <v>23</v>
      </c>
      <c r="G50" t="s">
        <v>30</v>
      </c>
      <c r="H50">
        <v>36410</v>
      </c>
    </row>
    <row r="51" spans="2:8" x14ac:dyDescent="0.3">
      <c r="B51" t="s">
        <v>29</v>
      </c>
      <c r="C51" t="s">
        <v>14</v>
      </c>
      <c r="D51">
        <v>43</v>
      </c>
      <c r="E51" t="s">
        <v>21</v>
      </c>
      <c r="F51">
        <v>23</v>
      </c>
      <c r="G51" t="s">
        <v>30</v>
      </c>
      <c r="H51">
        <v>47748</v>
      </c>
    </row>
    <row r="52" spans="2:8" x14ac:dyDescent="0.3">
      <c r="B52" t="s">
        <v>29</v>
      </c>
      <c r="C52" t="s">
        <v>15</v>
      </c>
      <c r="D52">
        <v>46</v>
      </c>
      <c r="E52" t="s">
        <v>21</v>
      </c>
      <c r="F52">
        <v>23</v>
      </c>
      <c r="G52" t="s">
        <v>30</v>
      </c>
      <c r="H52">
        <v>22028</v>
      </c>
    </row>
    <row r="53" spans="2:8" x14ac:dyDescent="0.3">
      <c r="B53" t="s">
        <v>29</v>
      </c>
      <c r="C53" t="s">
        <v>16</v>
      </c>
      <c r="D53">
        <v>44</v>
      </c>
      <c r="E53" t="s">
        <v>21</v>
      </c>
      <c r="F53">
        <v>23</v>
      </c>
      <c r="G53" t="s">
        <v>30</v>
      </c>
      <c r="H53">
        <v>25456</v>
      </c>
    </row>
    <row r="54" spans="2:8" x14ac:dyDescent="0.3">
      <c r="B54" t="s">
        <v>29</v>
      </c>
      <c r="C54" t="s">
        <v>17</v>
      </c>
      <c r="D54">
        <v>95</v>
      </c>
      <c r="E54" t="s">
        <v>21</v>
      </c>
      <c r="F54">
        <v>23</v>
      </c>
      <c r="G54" t="s">
        <v>30</v>
      </c>
      <c r="H54">
        <v>46647</v>
      </c>
    </row>
    <row r="55" spans="2:8" x14ac:dyDescent="0.3">
      <c r="B55" t="s">
        <v>29</v>
      </c>
      <c r="C55" t="s">
        <v>18</v>
      </c>
      <c r="D55">
        <v>41</v>
      </c>
      <c r="E55" t="s">
        <v>21</v>
      </c>
      <c r="F55">
        <v>23</v>
      </c>
      <c r="G55" t="s">
        <v>30</v>
      </c>
      <c r="H55">
        <v>12966</v>
      </c>
    </row>
    <row r="56" spans="2:8" x14ac:dyDescent="0.3">
      <c r="B56" t="s">
        <v>29</v>
      </c>
      <c r="C56" t="s">
        <v>19</v>
      </c>
      <c r="D56">
        <v>60</v>
      </c>
      <c r="E56" t="s">
        <v>21</v>
      </c>
      <c r="F56">
        <v>23</v>
      </c>
      <c r="G56" t="s">
        <v>30</v>
      </c>
      <c r="H56">
        <v>41589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1C669-0CCE-4DE6-997C-9ADDE626652B}">
  <dimension ref="B2:P56"/>
  <sheetViews>
    <sheetView workbookViewId="0">
      <selection activeCell="E30" sqref="E30"/>
    </sheetView>
  </sheetViews>
  <sheetFormatPr defaultRowHeight="14.4" x14ac:dyDescent="0.3"/>
  <cols>
    <col min="10" max="10" width="11" customWidth="1"/>
    <col min="14" max="14" width="9.109375" bestFit="1" customWidth="1"/>
    <col min="15" max="15" width="9.21875" bestFit="1" customWidth="1"/>
    <col min="16" max="16" width="11.44140625" bestFit="1" customWidth="1"/>
  </cols>
  <sheetData>
    <row r="2" spans="2:16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s="6" t="s">
        <v>6</v>
      </c>
      <c r="J2" s="6" t="s">
        <v>60</v>
      </c>
    </row>
    <row r="3" spans="2:16" x14ac:dyDescent="0.3">
      <c r="B3" t="s">
        <v>8</v>
      </c>
      <c r="C3" t="s">
        <v>9</v>
      </c>
      <c r="D3">
        <v>54</v>
      </c>
      <c r="E3" t="s">
        <v>10</v>
      </c>
      <c r="F3">
        <v>30</v>
      </c>
      <c r="G3" t="s">
        <v>11</v>
      </c>
      <c r="H3">
        <v>41729</v>
      </c>
      <c r="I3" t="str">
        <f>VLOOKUP(B3,$N$5:$P$11,MATCH($I$2,$N$5:$P$5,0),0)</f>
        <v>BBSR</v>
      </c>
      <c r="J3" t="str">
        <f>VLOOKUP(B3,$N$5:$P$11,MATCH($J$2,$N$5:$P$5,0),0)</f>
        <v>MBA</v>
      </c>
    </row>
    <row r="4" spans="2:16" x14ac:dyDescent="0.3">
      <c r="B4" t="s">
        <v>8</v>
      </c>
      <c r="C4" t="s">
        <v>12</v>
      </c>
      <c r="D4">
        <v>45</v>
      </c>
      <c r="E4" t="s">
        <v>10</v>
      </c>
      <c r="F4">
        <v>30</v>
      </c>
      <c r="G4" t="s">
        <v>11</v>
      </c>
      <c r="H4">
        <v>36786</v>
      </c>
      <c r="I4" t="str">
        <f t="shared" ref="I4:I56" si="0">VLOOKUP(B4,$N$5:$P$11,MATCH($I$2,$N$5:$P$5,0),0)</f>
        <v>BBSR</v>
      </c>
      <c r="J4" t="str">
        <f t="shared" ref="J4:J56" si="1">VLOOKUP(B4,$N$5:$P$11,MATCH($J$2,$N$5:$P$5,0),0)</f>
        <v>MBA</v>
      </c>
    </row>
    <row r="5" spans="2:16" x14ac:dyDescent="0.3">
      <c r="B5" t="s">
        <v>8</v>
      </c>
      <c r="C5" t="s">
        <v>13</v>
      </c>
      <c r="D5">
        <v>91</v>
      </c>
      <c r="E5" t="s">
        <v>10</v>
      </c>
      <c r="F5">
        <v>30</v>
      </c>
      <c r="G5" t="s">
        <v>11</v>
      </c>
      <c r="H5">
        <v>47494</v>
      </c>
      <c r="I5" t="str">
        <f t="shared" si="0"/>
        <v>BBSR</v>
      </c>
      <c r="J5" t="str">
        <f t="shared" si="1"/>
        <v>MBA</v>
      </c>
      <c r="N5" s="1" t="s">
        <v>32</v>
      </c>
      <c r="O5" s="7" t="s">
        <v>6</v>
      </c>
      <c r="P5" s="7" t="s">
        <v>60</v>
      </c>
    </row>
    <row r="6" spans="2:16" x14ac:dyDescent="0.3">
      <c r="B6" t="s">
        <v>8</v>
      </c>
      <c r="C6" t="s">
        <v>14</v>
      </c>
      <c r="D6">
        <v>55</v>
      </c>
      <c r="E6" t="s">
        <v>10</v>
      </c>
      <c r="F6">
        <v>30</v>
      </c>
      <c r="G6" t="s">
        <v>11</v>
      </c>
      <c r="H6">
        <v>26498</v>
      </c>
      <c r="I6" t="str">
        <f t="shared" si="0"/>
        <v>BBSR</v>
      </c>
      <c r="J6" t="str">
        <f t="shared" si="1"/>
        <v>MBA</v>
      </c>
      <c r="N6" s="1" t="s">
        <v>8</v>
      </c>
      <c r="O6" s="1" t="s">
        <v>33</v>
      </c>
      <c r="P6" s="1" t="s">
        <v>61</v>
      </c>
    </row>
    <row r="7" spans="2:16" x14ac:dyDescent="0.3">
      <c r="B7" t="s">
        <v>8</v>
      </c>
      <c r="C7" t="s">
        <v>15</v>
      </c>
      <c r="D7">
        <v>80</v>
      </c>
      <c r="E7" t="s">
        <v>10</v>
      </c>
      <c r="F7">
        <v>30</v>
      </c>
      <c r="G7" t="s">
        <v>11</v>
      </c>
      <c r="H7">
        <v>31769</v>
      </c>
      <c r="I7" t="str">
        <f t="shared" si="0"/>
        <v>BBSR</v>
      </c>
      <c r="J7" t="str">
        <f t="shared" si="1"/>
        <v>MBA</v>
      </c>
      <c r="N7" s="1" t="s">
        <v>20</v>
      </c>
      <c r="O7" s="1" t="s">
        <v>34</v>
      </c>
      <c r="P7" s="1" t="s">
        <v>62</v>
      </c>
    </row>
    <row r="8" spans="2:16" x14ac:dyDescent="0.3">
      <c r="B8" t="s">
        <v>8</v>
      </c>
      <c r="C8" t="s">
        <v>16</v>
      </c>
      <c r="D8">
        <v>42</v>
      </c>
      <c r="E8" t="s">
        <v>10</v>
      </c>
      <c r="F8">
        <v>30</v>
      </c>
      <c r="G8" t="s">
        <v>11</v>
      </c>
      <c r="H8">
        <v>42538</v>
      </c>
      <c r="I8" t="str">
        <f t="shared" si="0"/>
        <v>BBSR</v>
      </c>
      <c r="J8" t="str">
        <f t="shared" si="1"/>
        <v>MBA</v>
      </c>
      <c r="N8" s="1" t="s">
        <v>23</v>
      </c>
      <c r="O8" s="1" t="s">
        <v>35</v>
      </c>
      <c r="P8" s="1" t="s">
        <v>63</v>
      </c>
    </row>
    <row r="9" spans="2:16" x14ac:dyDescent="0.3">
      <c r="B9" t="s">
        <v>8</v>
      </c>
      <c r="C9" t="s">
        <v>17</v>
      </c>
      <c r="D9">
        <v>42</v>
      </c>
      <c r="E9" t="s">
        <v>10</v>
      </c>
      <c r="F9">
        <v>30</v>
      </c>
      <c r="G9" t="s">
        <v>11</v>
      </c>
      <c r="H9">
        <v>30432</v>
      </c>
      <c r="I9" t="str">
        <f t="shared" si="0"/>
        <v>BBSR</v>
      </c>
      <c r="J9" t="str">
        <f t="shared" si="1"/>
        <v>MBA</v>
      </c>
      <c r="N9" s="1" t="s">
        <v>25</v>
      </c>
      <c r="O9" s="1" t="s">
        <v>36</v>
      </c>
      <c r="P9" s="1" t="s">
        <v>64</v>
      </c>
    </row>
    <row r="10" spans="2:16" x14ac:dyDescent="0.3">
      <c r="B10" t="s">
        <v>8</v>
      </c>
      <c r="C10" t="s">
        <v>18</v>
      </c>
      <c r="D10">
        <v>30</v>
      </c>
      <c r="E10" t="s">
        <v>10</v>
      </c>
      <c r="F10">
        <v>30</v>
      </c>
      <c r="G10" t="s">
        <v>11</v>
      </c>
      <c r="H10">
        <v>35049</v>
      </c>
      <c r="I10" t="str">
        <f t="shared" si="0"/>
        <v>BBSR</v>
      </c>
      <c r="J10" t="str">
        <f t="shared" si="1"/>
        <v>MBA</v>
      </c>
      <c r="N10" s="1" t="s">
        <v>27</v>
      </c>
      <c r="O10" s="1" t="s">
        <v>37</v>
      </c>
      <c r="P10" s="1" t="s">
        <v>65</v>
      </c>
    </row>
    <row r="11" spans="2:16" x14ac:dyDescent="0.3">
      <c r="B11" t="s">
        <v>8</v>
      </c>
      <c r="C11" t="s">
        <v>19</v>
      </c>
      <c r="D11">
        <v>45</v>
      </c>
      <c r="E11" t="s">
        <v>10</v>
      </c>
      <c r="F11">
        <v>30</v>
      </c>
      <c r="G11" t="s">
        <v>11</v>
      </c>
      <c r="H11">
        <v>21068</v>
      </c>
      <c r="I11" t="str">
        <f t="shared" si="0"/>
        <v>BBSR</v>
      </c>
      <c r="J11" t="str">
        <f t="shared" si="1"/>
        <v>MBA</v>
      </c>
      <c r="N11" s="1" t="s">
        <v>29</v>
      </c>
      <c r="O11" s="1" t="s">
        <v>38</v>
      </c>
      <c r="P11" s="1" t="s">
        <v>66</v>
      </c>
    </row>
    <row r="12" spans="2:16" x14ac:dyDescent="0.3">
      <c r="B12" t="s">
        <v>20</v>
      </c>
      <c r="C12" t="s">
        <v>9</v>
      </c>
      <c r="D12">
        <v>33</v>
      </c>
      <c r="E12" t="s">
        <v>21</v>
      </c>
      <c r="F12">
        <v>35</v>
      </c>
      <c r="G12" t="s">
        <v>22</v>
      </c>
      <c r="H12">
        <v>17733</v>
      </c>
      <c r="I12" t="str">
        <f t="shared" si="0"/>
        <v>Bangalore</v>
      </c>
      <c r="J12" t="str">
        <f t="shared" si="1"/>
        <v>BBA</v>
      </c>
    </row>
    <row r="13" spans="2:16" x14ac:dyDescent="0.3">
      <c r="B13" t="s">
        <v>20</v>
      </c>
      <c r="C13" t="s">
        <v>12</v>
      </c>
      <c r="D13">
        <v>67</v>
      </c>
      <c r="E13" t="s">
        <v>21</v>
      </c>
      <c r="F13">
        <v>35</v>
      </c>
      <c r="G13" t="s">
        <v>22</v>
      </c>
      <c r="H13">
        <v>36818</v>
      </c>
      <c r="I13" t="str">
        <f t="shared" si="0"/>
        <v>Bangalore</v>
      </c>
      <c r="J13" t="str">
        <f t="shared" si="1"/>
        <v>BBA</v>
      </c>
    </row>
    <row r="14" spans="2:16" x14ac:dyDescent="0.3">
      <c r="B14" t="s">
        <v>20</v>
      </c>
      <c r="C14" t="s">
        <v>13</v>
      </c>
      <c r="D14">
        <v>75</v>
      </c>
      <c r="E14" t="s">
        <v>21</v>
      </c>
      <c r="F14">
        <v>35</v>
      </c>
      <c r="G14" t="s">
        <v>22</v>
      </c>
      <c r="H14">
        <v>24679</v>
      </c>
      <c r="I14" t="str">
        <f t="shared" si="0"/>
        <v>Bangalore</v>
      </c>
      <c r="J14" t="str">
        <f t="shared" si="1"/>
        <v>BBA</v>
      </c>
    </row>
    <row r="15" spans="2:16" x14ac:dyDescent="0.3">
      <c r="B15" t="s">
        <v>20</v>
      </c>
      <c r="C15" t="s">
        <v>14</v>
      </c>
      <c r="D15">
        <v>56</v>
      </c>
      <c r="E15" t="s">
        <v>21</v>
      </c>
      <c r="F15">
        <v>35</v>
      </c>
      <c r="G15" t="s">
        <v>22</v>
      </c>
      <c r="H15">
        <v>34072</v>
      </c>
      <c r="I15" t="str">
        <f t="shared" si="0"/>
        <v>Bangalore</v>
      </c>
      <c r="J15" t="str">
        <f t="shared" si="1"/>
        <v>BBA</v>
      </c>
    </row>
    <row r="16" spans="2:16" x14ac:dyDescent="0.3">
      <c r="B16" t="s">
        <v>20</v>
      </c>
      <c r="C16" t="s">
        <v>15</v>
      </c>
      <c r="D16">
        <v>98</v>
      </c>
      <c r="E16" t="s">
        <v>21</v>
      </c>
      <c r="F16">
        <v>35</v>
      </c>
      <c r="G16" t="s">
        <v>22</v>
      </c>
      <c r="H16">
        <v>10151</v>
      </c>
      <c r="I16" t="str">
        <f t="shared" si="0"/>
        <v>Bangalore</v>
      </c>
      <c r="J16" t="str">
        <f t="shared" si="1"/>
        <v>BBA</v>
      </c>
    </row>
    <row r="17" spans="2:10" x14ac:dyDescent="0.3">
      <c r="B17" t="s">
        <v>20</v>
      </c>
      <c r="C17" t="s">
        <v>16</v>
      </c>
      <c r="D17">
        <v>92</v>
      </c>
      <c r="E17" t="s">
        <v>21</v>
      </c>
      <c r="F17">
        <v>35</v>
      </c>
      <c r="G17" t="s">
        <v>22</v>
      </c>
      <c r="H17">
        <v>15305</v>
      </c>
      <c r="I17" t="str">
        <f t="shared" si="0"/>
        <v>Bangalore</v>
      </c>
      <c r="J17" t="str">
        <f t="shared" si="1"/>
        <v>BBA</v>
      </c>
    </row>
    <row r="18" spans="2:10" x14ac:dyDescent="0.3">
      <c r="B18" t="s">
        <v>20</v>
      </c>
      <c r="C18" t="s">
        <v>17</v>
      </c>
      <c r="D18">
        <v>69</v>
      </c>
      <c r="E18" t="s">
        <v>21</v>
      </c>
      <c r="F18">
        <v>35</v>
      </c>
      <c r="G18" t="s">
        <v>22</v>
      </c>
      <c r="H18">
        <v>42812</v>
      </c>
      <c r="I18" t="str">
        <f t="shared" si="0"/>
        <v>Bangalore</v>
      </c>
      <c r="J18" t="str">
        <f t="shared" si="1"/>
        <v>BBA</v>
      </c>
    </row>
    <row r="19" spans="2:10" x14ac:dyDescent="0.3">
      <c r="B19" t="s">
        <v>20</v>
      </c>
      <c r="C19" t="s">
        <v>18</v>
      </c>
      <c r="D19">
        <v>41</v>
      </c>
      <c r="E19" t="s">
        <v>21</v>
      </c>
      <c r="F19">
        <v>35</v>
      </c>
      <c r="G19" t="s">
        <v>22</v>
      </c>
      <c r="H19">
        <v>10949</v>
      </c>
      <c r="I19" t="str">
        <f t="shared" si="0"/>
        <v>Bangalore</v>
      </c>
      <c r="J19" t="str">
        <f t="shared" si="1"/>
        <v>BBA</v>
      </c>
    </row>
    <row r="20" spans="2:10" x14ac:dyDescent="0.3">
      <c r="B20" t="s">
        <v>20</v>
      </c>
      <c r="C20" t="s">
        <v>19</v>
      </c>
      <c r="D20">
        <v>46</v>
      </c>
      <c r="E20" t="s">
        <v>21</v>
      </c>
      <c r="F20">
        <v>35</v>
      </c>
      <c r="G20" t="s">
        <v>22</v>
      </c>
      <c r="H20">
        <v>28900</v>
      </c>
      <c r="I20" t="str">
        <f t="shared" si="0"/>
        <v>Bangalore</v>
      </c>
      <c r="J20" t="str">
        <f t="shared" si="1"/>
        <v>BBA</v>
      </c>
    </row>
    <row r="21" spans="2:10" x14ac:dyDescent="0.3">
      <c r="B21" t="s">
        <v>23</v>
      </c>
      <c r="C21" t="s">
        <v>9</v>
      </c>
      <c r="D21">
        <v>60</v>
      </c>
      <c r="E21" t="s">
        <v>10</v>
      </c>
      <c r="F21">
        <v>57</v>
      </c>
      <c r="G21" t="s">
        <v>24</v>
      </c>
      <c r="H21">
        <v>21756</v>
      </c>
      <c r="I21" t="str">
        <f t="shared" si="0"/>
        <v>Delhi</v>
      </c>
      <c r="J21" t="str">
        <f t="shared" si="1"/>
        <v>BDS</v>
      </c>
    </row>
    <row r="22" spans="2:10" x14ac:dyDescent="0.3">
      <c r="B22" t="s">
        <v>23</v>
      </c>
      <c r="C22" t="s">
        <v>12</v>
      </c>
      <c r="D22">
        <v>43</v>
      </c>
      <c r="E22" t="s">
        <v>10</v>
      </c>
      <c r="F22">
        <v>57</v>
      </c>
      <c r="G22" t="s">
        <v>24</v>
      </c>
      <c r="H22">
        <v>16821</v>
      </c>
      <c r="I22" t="str">
        <f t="shared" si="0"/>
        <v>Delhi</v>
      </c>
      <c r="J22" t="str">
        <f t="shared" si="1"/>
        <v>BDS</v>
      </c>
    </row>
    <row r="23" spans="2:10" x14ac:dyDescent="0.3">
      <c r="B23" t="s">
        <v>23</v>
      </c>
      <c r="C23" t="s">
        <v>13</v>
      </c>
      <c r="D23">
        <v>74</v>
      </c>
      <c r="E23" t="s">
        <v>10</v>
      </c>
      <c r="F23">
        <v>57</v>
      </c>
      <c r="G23" t="s">
        <v>24</v>
      </c>
      <c r="H23">
        <v>10390</v>
      </c>
      <c r="I23" t="str">
        <f t="shared" si="0"/>
        <v>Delhi</v>
      </c>
      <c r="J23" t="str">
        <f t="shared" si="1"/>
        <v>BDS</v>
      </c>
    </row>
    <row r="24" spans="2:10" x14ac:dyDescent="0.3">
      <c r="B24" t="s">
        <v>23</v>
      </c>
      <c r="C24" t="s">
        <v>14</v>
      </c>
      <c r="D24">
        <v>90</v>
      </c>
      <c r="E24" t="s">
        <v>10</v>
      </c>
      <c r="F24">
        <v>57</v>
      </c>
      <c r="G24" t="s">
        <v>24</v>
      </c>
      <c r="H24">
        <v>40016</v>
      </c>
      <c r="I24" t="str">
        <f t="shared" si="0"/>
        <v>Delhi</v>
      </c>
      <c r="J24" t="str">
        <f t="shared" si="1"/>
        <v>BDS</v>
      </c>
    </row>
    <row r="25" spans="2:10" x14ac:dyDescent="0.3">
      <c r="B25" t="s">
        <v>23</v>
      </c>
      <c r="C25" t="s">
        <v>15</v>
      </c>
      <c r="D25">
        <v>58</v>
      </c>
      <c r="E25" t="s">
        <v>10</v>
      </c>
      <c r="F25">
        <v>57</v>
      </c>
      <c r="G25" t="s">
        <v>24</v>
      </c>
      <c r="H25">
        <v>25784</v>
      </c>
      <c r="I25" t="str">
        <f t="shared" si="0"/>
        <v>Delhi</v>
      </c>
      <c r="J25" t="str">
        <f t="shared" si="1"/>
        <v>BDS</v>
      </c>
    </row>
    <row r="26" spans="2:10" x14ac:dyDescent="0.3">
      <c r="B26" t="s">
        <v>23</v>
      </c>
      <c r="C26" t="s">
        <v>16</v>
      </c>
      <c r="D26">
        <v>98</v>
      </c>
      <c r="E26" t="s">
        <v>10</v>
      </c>
      <c r="F26">
        <v>57</v>
      </c>
      <c r="G26" t="s">
        <v>24</v>
      </c>
      <c r="H26">
        <v>44047</v>
      </c>
      <c r="I26" t="str">
        <f t="shared" si="0"/>
        <v>Delhi</v>
      </c>
      <c r="J26" t="str">
        <f t="shared" si="1"/>
        <v>BDS</v>
      </c>
    </row>
    <row r="27" spans="2:10" x14ac:dyDescent="0.3">
      <c r="B27" t="s">
        <v>23</v>
      </c>
      <c r="C27" t="s">
        <v>17</v>
      </c>
      <c r="D27">
        <v>84</v>
      </c>
      <c r="E27" t="s">
        <v>10</v>
      </c>
      <c r="F27">
        <v>57</v>
      </c>
      <c r="G27" t="s">
        <v>24</v>
      </c>
      <c r="H27">
        <v>11902</v>
      </c>
      <c r="I27" t="str">
        <f t="shared" si="0"/>
        <v>Delhi</v>
      </c>
      <c r="J27" t="str">
        <f t="shared" si="1"/>
        <v>BDS</v>
      </c>
    </row>
    <row r="28" spans="2:10" x14ac:dyDescent="0.3">
      <c r="B28" t="s">
        <v>23</v>
      </c>
      <c r="C28" t="s">
        <v>18</v>
      </c>
      <c r="D28">
        <v>68</v>
      </c>
      <c r="E28" t="s">
        <v>10</v>
      </c>
      <c r="F28">
        <v>57</v>
      </c>
      <c r="G28" t="s">
        <v>24</v>
      </c>
      <c r="H28">
        <v>16169</v>
      </c>
      <c r="I28" t="str">
        <f t="shared" si="0"/>
        <v>Delhi</v>
      </c>
      <c r="J28" t="str">
        <f t="shared" si="1"/>
        <v>BDS</v>
      </c>
    </row>
    <row r="29" spans="2:10" x14ac:dyDescent="0.3">
      <c r="B29" t="s">
        <v>23</v>
      </c>
      <c r="C29" t="s">
        <v>19</v>
      </c>
      <c r="D29">
        <v>65</v>
      </c>
      <c r="E29" t="s">
        <v>10</v>
      </c>
      <c r="F29">
        <v>57</v>
      </c>
      <c r="G29" t="s">
        <v>24</v>
      </c>
      <c r="H29">
        <v>45453</v>
      </c>
      <c r="I29" t="str">
        <f t="shared" si="0"/>
        <v>Delhi</v>
      </c>
      <c r="J29" t="str">
        <f t="shared" si="1"/>
        <v>BDS</v>
      </c>
    </row>
    <row r="30" spans="2:10" x14ac:dyDescent="0.3">
      <c r="B30" t="s">
        <v>25</v>
      </c>
      <c r="C30" t="s">
        <v>9</v>
      </c>
      <c r="D30">
        <v>51</v>
      </c>
      <c r="E30" t="s">
        <v>10</v>
      </c>
      <c r="F30">
        <v>35</v>
      </c>
      <c r="G30" t="s">
        <v>26</v>
      </c>
      <c r="H30">
        <v>30649</v>
      </c>
      <c r="I30" t="str">
        <f t="shared" si="0"/>
        <v>Chennai</v>
      </c>
      <c r="J30" t="str">
        <f t="shared" si="1"/>
        <v>MBBS</v>
      </c>
    </row>
    <row r="31" spans="2:10" x14ac:dyDescent="0.3">
      <c r="B31" t="s">
        <v>25</v>
      </c>
      <c r="C31" t="s">
        <v>12</v>
      </c>
      <c r="D31">
        <v>76</v>
      </c>
      <c r="E31" t="s">
        <v>10</v>
      </c>
      <c r="F31">
        <v>35</v>
      </c>
      <c r="G31" t="s">
        <v>26</v>
      </c>
      <c r="H31">
        <v>20453</v>
      </c>
      <c r="I31" t="str">
        <f t="shared" si="0"/>
        <v>Chennai</v>
      </c>
      <c r="J31" t="str">
        <f t="shared" si="1"/>
        <v>MBBS</v>
      </c>
    </row>
    <row r="32" spans="2:10" x14ac:dyDescent="0.3">
      <c r="B32" t="s">
        <v>25</v>
      </c>
      <c r="C32" t="s">
        <v>13</v>
      </c>
      <c r="D32">
        <v>87</v>
      </c>
      <c r="E32" t="s">
        <v>10</v>
      </c>
      <c r="F32">
        <v>35</v>
      </c>
      <c r="G32" t="s">
        <v>26</v>
      </c>
      <c r="H32">
        <v>49343</v>
      </c>
      <c r="I32" t="str">
        <f t="shared" si="0"/>
        <v>Chennai</v>
      </c>
      <c r="J32" t="str">
        <f t="shared" si="1"/>
        <v>MBBS</v>
      </c>
    </row>
    <row r="33" spans="2:10" x14ac:dyDescent="0.3">
      <c r="B33" t="s">
        <v>25</v>
      </c>
      <c r="C33" t="s">
        <v>14</v>
      </c>
      <c r="D33">
        <v>45</v>
      </c>
      <c r="E33" t="s">
        <v>10</v>
      </c>
      <c r="F33">
        <v>35</v>
      </c>
      <c r="G33" t="s">
        <v>26</v>
      </c>
      <c r="H33">
        <v>41596</v>
      </c>
      <c r="I33" t="str">
        <f t="shared" si="0"/>
        <v>Chennai</v>
      </c>
      <c r="J33" t="str">
        <f t="shared" si="1"/>
        <v>MBBS</v>
      </c>
    </row>
    <row r="34" spans="2:10" x14ac:dyDescent="0.3">
      <c r="B34" t="s">
        <v>25</v>
      </c>
      <c r="C34" t="s">
        <v>15</v>
      </c>
      <c r="D34">
        <v>80</v>
      </c>
      <c r="E34" t="s">
        <v>10</v>
      </c>
      <c r="F34">
        <v>35</v>
      </c>
      <c r="G34" t="s">
        <v>26</v>
      </c>
      <c r="H34">
        <v>46188</v>
      </c>
      <c r="I34" t="str">
        <f t="shared" si="0"/>
        <v>Chennai</v>
      </c>
      <c r="J34" t="str">
        <f t="shared" si="1"/>
        <v>MBBS</v>
      </c>
    </row>
    <row r="35" spans="2:10" x14ac:dyDescent="0.3">
      <c r="B35" t="s">
        <v>25</v>
      </c>
      <c r="C35" t="s">
        <v>16</v>
      </c>
      <c r="D35">
        <v>50</v>
      </c>
      <c r="E35" t="s">
        <v>10</v>
      </c>
      <c r="F35">
        <v>35</v>
      </c>
      <c r="G35" t="s">
        <v>26</v>
      </c>
      <c r="H35">
        <v>49903</v>
      </c>
      <c r="I35" t="str">
        <f t="shared" si="0"/>
        <v>Chennai</v>
      </c>
      <c r="J35" t="str">
        <f t="shared" si="1"/>
        <v>MBBS</v>
      </c>
    </row>
    <row r="36" spans="2:10" x14ac:dyDescent="0.3">
      <c r="B36" t="s">
        <v>25</v>
      </c>
      <c r="C36" t="s">
        <v>17</v>
      </c>
      <c r="D36">
        <v>77</v>
      </c>
      <c r="E36" t="s">
        <v>10</v>
      </c>
      <c r="F36">
        <v>35</v>
      </c>
      <c r="G36" t="s">
        <v>26</v>
      </c>
      <c r="H36">
        <v>26957</v>
      </c>
      <c r="I36" t="str">
        <f t="shared" si="0"/>
        <v>Chennai</v>
      </c>
      <c r="J36" t="str">
        <f t="shared" si="1"/>
        <v>MBBS</v>
      </c>
    </row>
    <row r="37" spans="2:10" x14ac:dyDescent="0.3">
      <c r="B37" t="s">
        <v>25</v>
      </c>
      <c r="C37" t="s">
        <v>18</v>
      </c>
      <c r="D37">
        <v>62</v>
      </c>
      <c r="E37" t="s">
        <v>10</v>
      </c>
      <c r="F37">
        <v>35</v>
      </c>
      <c r="G37" t="s">
        <v>26</v>
      </c>
      <c r="H37">
        <v>46967</v>
      </c>
      <c r="I37" t="str">
        <f t="shared" si="0"/>
        <v>Chennai</v>
      </c>
      <c r="J37" t="str">
        <f t="shared" si="1"/>
        <v>MBBS</v>
      </c>
    </row>
    <row r="38" spans="2:10" x14ac:dyDescent="0.3">
      <c r="B38" t="s">
        <v>25</v>
      </c>
      <c r="C38" t="s">
        <v>19</v>
      </c>
      <c r="D38">
        <v>68</v>
      </c>
      <c r="E38" t="s">
        <v>10</v>
      </c>
      <c r="F38">
        <v>35</v>
      </c>
      <c r="G38" t="s">
        <v>26</v>
      </c>
      <c r="H38">
        <v>18045</v>
      </c>
      <c r="I38" t="str">
        <f t="shared" si="0"/>
        <v>Chennai</v>
      </c>
      <c r="J38" t="str">
        <f t="shared" si="1"/>
        <v>MBBS</v>
      </c>
    </row>
    <row r="39" spans="2:10" x14ac:dyDescent="0.3">
      <c r="B39" t="s">
        <v>27</v>
      </c>
      <c r="C39" t="s">
        <v>9</v>
      </c>
      <c r="D39">
        <v>71</v>
      </c>
      <c r="E39" t="s">
        <v>10</v>
      </c>
      <c r="F39">
        <v>45</v>
      </c>
      <c r="G39" t="s">
        <v>28</v>
      </c>
      <c r="H39">
        <v>43529</v>
      </c>
      <c r="I39" t="str">
        <f t="shared" si="0"/>
        <v>Kolkata</v>
      </c>
      <c r="J39" t="str">
        <f t="shared" si="1"/>
        <v>MCA</v>
      </c>
    </row>
    <row r="40" spans="2:10" x14ac:dyDescent="0.3">
      <c r="B40" t="s">
        <v>27</v>
      </c>
      <c r="C40" t="s">
        <v>12</v>
      </c>
      <c r="D40">
        <v>47</v>
      </c>
      <c r="E40" t="s">
        <v>10</v>
      </c>
      <c r="F40">
        <v>45</v>
      </c>
      <c r="G40" t="s">
        <v>28</v>
      </c>
      <c r="H40">
        <v>14257</v>
      </c>
      <c r="I40" t="str">
        <f t="shared" si="0"/>
        <v>Kolkata</v>
      </c>
      <c r="J40" t="str">
        <f t="shared" si="1"/>
        <v>MCA</v>
      </c>
    </row>
    <row r="41" spans="2:10" x14ac:dyDescent="0.3">
      <c r="B41" t="s">
        <v>27</v>
      </c>
      <c r="C41" t="s">
        <v>13</v>
      </c>
      <c r="D41">
        <v>94</v>
      </c>
      <c r="E41" t="s">
        <v>10</v>
      </c>
      <c r="F41">
        <v>45</v>
      </c>
      <c r="G41" t="s">
        <v>28</v>
      </c>
      <c r="H41">
        <v>38707</v>
      </c>
      <c r="I41" t="str">
        <f t="shared" si="0"/>
        <v>Kolkata</v>
      </c>
      <c r="J41" t="str">
        <f t="shared" si="1"/>
        <v>MCA</v>
      </c>
    </row>
    <row r="42" spans="2:10" x14ac:dyDescent="0.3">
      <c r="B42" t="s">
        <v>27</v>
      </c>
      <c r="C42" t="s">
        <v>14</v>
      </c>
      <c r="D42">
        <v>40</v>
      </c>
      <c r="E42" t="s">
        <v>10</v>
      </c>
      <c r="F42">
        <v>45</v>
      </c>
      <c r="G42" t="s">
        <v>28</v>
      </c>
      <c r="H42">
        <v>18796</v>
      </c>
      <c r="I42" t="str">
        <f t="shared" si="0"/>
        <v>Kolkata</v>
      </c>
      <c r="J42" t="str">
        <f t="shared" si="1"/>
        <v>MCA</v>
      </c>
    </row>
    <row r="43" spans="2:10" x14ac:dyDescent="0.3">
      <c r="B43" t="s">
        <v>27</v>
      </c>
      <c r="C43" t="s">
        <v>15</v>
      </c>
      <c r="D43">
        <v>69</v>
      </c>
      <c r="E43" t="s">
        <v>10</v>
      </c>
      <c r="F43">
        <v>45</v>
      </c>
      <c r="G43" t="s">
        <v>28</v>
      </c>
      <c r="H43">
        <v>21640</v>
      </c>
      <c r="I43" t="str">
        <f t="shared" si="0"/>
        <v>Kolkata</v>
      </c>
      <c r="J43" t="str">
        <f t="shared" si="1"/>
        <v>MCA</v>
      </c>
    </row>
    <row r="44" spans="2:10" x14ac:dyDescent="0.3">
      <c r="B44" t="s">
        <v>27</v>
      </c>
      <c r="C44" t="s">
        <v>16</v>
      </c>
      <c r="D44">
        <v>43</v>
      </c>
      <c r="E44" t="s">
        <v>10</v>
      </c>
      <c r="F44">
        <v>45</v>
      </c>
      <c r="G44" t="s">
        <v>28</v>
      </c>
      <c r="H44">
        <v>11254</v>
      </c>
      <c r="I44" t="str">
        <f t="shared" si="0"/>
        <v>Kolkata</v>
      </c>
      <c r="J44" t="str">
        <f t="shared" si="1"/>
        <v>MCA</v>
      </c>
    </row>
    <row r="45" spans="2:10" x14ac:dyDescent="0.3">
      <c r="B45" t="s">
        <v>27</v>
      </c>
      <c r="C45" t="s">
        <v>17</v>
      </c>
      <c r="D45">
        <v>89</v>
      </c>
      <c r="E45" t="s">
        <v>10</v>
      </c>
      <c r="F45">
        <v>45</v>
      </c>
      <c r="G45" t="s">
        <v>28</v>
      </c>
      <c r="H45">
        <v>18581</v>
      </c>
      <c r="I45" t="str">
        <f t="shared" si="0"/>
        <v>Kolkata</v>
      </c>
      <c r="J45" t="str">
        <f t="shared" si="1"/>
        <v>MCA</v>
      </c>
    </row>
    <row r="46" spans="2:10" x14ac:dyDescent="0.3">
      <c r="B46" t="s">
        <v>27</v>
      </c>
      <c r="C46" t="s">
        <v>18</v>
      </c>
      <c r="D46">
        <v>96</v>
      </c>
      <c r="E46" t="s">
        <v>10</v>
      </c>
      <c r="F46">
        <v>45</v>
      </c>
      <c r="G46" t="s">
        <v>28</v>
      </c>
      <c r="H46">
        <v>48568</v>
      </c>
      <c r="I46" t="str">
        <f t="shared" si="0"/>
        <v>Kolkata</v>
      </c>
      <c r="J46" t="str">
        <f t="shared" si="1"/>
        <v>MCA</v>
      </c>
    </row>
    <row r="47" spans="2:10" x14ac:dyDescent="0.3">
      <c r="B47" t="s">
        <v>27</v>
      </c>
      <c r="C47" t="s">
        <v>19</v>
      </c>
      <c r="D47">
        <v>72</v>
      </c>
      <c r="E47" t="s">
        <v>10</v>
      </c>
      <c r="F47">
        <v>45</v>
      </c>
      <c r="G47" t="s">
        <v>28</v>
      </c>
      <c r="H47">
        <v>25966</v>
      </c>
      <c r="I47" t="str">
        <f t="shared" si="0"/>
        <v>Kolkata</v>
      </c>
      <c r="J47" t="str">
        <f t="shared" si="1"/>
        <v>MCA</v>
      </c>
    </row>
    <row r="48" spans="2:10" x14ac:dyDescent="0.3">
      <c r="B48" t="s">
        <v>29</v>
      </c>
      <c r="C48" t="s">
        <v>9</v>
      </c>
      <c r="D48">
        <v>46</v>
      </c>
      <c r="E48" t="s">
        <v>21</v>
      </c>
      <c r="F48">
        <v>23</v>
      </c>
      <c r="G48" t="s">
        <v>30</v>
      </c>
      <c r="H48">
        <v>36464</v>
      </c>
      <c r="I48" t="str">
        <f t="shared" si="0"/>
        <v>Mumbai</v>
      </c>
      <c r="J48" t="str">
        <f t="shared" si="1"/>
        <v>Btech</v>
      </c>
    </row>
    <row r="49" spans="2:10" x14ac:dyDescent="0.3">
      <c r="B49" t="s">
        <v>29</v>
      </c>
      <c r="C49" t="s">
        <v>12</v>
      </c>
      <c r="D49">
        <v>75</v>
      </c>
      <c r="E49" t="s">
        <v>21</v>
      </c>
      <c r="F49">
        <v>23</v>
      </c>
      <c r="G49" t="s">
        <v>30</v>
      </c>
      <c r="H49">
        <v>39331</v>
      </c>
      <c r="I49" t="str">
        <f t="shared" si="0"/>
        <v>Mumbai</v>
      </c>
      <c r="J49" t="str">
        <f t="shared" si="1"/>
        <v>Btech</v>
      </c>
    </row>
    <row r="50" spans="2:10" x14ac:dyDescent="0.3">
      <c r="B50" t="s">
        <v>29</v>
      </c>
      <c r="C50" t="s">
        <v>13</v>
      </c>
      <c r="D50">
        <v>83</v>
      </c>
      <c r="E50" t="s">
        <v>21</v>
      </c>
      <c r="F50">
        <v>23</v>
      </c>
      <c r="G50" t="s">
        <v>30</v>
      </c>
      <c r="H50">
        <v>36410</v>
      </c>
      <c r="I50" t="str">
        <f t="shared" si="0"/>
        <v>Mumbai</v>
      </c>
      <c r="J50" t="str">
        <f t="shared" si="1"/>
        <v>Btech</v>
      </c>
    </row>
    <row r="51" spans="2:10" x14ac:dyDescent="0.3">
      <c r="B51" t="s">
        <v>29</v>
      </c>
      <c r="C51" t="s">
        <v>14</v>
      </c>
      <c r="D51">
        <v>43</v>
      </c>
      <c r="E51" t="s">
        <v>21</v>
      </c>
      <c r="F51">
        <v>23</v>
      </c>
      <c r="G51" t="s">
        <v>30</v>
      </c>
      <c r="H51">
        <v>47748</v>
      </c>
      <c r="I51" t="str">
        <f t="shared" si="0"/>
        <v>Mumbai</v>
      </c>
      <c r="J51" t="str">
        <f t="shared" si="1"/>
        <v>Btech</v>
      </c>
    </row>
    <row r="52" spans="2:10" x14ac:dyDescent="0.3">
      <c r="B52" t="s">
        <v>29</v>
      </c>
      <c r="C52" t="s">
        <v>15</v>
      </c>
      <c r="D52">
        <v>46</v>
      </c>
      <c r="E52" t="s">
        <v>21</v>
      </c>
      <c r="F52">
        <v>23</v>
      </c>
      <c r="G52" t="s">
        <v>30</v>
      </c>
      <c r="H52">
        <v>22028</v>
      </c>
      <c r="I52" t="str">
        <f t="shared" si="0"/>
        <v>Mumbai</v>
      </c>
      <c r="J52" t="str">
        <f t="shared" si="1"/>
        <v>Btech</v>
      </c>
    </row>
    <row r="53" spans="2:10" x14ac:dyDescent="0.3">
      <c r="B53" t="s">
        <v>29</v>
      </c>
      <c r="C53" t="s">
        <v>16</v>
      </c>
      <c r="D53">
        <v>44</v>
      </c>
      <c r="E53" t="s">
        <v>21</v>
      </c>
      <c r="F53">
        <v>23</v>
      </c>
      <c r="G53" t="s">
        <v>30</v>
      </c>
      <c r="H53">
        <v>25456</v>
      </c>
      <c r="I53" t="str">
        <f t="shared" si="0"/>
        <v>Mumbai</v>
      </c>
      <c r="J53" t="str">
        <f t="shared" si="1"/>
        <v>Btech</v>
      </c>
    </row>
    <row r="54" spans="2:10" x14ac:dyDescent="0.3">
      <c r="B54" t="s">
        <v>29</v>
      </c>
      <c r="C54" t="s">
        <v>17</v>
      </c>
      <c r="D54">
        <v>95</v>
      </c>
      <c r="E54" t="s">
        <v>21</v>
      </c>
      <c r="F54">
        <v>23</v>
      </c>
      <c r="G54" t="s">
        <v>30</v>
      </c>
      <c r="H54">
        <v>46647</v>
      </c>
      <c r="I54" t="str">
        <f t="shared" si="0"/>
        <v>Mumbai</v>
      </c>
      <c r="J54" t="str">
        <f t="shared" si="1"/>
        <v>Btech</v>
      </c>
    </row>
    <row r="55" spans="2:10" x14ac:dyDescent="0.3">
      <c r="B55" t="s">
        <v>29</v>
      </c>
      <c r="C55" t="s">
        <v>18</v>
      </c>
      <c r="D55">
        <v>41</v>
      </c>
      <c r="E55" t="s">
        <v>21</v>
      </c>
      <c r="F55">
        <v>23</v>
      </c>
      <c r="G55" t="s">
        <v>30</v>
      </c>
      <c r="H55">
        <v>12966</v>
      </c>
      <c r="I55" t="str">
        <f t="shared" si="0"/>
        <v>Mumbai</v>
      </c>
      <c r="J55" t="str">
        <f t="shared" si="1"/>
        <v>Btech</v>
      </c>
    </row>
    <row r="56" spans="2:10" x14ac:dyDescent="0.3">
      <c r="B56" t="s">
        <v>29</v>
      </c>
      <c r="C56" t="s">
        <v>19</v>
      </c>
      <c r="D56">
        <v>60</v>
      </c>
      <c r="E56" t="s">
        <v>21</v>
      </c>
      <c r="F56">
        <v>23</v>
      </c>
      <c r="G56" t="s">
        <v>30</v>
      </c>
      <c r="H56">
        <v>41589</v>
      </c>
      <c r="I56" t="str">
        <f t="shared" si="0"/>
        <v>Mumbai</v>
      </c>
      <c r="J56" t="str">
        <f t="shared" si="1"/>
        <v>Btech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A4D0-9853-46E7-874C-7E3068B26B32}">
  <dimension ref="B2:Q8"/>
  <sheetViews>
    <sheetView tabSelected="1" workbookViewId="0">
      <selection activeCell="L3" sqref="L3"/>
    </sheetView>
  </sheetViews>
  <sheetFormatPr defaultRowHeight="14.4" x14ac:dyDescent="0.3"/>
  <cols>
    <col min="2" max="2" width="10.33203125" bestFit="1" customWidth="1"/>
    <col min="6" max="6" width="10.33203125" bestFit="1" customWidth="1"/>
    <col min="8" max="8" width="19.21875" bestFit="1" customWidth="1"/>
    <col min="9" max="9" width="22.44140625" bestFit="1" customWidth="1"/>
    <col min="10" max="10" width="16.88671875" customWidth="1"/>
    <col min="15" max="15" width="5.5546875" bestFit="1" customWidth="1"/>
    <col min="16" max="16" width="10.88671875" bestFit="1" customWidth="1"/>
    <col min="17" max="17" width="6.44140625" bestFit="1" customWidth="1"/>
  </cols>
  <sheetData>
    <row r="2" spans="2:17" s="4" customFormat="1" ht="43.2" x14ac:dyDescent="0.3">
      <c r="B2" s="3" t="s">
        <v>1</v>
      </c>
      <c r="C2" s="3" t="s">
        <v>2</v>
      </c>
      <c r="D2" s="3" t="s">
        <v>3</v>
      </c>
      <c r="E2" s="3" t="s">
        <v>4</v>
      </c>
      <c r="F2" s="3" t="s">
        <v>44</v>
      </c>
      <c r="G2" s="3" t="s">
        <v>5</v>
      </c>
      <c r="H2" s="3" t="s">
        <v>49</v>
      </c>
      <c r="I2" s="3" t="s">
        <v>50</v>
      </c>
      <c r="J2" s="5" t="s">
        <v>52</v>
      </c>
      <c r="K2" s="8" t="s">
        <v>59</v>
      </c>
    </row>
    <row r="3" spans="2:17" x14ac:dyDescent="0.3">
      <c r="B3" s="1" t="s">
        <v>39</v>
      </c>
      <c r="C3" s="1" t="s">
        <v>45</v>
      </c>
      <c r="D3" s="1">
        <v>50</v>
      </c>
      <c r="E3" s="1" t="s">
        <v>48</v>
      </c>
      <c r="F3" s="2">
        <v>36183</v>
      </c>
      <c r="G3" s="1">
        <f ca="1">DATEDIF(F3,TODAY(),"Y")</f>
        <v>25</v>
      </c>
      <c r="H3" s="2">
        <f>EDATE(F3,60)</f>
        <v>38009</v>
      </c>
      <c r="I3" s="1" t="str">
        <f>TEXT(F3,"MMMM")</f>
        <v>January</v>
      </c>
      <c r="J3" s="1">
        <v>50</v>
      </c>
      <c r="K3" s="1">
        <f>SUM(J3:J7)</f>
        <v>275</v>
      </c>
    </row>
    <row r="4" spans="2:17" x14ac:dyDescent="0.3">
      <c r="B4" s="1" t="s">
        <v>40</v>
      </c>
      <c r="C4" s="1" t="s">
        <v>46</v>
      </c>
      <c r="D4" s="1">
        <v>60</v>
      </c>
      <c r="E4" s="1" t="s">
        <v>48</v>
      </c>
      <c r="F4" s="2">
        <v>34254</v>
      </c>
      <c r="G4" s="1">
        <f t="shared" ref="G4:G7" ca="1" si="0">DATEDIF(F4,TODAY(),"Y")</f>
        <v>30</v>
      </c>
      <c r="H4" s="2">
        <f t="shared" ref="H4:H7" si="1">EDATE(F4,60)</f>
        <v>36080</v>
      </c>
      <c r="I4" s="1" t="str">
        <f t="shared" ref="I4:I7" si="2">TEXT(F4,"MMMM")</f>
        <v>October</v>
      </c>
      <c r="J4" s="1">
        <v>60</v>
      </c>
      <c r="K4" s="1"/>
    </row>
    <row r="5" spans="2:17" x14ac:dyDescent="0.3">
      <c r="B5" s="1" t="s">
        <v>41</v>
      </c>
      <c r="C5" s="1" t="s">
        <v>14</v>
      </c>
      <c r="D5" s="1">
        <v>90</v>
      </c>
      <c r="E5" s="1" t="s">
        <v>48</v>
      </c>
      <c r="F5" s="2">
        <v>35289</v>
      </c>
      <c r="G5" s="1">
        <f t="shared" ca="1" si="0"/>
        <v>27</v>
      </c>
      <c r="H5" s="2">
        <f t="shared" si="1"/>
        <v>37115</v>
      </c>
      <c r="I5" s="1" t="str">
        <f t="shared" si="2"/>
        <v>August</v>
      </c>
      <c r="J5" s="1">
        <v>90</v>
      </c>
      <c r="K5" s="1"/>
    </row>
    <row r="6" spans="2:17" x14ac:dyDescent="0.3">
      <c r="B6" s="1" t="s">
        <v>42</v>
      </c>
      <c r="C6" s="1" t="s">
        <v>15</v>
      </c>
      <c r="D6" s="1">
        <v>45</v>
      </c>
      <c r="E6" s="1" t="s">
        <v>48</v>
      </c>
      <c r="F6" s="2">
        <v>36715</v>
      </c>
      <c r="G6" s="1">
        <f t="shared" ca="1" si="0"/>
        <v>23</v>
      </c>
      <c r="H6" s="2">
        <f t="shared" si="1"/>
        <v>38541</v>
      </c>
      <c r="I6" s="1" t="str">
        <f t="shared" si="2"/>
        <v>July</v>
      </c>
      <c r="J6" s="1">
        <v>45</v>
      </c>
      <c r="K6" s="1"/>
      <c r="O6" t="s">
        <v>53</v>
      </c>
      <c r="P6" t="s">
        <v>51</v>
      </c>
      <c r="Q6" t="s">
        <v>54</v>
      </c>
    </row>
    <row r="7" spans="2:17" x14ac:dyDescent="0.3">
      <c r="B7" s="1" t="s">
        <v>43</v>
      </c>
      <c r="C7" s="1" t="s">
        <v>47</v>
      </c>
      <c r="D7" s="1">
        <v>30</v>
      </c>
      <c r="E7" s="1" t="s">
        <v>48</v>
      </c>
      <c r="F7" s="2">
        <v>38608</v>
      </c>
      <c r="G7" s="1">
        <f t="shared" ca="1" si="0"/>
        <v>18</v>
      </c>
      <c r="H7" s="2">
        <f t="shared" si="1"/>
        <v>40434</v>
      </c>
      <c r="I7" s="1" t="str">
        <f t="shared" si="2"/>
        <v>September</v>
      </c>
      <c r="J7" s="1">
        <v>30</v>
      </c>
      <c r="K7" s="1"/>
      <c r="P7" t="s">
        <v>55</v>
      </c>
      <c r="Q7" t="s">
        <v>56</v>
      </c>
    </row>
    <row r="8" spans="2:17" x14ac:dyDescent="0.3">
      <c r="P8" t="s">
        <v>57</v>
      </c>
      <c r="Q8" t="s">
        <v>58</v>
      </c>
    </row>
  </sheetData>
  <conditionalFormatting sqref="J3:J7">
    <cfRule type="cellIs" dxfId="2" priority="3" operator="lessThan">
      <formula>30</formula>
    </cfRule>
    <cfRule type="cellIs" dxfId="1" priority="2" operator="greaterThan">
      <formula>80</formula>
    </cfRule>
    <cfRule type="cellIs" dxfId="0" priority="1" operator="between">
      <formula>30</formula>
      <formula>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Sheet2!Criteria</vt:lpstr>
      <vt:lpstr>Sheet2!Extract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Priyaranjan Pradhan</dc:creator>
  <cp:lastModifiedBy>ARPAN PANIGRAHI</cp:lastModifiedBy>
  <dcterms:created xsi:type="dcterms:W3CDTF">2015-06-05T18:17:20Z</dcterms:created>
  <dcterms:modified xsi:type="dcterms:W3CDTF">2024-02-22T05:18:04Z</dcterms:modified>
</cp:coreProperties>
</file>