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coding\UP\AB_Practice\"/>
    </mc:Choice>
  </mc:AlternateContent>
  <xr:revisionPtr revIDLastSave="0" documentId="13_ncr:1_{3E3905C8-AE09-4C86-8595-14D06C521BF2}" xr6:coauthVersionLast="36" xr6:coauthVersionMax="47" xr10:uidLastSave="{00000000-0000-0000-0000-000000000000}"/>
  <bookViews>
    <workbookView xWindow="0" yWindow="5400" windowWidth="28770" windowHeight="12150" xr2:uid="{00000000-000D-0000-FFFF-FFFF00000000}"/>
  </bookViews>
  <sheets>
    <sheet name="TaskManager" sheetId="2" r:id="rId1"/>
  </sheets>
  <calcPr calcId="191029"/>
</workbook>
</file>

<file path=xl/calcChain.xml><?xml version="1.0" encoding="utf-8"?>
<calcChain xmlns="http://schemas.openxmlformats.org/spreadsheetml/2006/main">
  <c r="G42" i="2" l="1"/>
  <c r="E42" i="2"/>
  <c r="E41" i="2" l="1"/>
  <c r="G41" i="2" s="1"/>
  <c r="G40" i="2" l="1"/>
  <c r="E40" i="2"/>
  <c r="E39" i="2" l="1"/>
  <c r="E35" i="2"/>
  <c r="E36" i="2"/>
  <c r="E37" i="2"/>
  <c r="E38" i="2"/>
  <c r="G39" i="2" l="1"/>
  <c r="E33" i="2"/>
  <c r="E34" i="2"/>
  <c r="G34" i="2" s="1"/>
  <c r="E32" i="2" l="1"/>
  <c r="E31" i="2" l="1"/>
  <c r="G30" i="2" l="1"/>
  <c r="E30" i="2"/>
  <c r="E25" i="2" l="1"/>
  <c r="E26" i="2"/>
  <c r="E27" i="2"/>
  <c r="E28" i="2"/>
  <c r="E29" i="2"/>
  <c r="E21" i="2" l="1"/>
  <c r="E19" i="2"/>
  <c r="E20" i="2"/>
  <c r="E22" i="2"/>
  <c r="E23" i="2"/>
  <c r="E24" i="2"/>
  <c r="G24" i="2" l="1"/>
  <c r="E14" i="2"/>
  <c r="E15" i="2"/>
  <c r="E16" i="2"/>
  <c r="E17" i="2"/>
  <c r="E18" i="2"/>
  <c r="G18" i="2" s="1"/>
  <c r="E9" i="2" l="1"/>
  <c r="E10" i="2"/>
  <c r="E11" i="2"/>
  <c r="E12" i="2"/>
  <c r="E13" i="2"/>
  <c r="G13" i="2" l="1"/>
  <c r="E8" i="2"/>
  <c r="E5" i="2"/>
  <c r="E6" i="2"/>
  <c r="E7" i="2"/>
  <c r="G8" i="2" l="1"/>
  <c r="E4" i="2"/>
  <c r="G4" i="2" s="1"/>
  <c r="E3" i="2"/>
  <c r="E2" i="2"/>
</calcChain>
</file>

<file path=xl/sharedStrings.xml><?xml version="1.0" encoding="utf-8"?>
<sst xmlns="http://schemas.openxmlformats.org/spreadsheetml/2006/main" count="82" uniqueCount="78">
  <si>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</si>
  <si>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</si>
  <si>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</si>
  <si>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</si>
  <si>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</si>
  <si>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</si>
  <si>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</si>
  <si>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</si>
  <si>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Встреча с Софтклуб</t>
  </si>
  <si>
    <t>Узнал о компании и о современных тенденциях в IT</t>
  </si>
  <si>
    <t>Курс по Git</t>
  </si>
  <si>
    <t>Повторил основы</t>
  </si>
  <si>
    <t>Заполнен дневник, стал понятен процесс УП</t>
  </si>
  <si>
    <t>Проверка знаний по пройденным материалам</t>
  </si>
  <si>
    <t>Закрепление знаний по QT</t>
  </si>
  <si>
    <t>Стало понятно какие вещи необходимо повторить/лучше усвоить</t>
  </si>
  <si>
    <t>Закрепил знаний полученне в процессе обучения на курсе РКПП на практическом задании</t>
  </si>
  <si>
    <t>Заверешие курса по Git</t>
  </si>
  <si>
    <t>Завершил курс по Git на платформе от Epam и заерепил полученные знания выполняя тесты на этой же платформе</t>
  </si>
  <si>
    <t>Изучение основ проектирования тестов</t>
  </si>
  <si>
    <t>Изучение теории про Паттерн адаптер</t>
  </si>
  <si>
    <t>Была прочитана и усвоена глава Паттерн Adapter книни Гамма Э., Хелм Р., Джонсон Р., Влиссидес Дж. Паттерны объектно-ориентированного проектирования</t>
  </si>
  <si>
    <t>Практическое применение паттерна адаптера для своего stack на освноне своего односвязного списка</t>
  </si>
  <si>
    <t>На практике было закреплено использование паттерна адаптера</t>
  </si>
  <si>
    <t>Практическое задание по использованию своего stack в программе написанной на Qt во 2 день практики</t>
  </si>
  <si>
    <t>Усвоил на практике удобство использования паттерп адаптера</t>
  </si>
  <si>
    <t>Чтение теории по проектированию тестов</t>
  </si>
  <si>
    <t>Была прочитана и усвоена глава 4, первый пункт "Тестирование путем покрытия логики программы" книги Гленфорд Майерса "Искусство тестирования программ"</t>
  </si>
  <si>
    <t>Чтение теории про итераторы</t>
  </si>
  <si>
    <t>Была прочитана и усвоена глава 4, пункт второй "Эквивалентное разбиение" книги Гленфорд Майерса "Искусство тестирования программ"</t>
  </si>
  <si>
    <t>Была прочитана и усвоена глава "Паттерн Iterator", книги Гамма Э., Хелм Р., Джонсон Р., Влиссидес Дж. Паттерны объектно-ориентированного проектирования</t>
  </si>
  <si>
    <t>Изучение библиотеки для работы с JSON форматом в с++</t>
  </si>
  <si>
    <t>Выполнение практический заданий по работе с изученными выше темати</t>
  </si>
  <si>
    <t>Практическое задание по написанию собственного iterator для своего класса MyStack</t>
  </si>
  <si>
    <t>Была прочитана и усвоена глава 4, пункты "Анализ граничных значений" и "Применение функциональных диаграмм" книги Гленфорд Майерса "Искусство тестирования программ"</t>
  </si>
  <si>
    <t>Начал делать реализацию iterator для класса MyStack</t>
  </si>
  <si>
    <t>Разобрался с устоновкой библиотеки для работы с JSON файлами, а также разобрал основные типы данных и их методы</t>
  </si>
  <si>
    <t>Разобрался с библиотекой для работы с путями, а именно разобрал основные методы</t>
  </si>
  <si>
    <t>Изучение библитеки filesystem с++ для работы с путями</t>
  </si>
  <si>
    <t>Приступил и сделал первое лабораторное задание по работе с JSON файлами и библеотекой filesystem</t>
  </si>
  <si>
    <t>Установка питона и натсройка окружения для работы с питоном</t>
  </si>
  <si>
    <t xml:space="preserve">Установил питон и настроил окружение </t>
  </si>
  <si>
    <t xml:space="preserve">Понял как устрое курс и хендбук </t>
  </si>
  <si>
    <t>Изучение Ввод и вывод данных. Операции с числами, строками. Форматирование</t>
  </si>
  <si>
    <t>Python Изучение Условный оператор</t>
  </si>
  <si>
    <t>куср Python Изучение введения</t>
  </si>
  <si>
    <t>куср Python Изучение Циклы</t>
  </si>
  <si>
    <t>куср Python Изучение Вложенные циклы</t>
  </si>
  <si>
    <t>курс Python Изучение Множества, словари</t>
  </si>
  <si>
    <t>курс Python Изучение Строки, кортежи, списки</t>
  </si>
  <si>
    <t>курс Python Изучение Списочные выражения. Модель памяти для типов языка Python</t>
  </si>
  <si>
    <t>курс Python Изучение Встроенные возможности по работе с коллекциями</t>
  </si>
  <si>
    <t>курс Python Изучение Потоковый ввод/вывод. Работа с текстовыми файлами. JSON</t>
  </si>
  <si>
    <t>Научился вводить и выводить информацию, разобрался в базовых арифметических операторах, а также научился форматировать вывод информации, решил 20 задач после темы</t>
  </si>
  <si>
    <t>Научился использовать операторы ветвления, решил 20 задач после темы</t>
  </si>
  <si>
    <t>Научился пользоваться циклами for и while, а также разобрался с range(), решил 17 задач после темы</t>
  </si>
  <si>
    <t>Научился использовать вложенные циклы, решил 14 задач после темы</t>
  </si>
  <si>
    <t>Разобрался с данной темой, решил 15 задач после темы</t>
  </si>
  <si>
    <t>Разобрался со словарами и множетсвами, решил 16 задач после темы</t>
  </si>
  <si>
    <t>Изучил данную тему, решил 10 задач после темы</t>
  </si>
  <si>
    <t>Изучил встроенные вохможности по работе с коллекциями в Python, решил 14 задач после темы</t>
  </si>
  <si>
    <t>Разобрался с потоковым вводом выводом. И разобрадся как работать с Json файлами, решил 11 задач после темы</t>
  </si>
  <si>
    <t>Заполнение отчета</t>
  </si>
  <si>
    <t>Заполнил в отчете требуемые пункты</t>
  </si>
  <si>
    <t>Разобрался с использованием функция в Python, решил 10 задач</t>
  </si>
  <si>
    <t>курc Python изучение Функции. Области видимости. Передача параметров в функции</t>
  </si>
  <si>
    <t>Курc Python Позиционные и именованные аргументы. Функции высших порядков. Лямбда-функции</t>
  </si>
  <si>
    <t>Разобрался как устроены лямбда функции и как работаь с позиционными и именованными аргументами, решил 8 задач</t>
  </si>
  <si>
    <t>курс Python изучение Рекурсия. Декораторы. Генераторы</t>
  </si>
  <si>
    <t>Работа над отчетом</t>
  </si>
  <si>
    <t>Разобрался и научился пользоваться декораторами и генераторами,решил 9 задач</t>
  </si>
  <si>
    <t>Исправил некоторые недочеты</t>
  </si>
  <si>
    <t>курс Python изучение Объектная модель Python. Классы, поля и методы</t>
  </si>
  <si>
    <t>курс Python изучение Волшебные методы, переопределение методов. Наследование</t>
  </si>
  <si>
    <t>курс Python изучение Модель исключений Python. Try, except, else, finally. Модули</t>
  </si>
  <si>
    <t>курс Python изучение Модули math и numpy</t>
  </si>
  <si>
    <t>Выполнение практического задания по работе с Json форматами в c++</t>
  </si>
  <si>
    <t>Освоил на практике устройство Json файлов, а также закрепил знания по использованию библиотеки для работы в с++ с Json файлами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</si>
</sst>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:mm:ss"/>
    <numFmt numFmtId="165" formatCode="h:mm:ss"/>
  </numFmts>
  <fonts count="5" x14ac:knownFonts="1">
    <font>
      <sz val="10"/>
      <color rgb="FF000000"/>
      <name val="Arial"/>
      <scheme val="minor"/>
    </font>
    <font>
      <b/>
      <sz val="10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2" xfId="0" applyBorder="1"/>
    <xf numFmtId="165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165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0" borderId="2" xfId="0" applyFont="1" applyBorder="1"/>
    <xf numFmtId="0" fontId="3" fillId="0" borderId="2" xfId="0" applyFont="1" applyBorder="1" applyAlignment="1"/>
    <xf numFmtId="0" fontId="0" fillId="0" borderId="0" xfId="0" applyAlignment="1"/>
    <xf numFmtId="0" fontId="2" fillId="0" borderId="6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164" fontId="2" fillId="0" borderId="7" xfId="0" applyNumberFormat="1" applyFont="1" applyBorder="1" applyAlignment="1">
      <alignment wrapText="1"/>
    </xf>
    <xf numFmtId="165" fontId="2" fillId="0" borderId="6" xfId="0" applyNumberFormat="1" applyFont="1" applyBorder="1" applyAlignment="1">
      <alignment wrapText="1"/>
    </xf>
    <xf numFmtId="0" fontId="0" fillId="0" borderId="6" xfId="0" applyBorder="1"/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5" fontId="2" fillId="0" borderId="5" xfId="0" applyNumberFormat="1" applyFont="1" applyBorder="1" applyAlignment="1">
      <alignment wrapText="1"/>
    </xf>
    <xf numFmtId="165" fontId="2" fillId="2" borderId="5" xfId="0" applyNumberFormat="1" applyFont="1" applyFill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164" fontId="2" fillId="0" borderId="8" xfId="0" applyNumberFormat="1" applyFont="1" applyBorder="1" applyAlignment="1">
      <alignment wrapText="1"/>
    </xf>
    <xf numFmtId="165" fontId="2" fillId="0" borderId="8" xfId="0" applyNumberFormat="1" applyFont="1" applyBorder="1" applyAlignment="1">
      <alignment wrapText="1"/>
    </xf>
    <xf numFmtId="165" fontId="0" fillId="4" borderId="8" xfId="0" applyNumberFormat="1" applyFill="1" applyBorder="1"/>
    <xf numFmtId="165" fontId="4" fillId="5" borderId="8" xfId="0" applyNumberFormat="1" applyFont="1" applyFill="1" applyBorder="1"/>
    <xf numFmtId="0" fontId="3" fillId="0" borderId="6" xfId="0" applyFont="1" applyBorder="1"/>
    <xf numFmtId="165" fontId="0" fillId="5" borderId="8" xfId="0" applyNumberFormat="1" applyFill="1" applyBorder="1"/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2" fillId="0" borderId="9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165" fontId="2" fillId="0" borderId="9" xfId="0" applyNumberFormat="1" applyFont="1" applyBorder="1" applyAlignment="1">
      <alignment wrapText="1"/>
    </xf>
    <xf numFmtId="0" fontId="0" fillId="0" borderId="9" xfId="0" applyBorder="1" applyAlignment="1">
      <alignment wrapText="1"/>
    </xf>
    <xf numFmtId="165" fontId="0" fillId="5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37354</xdr:colOff>
      <xdr:row>20</xdr:row>
      <xdr:rowOff>653677</xdr:rowOff>
    </xdr:from>
    <xdr:to>
      <xdr:col>5</xdr:col>
      <xdr:colOff>4248898</xdr:colOff>
      <xdr:row>20</xdr:row>
      <xdr:rowOff>1019697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C0-33EB-404B-8C1F-08B10EC8E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6766" y="11570074"/>
          <a:ext cx="4211544" cy="366020"/>
        </a:xfrm>
        <a:prstGeom prst="rect">
          <a:avLst/>
        </a:prstGeom>
      </xdr:spPr>
    </xdr:pic>
    <xdr:clientData/>
  </xdr:twoCellAnchor>
  <xdr:twoCellAnchor editAs="oneCell">
    <xdr:from>
      <xdr:col>5</xdr:col>
      <xdr:colOff>28015</xdr:colOff>
      <xdr:row>21</xdr:row>
      <xdr:rowOff>373530</xdr:rowOff>
    </xdr:from>
    <xdr:to>
      <xdr:col>5</xdr:col>
      <xdr:colOff>4388970</xdr:colOff>
      <xdr:row>21</xdr:row>
      <xdr:rowOff>649008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5284E-A333-4130-9BEB-D22FF96BF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427" y="12466545"/>
          <a:ext cx="4360955" cy="275478"/>
        </a:xfrm>
        <a:prstGeom prst="rect">
          <a:avLst/>
        </a:prstGeom>
      </xdr:spPr>
    </xdr:pic>
    <xdr:clientData/>
  </xdr:twoCellAnchor>
  <xdr:twoCellAnchor editAs="oneCell">
    <xdr:from>
      <xdr:col>5</xdr:col>
      <xdr:colOff>37353</xdr:colOff>
      <xdr:row>22</xdr:row>
      <xdr:rowOff>420220</xdr:rowOff>
    </xdr:from>
    <xdr:to>
      <xdr:col>5</xdr:col>
      <xdr:colOff>4426323</xdr:colOff>
      <xdr:row>22</xdr:row>
      <xdr:rowOff>700367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010FD-56C4-484C-97B1-FEDC36E85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6765" y="13334999"/>
          <a:ext cx="4388970" cy="28014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28015</xdr:colOff>
      <xdr:row>23</xdr:row>
      <xdr:rowOff>364191</xdr:rowOff>
    </xdr:from>
    <xdr:to>
      <xdr:col>5</xdr:col>
      <xdr:colOff>4473015</xdr:colOff>
      <xdr:row>23</xdr:row>
      <xdr:rowOff>636626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BCC059-8764-4027-B99D-DE4F2DC6B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7427" y="14231470"/>
          <a:ext cx="4445000" cy="27243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</xdr:colOff>
      <xdr:row>24</xdr:row>
      <xdr:rowOff>270810</xdr:rowOff>
    </xdr:from>
    <xdr:to>
      <xdr:col>5</xdr:col>
      <xdr:colOff>4398308</xdr:colOff>
      <xdr:row>24</xdr:row>
      <xdr:rowOff>539430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663880-7CD3-4951-9F12-94198140C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38750" y="15137281"/>
          <a:ext cx="4388970" cy="268620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25</xdr:row>
      <xdr:rowOff>242794</xdr:rowOff>
    </xdr:from>
    <xdr:to>
      <xdr:col>5</xdr:col>
      <xdr:colOff>4342284</xdr:colOff>
      <xdr:row>25</xdr:row>
      <xdr:rowOff>541618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D1B866-CE26-4AFF-A294-FEBC2BE8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5441" y="15538823"/>
          <a:ext cx="4286255" cy="298824"/>
        </a:xfrm>
        <a:prstGeom prst="rect">
          <a:avLst/>
        </a:prstGeom>
      </xdr:spPr>
    </xdr:pic>
    <xdr:clientData/>
  </xdr:twoCellAnchor>
  <xdr:twoCellAnchor editAs="oneCell">
    <xdr:from>
      <xdr:col>5</xdr:col>
      <xdr:colOff>65368</xdr:colOff>
      <xdr:row>26</xdr:row>
      <xdr:rowOff>280146</xdr:rowOff>
    </xdr:from>
    <xdr:to>
      <xdr:col>5</xdr:col>
      <xdr:colOff>4435662</xdr:colOff>
      <xdr:row>26</xdr:row>
      <xdr:rowOff>604743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BE9EEA-DA02-436B-9817-F56B8CC30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94780" y="16304558"/>
          <a:ext cx="4370294" cy="324597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27</xdr:row>
      <xdr:rowOff>382868</xdr:rowOff>
    </xdr:from>
    <xdr:to>
      <xdr:col>5</xdr:col>
      <xdr:colOff>4407647</xdr:colOff>
      <xdr:row>27</xdr:row>
      <xdr:rowOff>672353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8D2285-C7EF-4938-9D25-0419745C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85441" y="17145000"/>
          <a:ext cx="4351618" cy="28948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</xdr:colOff>
      <xdr:row>28</xdr:row>
      <xdr:rowOff>382867</xdr:rowOff>
    </xdr:from>
    <xdr:to>
      <xdr:col>5</xdr:col>
      <xdr:colOff>4441196</xdr:colOff>
      <xdr:row>28</xdr:row>
      <xdr:rowOff>719044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B6363C-1553-45F2-88C2-ADA5E71B8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0" y="17938749"/>
          <a:ext cx="4431858" cy="336177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112059</xdr:colOff>
      <xdr:row>30</xdr:row>
      <xdr:rowOff>295932</xdr:rowOff>
    </xdr:from>
    <xdr:to>
      <xdr:col>5</xdr:col>
      <xdr:colOff>4407647</xdr:colOff>
      <xdr:row>30</xdr:row>
      <xdr:rowOff>609895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017ABD-DB45-4C27-ACE5-A6D74944D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41471" y="18879020"/>
          <a:ext cx="4295588" cy="313963"/>
        </a:xfrm>
        <a:prstGeom prst="rect">
          <a:avLst/>
        </a:prstGeom>
      </xdr:spPr>
    </xdr:pic>
    <xdr:clientData/>
  </xdr:twoCellAnchor>
  <xdr:twoCellAnchor editAs="oneCell">
    <xdr:from>
      <xdr:col>5</xdr:col>
      <xdr:colOff>93380</xdr:colOff>
      <xdr:row>31</xdr:row>
      <xdr:rowOff>372460</xdr:rowOff>
    </xdr:from>
    <xdr:to>
      <xdr:col>5</xdr:col>
      <xdr:colOff>4426321</xdr:colOff>
      <xdr:row>31</xdr:row>
      <xdr:rowOff>771985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0AF9E0-0069-4313-8DA6-AB08F1C3C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22792" y="19711945"/>
          <a:ext cx="4332941" cy="39952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93383</xdr:colOff>
      <xdr:row>33</xdr:row>
      <xdr:rowOff>444032</xdr:rowOff>
    </xdr:from>
    <xdr:to>
      <xdr:col>5</xdr:col>
      <xdr:colOff>4435662</xdr:colOff>
      <xdr:row>33</xdr:row>
      <xdr:rowOff>788805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6507FF-D553-4075-9486-E87CFA8B7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22795" y="21314988"/>
          <a:ext cx="4342279" cy="344773"/>
        </a:xfrm>
        <a:prstGeom prst="rect">
          <a:avLst/>
        </a:prstGeom>
      </xdr:spPr>
    </xdr:pic>
    <xdr:clientData/>
  </xdr:twoCellAnchor>
  <xdr:twoCellAnchor editAs="oneCell">
    <xdr:from>
      <xdr:col>5</xdr:col>
      <xdr:colOff>196104</xdr:colOff>
      <xdr:row>34</xdr:row>
      <xdr:rowOff>326839</xdr:rowOff>
    </xdr:from>
    <xdr:to>
      <xdr:col>5</xdr:col>
      <xdr:colOff>4191542</xdr:colOff>
      <xdr:row>34</xdr:row>
      <xdr:rowOff>646242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1634626-B302-4913-9CFE-A5A4E6B76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25516" y="22038236"/>
          <a:ext cx="3995438" cy="319403"/>
        </a:xfrm>
        <a:prstGeom prst="rect">
          <a:avLst/>
        </a:prstGeom>
      </xdr:spPr>
    </xdr:pic>
    <xdr:clientData/>
  </xdr:twoCellAnchor>
  <xdr:twoCellAnchor editAs="oneCell">
    <xdr:from>
      <xdr:col>5</xdr:col>
      <xdr:colOff>46691</xdr:colOff>
      <xdr:row>35</xdr:row>
      <xdr:rowOff>270808</xdr:rowOff>
    </xdr:from>
    <xdr:to>
      <xdr:col>5</xdr:col>
      <xdr:colOff>4207207</xdr:colOff>
      <xdr:row>35</xdr:row>
      <xdr:rowOff>753725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B5304C-6B1F-4191-BA27-7605CEBD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76103" y="22916029"/>
          <a:ext cx="4160516" cy="482917"/>
        </a:xfrm>
        <a:prstGeom prst="rect">
          <a:avLst/>
        </a:prstGeom>
      </xdr:spPr>
    </xdr:pic>
    <xdr:clientData/>
  </xdr:twoCellAnchor>
  <xdr:twoCellAnchor editAs="oneCell">
    <xdr:from>
      <xdr:col>5</xdr:col>
      <xdr:colOff>177426</xdr:colOff>
      <xdr:row>36</xdr:row>
      <xdr:rowOff>233457</xdr:rowOff>
    </xdr:from>
    <xdr:to>
      <xdr:col>5</xdr:col>
      <xdr:colOff>4283418</xdr:colOff>
      <xdr:row>36</xdr:row>
      <xdr:rowOff>722553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0B67E4-AD63-459D-B6CD-2C5BA6E6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06838" y="24017942"/>
          <a:ext cx="4105992" cy="489096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280146</xdr:colOff>
      <xdr:row>37</xdr:row>
      <xdr:rowOff>121398</xdr:rowOff>
    </xdr:from>
    <xdr:to>
      <xdr:col>5</xdr:col>
      <xdr:colOff>4114013</xdr:colOff>
      <xdr:row>37</xdr:row>
      <xdr:rowOff>389142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EBE9C3-BD98-49DE-90A3-A1C653F0C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09558" y="24793016"/>
          <a:ext cx="3833867" cy="267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"/>
  <sheetViews>
    <sheetView tabSelected="1" topLeftCell="A40" zoomScale="102" workbookViewId="0">
      <selection activeCell="I40" sqref="I40"/>
    </sheetView>
  </sheetViews>
  <sheetFormatPr defaultColWidth="12.7109375" defaultRowHeight="15.75" customHeight="1" x14ac:dyDescent="0.2"/>
  <cols>
    <col min="1" max="1" width="7.28515625" customWidth="1"/>
    <col min="2" max="2" width="19.42578125" customWidth="1"/>
    <col min="3" max="4" width="21" customWidth="1"/>
    <col min="5" max="5" width="9.7109375" customWidth="1"/>
    <col min="6" max="6" width="67.28515625" customWidth="1"/>
    <col min="7" max="7" width="11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3">
        <v>45467.333333333336</v>
      </c>
      <c r="D2" s="3">
        <v>45467.416666666664</v>
      </c>
      <c r="E2" s="4">
        <f t="shared" ref="E2:E7" si="0">D2-C2</f>
        <v>8.3333333328482695E-2</v>
      </c>
      <c r="F2" s="2" t="s">
        <v>12</v>
      </c>
      <c r="G2" s="2"/>
    </row>
    <row r="3" spans="1:7" ht="15.75" customHeight="1" x14ac:dyDescent="0.2">
      <c r="A3" s="2">
        <v>1</v>
      </c>
      <c r="B3" s="2" t="s">
        <v>8</v>
      </c>
      <c r="C3" s="3">
        <v>45467.416666666664</v>
      </c>
      <c r="D3" s="3">
        <v>45467.486111111109</v>
      </c>
      <c r="E3" s="4">
        <f t="shared" si="0"/>
        <v>6.9444444445252884E-2</v>
      </c>
      <c r="F3" s="2" t="s">
        <v>9</v>
      </c>
      <c r="G3" s="2"/>
    </row>
    <row r="4" spans="1:7" ht="15.75" customHeight="1" thickBot="1" x14ac:dyDescent="0.25">
      <c r="A4" s="24">
        <v>1</v>
      </c>
      <c r="B4" s="24" t="s">
        <v>10</v>
      </c>
      <c r="C4" s="25">
        <v>45467.694444444445</v>
      </c>
      <c r="D4" s="25">
        <v>45467.798611111109</v>
      </c>
      <c r="E4" s="26">
        <f t="shared" si="0"/>
        <v>0.10416666666424135</v>
      </c>
      <c r="F4" s="24" t="s">
        <v>11</v>
      </c>
      <c r="G4" s="27">
        <f>SUM(E2:E4)</f>
        <v>0.25694444443797693</v>
      </c>
    </row>
    <row r="5" spans="1:7" ht="42.75" customHeight="1" x14ac:dyDescent="0.2">
      <c r="A5" s="19">
        <v>2</v>
      </c>
      <c r="B5" s="20" t="s">
        <v>13</v>
      </c>
      <c r="C5" s="21">
        <v>45468.541666666664</v>
      </c>
      <c r="D5" s="21">
        <v>45468.569444444445</v>
      </c>
      <c r="E5" s="22">
        <f t="shared" si="0"/>
        <v>2.7777777781011537E-2</v>
      </c>
      <c r="F5" s="20" t="s">
        <v>15</v>
      </c>
      <c r="G5" s="23"/>
    </row>
    <row r="6" spans="1:7" ht="27.75" customHeight="1" x14ac:dyDescent="0.2">
      <c r="A6" s="13">
        <v>2</v>
      </c>
      <c r="B6" s="14" t="s">
        <v>14</v>
      </c>
      <c r="C6" s="5">
        <v>45468.569444444445</v>
      </c>
      <c r="D6" s="5">
        <v>45468.680555555555</v>
      </c>
      <c r="E6" s="11">
        <f t="shared" si="0"/>
        <v>0.11111111110949423</v>
      </c>
      <c r="F6" s="14" t="s">
        <v>16</v>
      </c>
      <c r="G6" s="15"/>
    </row>
    <row r="7" spans="1:7" ht="38.25" customHeight="1" x14ac:dyDescent="0.2">
      <c r="A7" s="6">
        <v>2</v>
      </c>
      <c r="B7" s="9" t="s">
        <v>19</v>
      </c>
      <c r="C7" s="12">
        <v>45468.680555555555</v>
      </c>
      <c r="D7" s="12">
        <v>45468.722222222219</v>
      </c>
      <c r="E7" s="8">
        <f t="shared" si="0"/>
        <v>4.1666666664241347E-2</v>
      </c>
      <c r="F7" s="9" t="s">
        <v>27</v>
      </c>
      <c r="G7" s="7"/>
    </row>
    <row r="8" spans="1:7" ht="30.75" customHeight="1" thickBot="1" x14ac:dyDescent="0.25">
      <c r="A8" s="29">
        <v>2</v>
      </c>
      <c r="B8" s="30" t="s">
        <v>17</v>
      </c>
      <c r="C8" s="31">
        <v>45468.763888888891</v>
      </c>
      <c r="D8" s="31">
        <v>45468.840277777781</v>
      </c>
      <c r="E8" s="32">
        <f t="shared" ref="E8:E21" si="1">D8-C8</f>
        <v>7.6388888890505768E-2</v>
      </c>
      <c r="F8" s="30" t="s">
        <v>18</v>
      </c>
      <c r="G8" s="33">
        <f>SUM(E5:E8)</f>
        <v>0.25694444444525288</v>
      </c>
    </row>
    <row r="9" spans="1:7" ht="51" customHeight="1" x14ac:dyDescent="0.2">
      <c r="A9" s="19">
        <v>3</v>
      </c>
      <c r="B9" s="20" t="s">
        <v>20</v>
      </c>
      <c r="C9" s="28">
        <v>45469.375</v>
      </c>
      <c r="D9" s="28">
        <v>45469.416666666664</v>
      </c>
      <c r="E9" s="22">
        <f t="shared" si="1"/>
        <v>4.1666666664241347E-2</v>
      </c>
      <c r="F9" s="20" t="s">
        <v>21</v>
      </c>
      <c r="G9" s="23"/>
    </row>
    <row r="10" spans="1:7" ht="81" customHeight="1" x14ac:dyDescent="0.2">
      <c r="A10" s="6">
        <v>3</v>
      </c>
      <c r="B10" s="9" t="s">
        <v>22</v>
      </c>
      <c r="C10" s="12">
        <v>45469.416666666664</v>
      </c>
      <c r="D10" s="12">
        <v>45469.5</v>
      </c>
      <c r="E10" s="8">
        <f t="shared" si="1"/>
        <v>8.3333333335758653E-2</v>
      </c>
      <c r="F10" s="9" t="s">
        <v>23</v>
      </c>
      <c r="G10" s="7"/>
    </row>
    <row r="11" spans="1:7" ht="90" customHeight="1" x14ac:dyDescent="0.2">
      <c r="A11" s="6">
        <v>3</v>
      </c>
      <c r="B11" s="9" t="s">
        <v>24</v>
      </c>
      <c r="C11" s="12">
        <v>45469.5</v>
      </c>
      <c r="D11" s="12">
        <v>45469.541666666664</v>
      </c>
      <c r="E11" s="8">
        <f t="shared" si="1"/>
        <v>4.1666666664241347E-2</v>
      </c>
      <c r="F11" s="9" t="s">
        <v>25</v>
      </c>
      <c r="G11" s="7"/>
    </row>
    <row r="12" spans="1:7" ht="46.5" customHeight="1" x14ac:dyDescent="0.2">
      <c r="A12" s="6">
        <v>3</v>
      </c>
      <c r="B12" s="9" t="s">
        <v>26</v>
      </c>
      <c r="C12" s="12">
        <v>45469.625</v>
      </c>
      <c r="D12" s="12">
        <v>45469.666666666664</v>
      </c>
      <c r="E12" s="8">
        <f t="shared" si="1"/>
        <v>4.1666666664241347E-2</v>
      </c>
      <c r="F12" s="9" t="s">
        <v>29</v>
      </c>
      <c r="G12" s="7"/>
    </row>
    <row r="13" spans="1:7" ht="39.75" customHeight="1" thickBot="1" x14ac:dyDescent="0.25">
      <c r="A13" s="29">
        <v>3</v>
      </c>
      <c r="B13" s="30" t="s">
        <v>28</v>
      </c>
      <c r="C13" s="31">
        <v>45469.666666666664</v>
      </c>
      <c r="D13" s="31">
        <v>45469.708333333336</v>
      </c>
      <c r="E13" s="32">
        <f t="shared" si="1"/>
        <v>4.1666666671517305E-2</v>
      </c>
      <c r="F13" s="30" t="s">
        <v>30</v>
      </c>
      <c r="G13" s="34">
        <f>SUM(E9:E13)</f>
        <v>0.25</v>
      </c>
    </row>
    <row r="14" spans="1:7" ht="54.75" customHeight="1" x14ac:dyDescent="0.2">
      <c r="A14" s="19">
        <v>4</v>
      </c>
      <c r="B14" s="20" t="s">
        <v>31</v>
      </c>
      <c r="C14" s="28">
        <v>45470.375</v>
      </c>
      <c r="D14" s="28">
        <v>45470.4375</v>
      </c>
      <c r="E14" s="22">
        <f t="shared" si="1"/>
        <v>6.25E-2</v>
      </c>
      <c r="F14" s="20" t="s">
        <v>36</v>
      </c>
      <c r="G14" s="23"/>
    </row>
    <row r="15" spans="1:7" ht="39.75" customHeight="1" x14ac:dyDescent="0.2">
      <c r="A15" s="6">
        <v>4</v>
      </c>
      <c r="B15" s="9" t="s">
        <v>38</v>
      </c>
      <c r="C15" s="12">
        <v>45470.4375</v>
      </c>
      <c r="D15" s="12">
        <v>45470.493055555555</v>
      </c>
      <c r="E15" s="8">
        <f t="shared" si="1"/>
        <v>5.5555555554747116E-2</v>
      </c>
      <c r="F15" s="9" t="s">
        <v>37</v>
      </c>
      <c r="G15" s="7"/>
    </row>
    <row r="16" spans="1:7" ht="68.25" customHeight="1" x14ac:dyDescent="0.2">
      <c r="A16" s="6">
        <v>4</v>
      </c>
      <c r="B16" s="9" t="s">
        <v>32</v>
      </c>
      <c r="C16" s="12">
        <v>45470.493055555555</v>
      </c>
      <c r="D16" s="12">
        <v>45470.541666666664</v>
      </c>
      <c r="E16" s="8">
        <f t="shared" si="1"/>
        <v>4.8611111109494232E-2</v>
      </c>
      <c r="F16" s="9" t="s">
        <v>39</v>
      </c>
      <c r="G16" s="7"/>
    </row>
    <row r="17" spans="1:7" ht="47.25" customHeight="1" x14ac:dyDescent="0.2">
      <c r="A17" s="6">
        <v>4</v>
      </c>
      <c r="B17" s="9" t="s">
        <v>26</v>
      </c>
      <c r="C17" s="12">
        <v>45470.625</v>
      </c>
      <c r="D17" s="12">
        <v>45470.673611111109</v>
      </c>
      <c r="E17" s="8">
        <f t="shared" si="1"/>
        <v>4.8611111109494232E-2</v>
      </c>
      <c r="F17" s="9" t="s">
        <v>34</v>
      </c>
      <c r="G17" s="7"/>
    </row>
    <row r="18" spans="1:7" ht="79.5" customHeight="1" thickBot="1" x14ac:dyDescent="0.25">
      <c r="A18" s="29">
        <v>4</v>
      </c>
      <c r="B18" s="30" t="s">
        <v>33</v>
      </c>
      <c r="C18" s="31">
        <v>45470.673611111109</v>
      </c>
      <c r="D18" s="31">
        <v>45470.715277777781</v>
      </c>
      <c r="E18" s="32">
        <f t="shared" si="1"/>
        <v>4.1666666671517305E-2</v>
      </c>
      <c r="F18" s="30" t="s">
        <v>35</v>
      </c>
      <c r="G18" s="36">
        <f>SUM(E14:E18)</f>
        <v>0.25694444444525288</v>
      </c>
    </row>
    <row r="19" spans="1:7" ht="54" customHeight="1" x14ac:dyDescent="0.2">
      <c r="A19" s="19">
        <v>5</v>
      </c>
      <c r="B19" s="20" t="s">
        <v>40</v>
      </c>
      <c r="C19" s="28">
        <v>45471.375</v>
      </c>
      <c r="D19" s="28">
        <v>45471.402777777781</v>
      </c>
      <c r="E19" s="22">
        <f t="shared" si="1"/>
        <v>2.7777777781011537E-2</v>
      </c>
      <c r="F19" s="35" t="s">
        <v>41</v>
      </c>
      <c r="G19" s="23"/>
    </row>
    <row r="20" spans="1:7" ht="15.75" customHeight="1" x14ac:dyDescent="0.2">
      <c r="A20" s="6">
        <v>5</v>
      </c>
      <c r="B20" s="17" t="s">
        <v>45</v>
      </c>
      <c r="C20" s="12">
        <v>45471.402777777781</v>
      </c>
      <c r="D20" s="12">
        <v>45471.430555555555</v>
      </c>
      <c r="E20" s="8">
        <f t="shared" si="1"/>
        <v>2.7777777773735579E-2</v>
      </c>
      <c r="F20" s="16" t="s">
        <v>42</v>
      </c>
      <c r="G20" s="7"/>
    </row>
    <row r="21" spans="1:7" ht="93" customHeight="1" x14ac:dyDescent="0.2">
      <c r="A21" s="6">
        <v>5</v>
      </c>
      <c r="B21" s="9" t="s">
        <v>43</v>
      </c>
      <c r="C21" s="12">
        <v>45471.430555555555</v>
      </c>
      <c r="D21" s="12">
        <v>45471.479166666664</v>
      </c>
      <c r="E21" s="8">
        <f t="shared" si="1"/>
        <v>4.8611111109494232E-2</v>
      </c>
      <c r="F21" s="37" t="s">
        <v>53</v>
      </c>
      <c r="G21" s="7"/>
    </row>
    <row r="22" spans="1:7" ht="64.5" customHeight="1" x14ac:dyDescent="0.2">
      <c r="A22" s="6">
        <v>5</v>
      </c>
      <c r="B22" s="9" t="s">
        <v>44</v>
      </c>
      <c r="C22" s="12">
        <v>45471.479166666664</v>
      </c>
      <c r="D22" s="12">
        <v>45471.5625</v>
      </c>
      <c r="E22" s="8">
        <f>D22-C22</f>
        <v>8.3333333335758653E-2</v>
      </c>
      <c r="F22" s="37" t="s">
        <v>54</v>
      </c>
      <c r="G22" s="7"/>
    </row>
    <row r="23" spans="1:7" ht="75" customHeight="1" x14ac:dyDescent="0.2">
      <c r="A23" s="6">
        <v>5</v>
      </c>
      <c r="B23" s="9" t="s">
        <v>46</v>
      </c>
      <c r="C23" s="12">
        <v>45471.645833333336</v>
      </c>
      <c r="D23" s="12">
        <v>45471.694444444445</v>
      </c>
      <c r="E23" s="8">
        <f>D23-C23</f>
        <v>4.8611111109494232E-2</v>
      </c>
      <c r="F23" s="37" t="s">
        <v>55</v>
      </c>
      <c r="G23" s="7"/>
    </row>
    <row r="24" spans="1:7" ht="59.25" customHeight="1" thickBot="1" x14ac:dyDescent="0.25">
      <c r="A24" s="29">
        <v>5</v>
      </c>
      <c r="B24" s="30" t="s">
        <v>47</v>
      </c>
      <c r="C24" s="31">
        <v>45471.694444444445</v>
      </c>
      <c r="D24" s="31">
        <v>45471.743055555555</v>
      </c>
      <c r="E24" s="32">
        <f>D24-C24</f>
        <v>4.8611111109494232E-2</v>
      </c>
      <c r="F24" s="38" t="s">
        <v>56</v>
      </c>
      <c r="G24" s="36">
        <f>SUM(E19:E24)</f>
        <v>0.28472222221898846</v>
      </c>
    </row>
    <row r="25" spans="1:7" ht="53.25" customHeight="1" x14ac:dyDescent="0.2">
      <c r="A25" s="19">
        <v>6</v>
      </c>
      <c r="B25" s="20" t="s">
        <v>49</v>
      </c>
      <c r="C25" s="28">
        <v>45472.375</v>
      </c>
      <c r="D25" s="28">
        <v>45472.416666666664</v>
      </c>
      <c r="E25" s="22">
        <f t="shared" ref="E25:E40" si="2">D25-C25</f>
        <v>4.1666666664241347E-2</v>
      </c>
      <c r="F25" s="39" t="s">
        <v>57</v>
      </c>
      <c r="G25" s="23"/>
    </row>
    <row r="26" spans="1:7" ht="57" customHeight="1" x14ac:dyDescent="0.2">
      <c r="A26" s="6">
        <v>6</v>
      </c>
      <c r="B26" s="9" t="s">
        <v>48</v>
      </c>
      <c r="C26" s="12">
        <v>45472.416666666664</v>
      </c>
      <c r="D26" s="12">
        <v>45472.465277777781</v>
      </c>
      <c r="E26" s="8">
        <f t="shared" si="2"/>
        <v>4.8611111116770189E-2</v>
      </c>
      <c r="F26" s="37" t="s">
        <v>58</v>
      </c>
      <c r="G26" s="7"/>
    </row>
    <row r="27" spans="1:7" ht="57.75" customHeight="1" x14ac:dyDescent="0.2">
      <c r="A27" s="6">
        <v>6</v>
      </c>
      <c r="B27" s="9" t="s">
        <v>50</v>
      </c>
      <c r="C27" s="12">
        <v>45472.465277777781</v>
      </c>
      <c r="D27" s="12">
        <v>45472.527777777781</v>
      </c>
      <c r="E27" s="8">
        <f t="shared" si="2"/>
        <v>6.25E-2</v>
      </c>
      <c r="F27" s="37" t="s">
        <v>59</v>
      </c>
      <c r="G27" s="7"/>
    </row>
    <row r="28" spans="1:7" ht="62.25" customHeight="1" x14ac:dyDescent="0.2">
      <c r="A28" s="6">
        <v>6</v>
      </c>
      <c r="B28" s="9" t="s">
        <v>51</v>
      </c>
      <c r="C28" s="12">
        <v>45472.527777777781</v>
      </c>
      <c r="D28" s="12">
        <v>45472.590277777781</v>
      </c>
      <c r="E28" s="8">
        <f t="shared" si="2"/>
        <v>6.25E-2</v>
      </c>
      <c r="F28" s="37" t="s">
        <v>60</v>
      </c>
      <c r="G28" s="7"/>
    </row>
    <row r="29" spans="1:7" ht="65.25" customHeight="1" x14ac:dyDescent="0.2">
      <c r="A29" s="6">
        <v>6</v>
      </c>
      <c r="B29" s="9" t="s">
        <v>52</v>
      </c>
      <c r="C29" s="12">
        <v>45472.590277777781</v>
      </c>
      <c r="D29" s="12">
        <v>45472.631944444445</v>
      </c>
      <c r="E29" s="8">
        <f t="shared" si="2"/>
        <v>4.1666666664241347E-2</v>
      </c>
      <c r="F29" s="37" t="s">
        <v>61</v>
      </c>
      <c r="G29" s="7"/>
    </row>
    <row r="30" spans="1:7" ht="15.75" customHeight="1" thickBot="1" x14ac:dyDescent="0.25">
      <c r="A30" s="29">
        <v>6</v>
      </c>
      <c r="B30" s="30" t="s">
        <v>62</v>
      </c>
      <c r="C30" s="31">
        <v>45472.666666666664</v>
      </c>
      <c r="D30" s="31">
        <v>45472.777777777781</v>
      </c>
      <c r="E30" s="32">
        <f t="shared" si="2"/>
        <v>0.11111111111677019</v>
      </c>
      <c r="F30" s="30" t="s">
        <v>63</v>
      </c>
      <c r="G30" s="36">
        <f>SUM(E25:E30)</f>
        <v>0.36805555556202307</v>
      </c>
    </row>
    <row r="31" spans="1:7" ht="59.25" customHeight="1" x14ac:dyDescent="0.2">
      <c r="A31" s="19">
        <v>7</v>
      </c>
      <c r="B31" s="20" t="s">
        <v>65</v>
      </c>
      <c r="C31" s="28">
        <v>45474.375</v>
      </c>
      <c r="D31" s="28">
        <v>45474.444444444445</v>
      </c>
      <c r="E31" s="22">
        <f t="shared" si="2"/>
        <v>6.9444444445252884E-2</v>
      </c>
      <c r="F31" s="39" t="s">
        <v>64</v>
      </c>
      <c r="G31" s="23"/>
    </row>
    <row r="32" spans="1:7" ht="68.25" customHeight="1" x14ac:dyDescent="0.2">
      <c r="A32" s="6">
        <v>7</v>
      </c>
      <c r="B32" s="9" t="s">
        <v>66</v>
      </c>
      <c r="C32" s="12">
        <v>45474.444444444445</v>
      </c>
      <c r="D32" s="12">
        <v>45474.520833333336</v>
      </c>
      <c r="E32" s="8">
        <f t="shared" si="2"/>
        <v>7.6388888890505768E-2</v>
      </c>
      <c r="F32" s="37" t="s">
        <v>67</v>
      </c>
      <c r="G32" s="7"/>
    </row>
    <row r="33" spans="1:7" ht="52.5" customHeight="1" x14ac:dyDescent="0.2">
      <c r="A33" s="6">
        <v>7</v>
      </c>
      <c r="B33" s="16" t="s">
        <v>69</v>
      </c>
      <c r="C33" s="12">
        <v>45474.520833333336</v>
      </c>
      <c r="D33" s="12">
        <v>45474.548611111109</v>
      </c>
      <c r="E33" s="8">
        <f t="shared" si="2"/>
        <v>2.7777777773735579E-2</v>
      </c>
      <c r="F33" s="9" t="s">
        <v>71</v>
      </c>
      <c r="G33" s="7"/>
    </row>
    <row r="34" spans="1:7" ht="66" customHeight="1" thickBot="1" x14ac:dyDescent="0.25">
      <c r="A34" s="29">
        <v>7</v>
      </c>
      <c r="B34" s="30" t="s">
        <v>68</v>
      </c>
      <c r="C34" s="31">
        <v>45474.625</v>
      </c>
      <c r="D34" s="31">
        <v>45474.722222222219</v>
      </c>
      <c r="E34" s="32">
        <f t="shared" si="2"/>
        <v>9.7222222218988463E-2</v>
      </c>
      <c r="F34" s="38" t="s">
        <v>70</v>
      </c>
      <c r="G34" s="36">
        <f>SUM(E31:E34)</f>
        <v>0.27083333332848269</v>
      </c>
    </row>
    <row r="35" spans="1:7" ht="73.5" customHeight="1" x14ac:dyDescent="0.2">
      <c r="A35" s="19">
        <v>8</v>
      </c>
      <c r="B35" s="20" t="s">
        <v>72</v>
      </c>
      <c r="C35" s="28">
        <v>45475.375</v>
      </c>
      <c r="D35" s="28">
        <v>45475.423611111109</v>
      </c>
      <c r="E35" s="22">
        <f t="shared" si="2"/>
        <v>4.8611111109494232E-2</v>
      </c>
      <c r="F35" s="42"/>
      <c r="G35" s="23"/>
    </row>
    <row r="36" spans="1:7" ht="90" customHeight="1" x14ac:dyDescent="0.2">
      <c r="A36" s="6">
        <v>8</v>
      </c>
      <c r="B36" s="9" t="s">
        <v>73</v>
      </c>
      <c r="C36" s="12">
        <v>45475.423611111109</v>
      </c>
      <c r="D36" s="12">
        <v>45475.493055555555</v>
      </c>
      <c r="E36" s="8">
        <f t="shared" si="2"/>
        <v>6.9444444445252884E-2</v>
      </c>
      <c r="F36" s="40"/>
      <c r="G36" s="7"/>
    </row>
    <row r="37" spans="1:7" ht="69.75" customHeight="1" x14ac:dyDescent="0.2">
      <c r="A37" s="6">
        <v>8</v>
      </c>
      <c r="B37" s="9" t="s">
        <v>74</v>
      </c>
      <c r="C37" s="12">
        <v>45475.493055555555</v>
      </c>
      <c r="D37" s="12">
        <v>45475.534722222219</v>
      </c>
      <c r="E37" s="8">
        <f t="shared" si="2"/>
        <v>4.1666666664241347E-2</v>
      </c>
      <c r="F37" s="40"/>
      <c r="G37" s="7"/>
    </row>
    <row r="38" spans="1:7" ht="46.5" customHeight="1" x14ac:dyDescent="0.2">
      <c r="A38" s="6">
        <v>8</v>
      </c>
      <c r="B38" s="9" t="s">
        <v>75</v>
      </c>
      <c r="C38" s="12">
        <v>45475.618055555555</v>
      </c>
      <c r="D38" s="12">
        <v>45475.680555555555</v>
      </c>
      <c r="E38" s="8">
        <f t="shared" si="2"/>
        <v>6.25E-2</v>
      </c>
      <c r="F38" s="40"/>
      <c r="G38" s="7"/>
    </row>
    <row r="39" spans="1:7" ht="78.75" customHeight="1" thickBot="1" x14ac:dyDescent="0.25">
      <c r="A39" s="41">
        <v>8</v>
      </c>
      <c r="B39" s="30" t="s">
        <v>76</v>
      </c>
      <c r="C39" s="31">
        <v>45475.722222222219</v>
      </c>
      <c r="D39" s="31">
        <v>45475.8125</v>
      </c>
      <c r="E39" s="32">
        <f t="shared" si="2"/>
        <v>9.0277777781011537E-2</v>
      </c>
      <c r="F39" s="30" t="s">
        <v>77</v>
      </c>
      <c r="G39" s="36">
        <f>SUM(E35:E39)</f>
        <v>0.3125</v>
      </c>
    </row>
    <row r="40" spans="1:7" ht="54" customHeight="1" thickBot="1" x14ac:dyDescent="0.25">
      <c r="A40" s="43">
        <v>9</v>
      </c>
      <c r="B40" s="44" t="s">
        <v>69</v>
      </c>
      <c r="C40" s="45">
        <v>45477.375</v>
      </c>
      <c r="D40" s="45">
        <v>45477.729166666664</v>
      </c>
      <c r="E40" s="46">
        <f t="shared" si="2"/>
        <v>0.35416666666424135</v>
      </c>
      <c r="F40" s="47"/>
      <c r="G40" s="48">
        <f>SUM(E40)</f>
        <v>0.35416666666424135</v>
      </c>
    </row>
    <row r="41" spans="1:7" ht="36" customHeight="1" thickBot="1" x14ac:dyDescent="0.25">
      <c r="A41" s="43">
        <v>10</v>
      </c>
      <c r="B41" s="44" t="s">
        <v>69</v>
      </c>
      <c r="C41" s="45">
        <v>45478.375</v>
      </c>
      <c r="D41" s="45">
        <v>45478.708333333336</v>
      </c>
      <c r="E41" s="46">
        <f t="shared" ref="E41:E42" si="3">D41-C41</f>
        <v>0.33333333333575865</v>
      </c>
      <c r="F41" s="47"/>
      <c r="G41" s="48">
        <f>SUM(E41)</f>
        <v>0.33333333333575865</v>
      </c>
    </row>
    <row r="42" spans="1:7" ht="15.75" customHeight="1" thickBot="1" x14ac:dyDescent="0.25">
      <c r="A42" s="43">
        <v>11</v>
      </c>
      <c r="B42" s="44" t="s">
        <v>69</v>
      </c>
      <c r="C42" s="45">
        <v>45478.375</v>
      </c>
      <c r="D42" s="45">
        <v>45478.625</v>
      </c>
      <c r="E42" s="46">
        <f t="shared" si="3"/>
        <v>0.25</v>
      </c>
      <c r="F42" s="47"/>
      <c r="G42" s="48">
        <f>SUM(E42)</f>
        <v>0.25</v>
      </c>
    </row>
    <row r="43" spans="1:7" ht="15.75" customHeight="1" x14ac:dyDescent="0.2">
      <c r="B43" s="18"/>
      <c r="F43" s="10"/>
    </row>
    <row r="44" spans="1:7" ht="15.75" customHeight="1" x14ac:dyDescent="0.2">
      <c r="B44" s="18"/>
      <c r="F44" s="10"/>
    </row>
    <row r="45" spans="1:7" ht="15.75" customHeight="1" x14ac:dyDescent="0.2">
      <c r="F45" s="10"/>
    </row>
    <row r="46" spans="1:7" ht="15.75" customHeight="1" x14ac:dyDescent="0.2">
      <c r="F46" s="10"/>
    </row>
    <row r="47" spans="1:7" ht="15.75" customHeight="1" x14ac:dyDescent="0.2">
      <c r="F47" s="10"/>
    </row>
    <row r="48" spans="1:7" ht="15.75" customHeight="1" x14ac:dyDescent="0.2">
      <c r="F48" s="10"/>
    </row>
    <row r="49" spans="6:6" ht="15.75" customHeight="1" x14ac:dyDescent="0.2">
      <c r="F49" s="10"/>
    </row>
    <row r="50" spans="6:6" ht="15.75" customHeight="1" x14ac:dyDescent="0.2">
      <c r="F5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Артем</cp:lastModifiedBy>
  <dcterms:created xsi:type="dcterms:W3CDTF">2024-06-24T13:56:22Z</dcterms:created>
  <dcterms:modified xsi:type="dcterms:W3CDTF">2024-07-06T06:43:21Z</dcterms:modified>
</cp:coreProperties>
</file>