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gya Gupta\Downloads\"/>
    </mc:Choice>
  </mc:AlternateContent>
  <xr:revisionPtr revIDLastSave="0" documentId="13_ncr:1_{4EB394ED-798F-445F-916C-49AC0EB38348}" xr6:coauthVersionLast="47" xr6:coauthVersionMax="47" xr10:uidLastSave="{00000000-0000-0000-0000-000000000000}"/>
  <bookViews>
    <workbookView xWindow="-110" yWindow="-110" windowWidth="19420" windowHeight="10300" firstSheet="4" activeTab="10" xr2:uid="{00000000-000D-0000-FFFF-FFFF00000000}"/>
  </bookViews>
  <sheets>
    <sheet name="output" sheetId="4" r:id="rId1"/>
    <sheet name="output2" sheetId="5" r:id="rId2"/>
    <sheet name="output3" sheetId="6" r:id="rId3"/>
    <sheet name="output4" sheetId="7" r:id="rId4"/>
    <sheet name="output5" sheetId="8" r:id="rId5"/>
    <sheet name="output6" sheetId="9" r:id="rId6"/>
    <sheet name="output7" sheetId="10" r:id="rId7"/>
    <sheet name="output8" sheetId="11" r:id="rId8"/>
    <sheet name="output9" sheetId="12" r:id="rId9"/>
    <sheet name="output10" sheetId="13" r:id="rId10"/>
    <sheet name="data" sheetId="1" r:id="rId11"/>
    <sheet name="original data" sheetId="14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6" l="1" a="1"/>
  <c r="A3" i="10" a="1"/>
  <c r="A3" i="8" a="1"/>
  <c r="A3" i="4" a="1"/>
  <c r="A3" i="13" a="1"/>
  <c r="A3" i="7" a="1"/>
  <c r="A3" i="12" a="1"/>
  <c r="A3" i="11" a="1"/>
  <c r="A3" i="5" a="1"/>
  <c r="A3" i="9" a="1"/>
  <c r="B7" i="9" l="1"/>
  <c r="C7" i="9"/>
  <c r="D7" i="9"/>
  <c r="F7" i="9"/>
  <c r="A4" i="9"/>
  <c r="C10" i="9"/>
  <c r="D6" i="9"/>
  <c r="A10" i="9"/>
  <c r="D10" i="9"/>
  <c r="G10" i="9"/>
  <c r="C3" i="9"/>
  <c r="D8" i="9"/>
  <c r="A6" i="9"/>
  <c r="A9" i="9"/>
  <c r="G5" i="9"/>
  <c r="B4" i="9"/>
  <c r="E8" i="9"/>
  <c r="F8" i="9"/>
  <c r="G8" i="9"/>
  <c r="C9" i="9"/>
  <c r="H7" i="9"/>
  <c r="D5" i="9"/>
  <c r="D3" i="9"/>
  <c r="F5" i="9"/>
  <c r="E5" i="9"/>
  <c r="H9" i="9"/>
  <c r="D9" i="9"/>
  <c r="B6" i="9"/>
  <c r="E7" i="9"/>
  <c r="F4" i="9"/>
  <c r="A5" i="9"/>
  <c r="F9" i="9"/>
  <c r="C6" i="9"/>
  <c r="H8" i="9"/>
  <c r="C4" i="9"/>
  <c r="E4" i="9"/>
  <c r="A8" i="9"/>
  <c r="B9" i="9"/>
  <c r="G4" i="9"/>
  <c r="H5" i="9"/>
  <c r="H10" i="9"/>
  <c r="B5" i="9"/>
  <c r="C8" i="9"/>
  <c r="B3" i="9"/>
  <c r="A7" i="9"/>
  <c r="G7" i="9"/>
  <c r="F3" i="9"/>
  <c r="H3" i="9"/>
  <c r="E10" i="9"/>
  <c r="E3" i="9"/>
  <c r="C5" i="9"/>
  <c r="E9" i="9"/>
  <c r="B10" i="9"/>
  <c r="A3" i="9"/>
  <c r="G9" i="9"/>
  <c r="F6" i="9"/>
  <c r="B8" i="9"/>
  <c r="G6" i="9"/>
  <c r="H6" i="9"/>
  <c r="H4" i="9"/>
  <c r="D4" i="9"/>
  <c r="E6" i="9"/>
  <c r="G3" i="9"/>
  <c r="F10" i="9"/>
  <c r="A7" i="5"/>
  <c r="C5" i="5"/>
  <c r="B14" i="5"/>
  <c r="B11" i="5"/>
  <c r="H10" i="5"/>
  <c r="E14" i="5"/>
  <c r="E4" i="5"/>
  <c r="E5" i="5"/>
  <c r="A13" i="5"/>
  <c r="D5" i="5"/>
  <c r="C9" i="5"/>
  <c r="H8" i="5"/>
  <c r="F11" i="5"/>
  <c r="D9" i="5"/>
  <c r="A9" i="5"/>
  <c r="H3" i="5"/>
  <c r="G9" i="5"/>
  <c r="F9" i="5"/>
  <c r="E6" i="5"/>
  <c r="A14" i="5"/>
  <c r="G6" i="5"/>
  <c r="A8" i="5"/>
  <c r="B8" i="5"/>
  <c r="H11" i="5"/>
  <c r="H6" i="5"/>
  <c r="G5" i="5"/>
  <c r="F13" i="5"/>
  <c r="C11" i="5"/>
  <c r="E13" i="5"/>
  <c r="F10" i="5"/>
  <c r="C7" i="5"/>
  <c r="D3" i="5"/>
  <c r="D11" i="5"/>
  <c r="A5" i="5"/>
  <c r="A4" i="5"/>
  <c r="A6" i="5"/>
  <c r="A11" i="5"/>
  <c r="F8" i="5"/>
  <c r="G4" i="5"/>
  <c r="H13" i="5"/>
  <c r="F12" i="5"/>
  <c r="C14" i="5"/>
  <c r="F3" i="5"/>
  <c r="B5" i="5"/>
  <c r="G11" i="5"/>
  <c r="G13" i="5"/>
  <c r="H7" i="5"/>
  <c r="C12" i="5"/>
  <c r="E11" i="5"/>
  <c r="H9" i="5"/>
  <c r="E12" i="5"/>
  <c r="A10" i="5"/>
  <c r="G14" i="5"/>
  <c r="B13" i="5"/>
  <c r="E7" i="5"/>
  <c r="F14" i="5"/>
  <c r="D12" i="5"/>
  <c r="F4" i="5"/>
  <c r="G12" i="5"/>
  <c r="B7" i="5"/>
  <c r="H5" i="5"/>
  <c r="G8" i="5"/>
  <c r="G3" i="5"/>
  <c r="H12" i="5"/>
  <c r="C10" i="5"/>
  <c r="H14" i="5"/>
  <c r="G10" i="5"/>
  <c r="C4" i="5"/>
  <c r="D13" i="5"/>
  <c r="F5" i="5"/>
  <c r="D7" i="5"/>
  <c r="D8" i="5"/>
  <c r="E9" i="5"/>
  <c r="B3" i="5"/>
  <c r="A12" i="5"/>
  <c r="B12" i="5"/>
  <c r="D6" i="5"/>
  <c r="E10" i="5"/>
  <c r="H4" i="5"/>
  <c r="B9" i="5"/>
  <c r="G7" i="5"/>
  <c r="A3" i="5"/>
  <c r="C13" i="5"/>
  <c r="E3" i="5"/>
  <c r="C8" i="5"/>
  <c r="D14" i="5"/>
  <c r="F7" i="5"/>
  <c r="D10" i="5"/>
  <c r="D4" i="5"/>
  <c r="B6" i="5"/>
  <c r="C3" i="5"/>
  <c r="E8" i="5"/>
  <c r="B10" i="5"/>
  <c r="C6" i="5"/>
  <c r="F6" i="5"/>
  <c r="B4" i="5"/>
  <c r="B6" i="11"/>
  <c r="H3" i="11"/>
  <c r="B3" i="11"/>
  <c r="E7" i="11"/>
  <c r="G5" i="11"/>
  <c r="F8" i="11"/>
  <c r="C4" i="11"/>
  <c r="D4" i="11"/>
  <c r="F5" i="11"/>
  <c r="D8" i="11"/>
  <c r="F4" i="11"/>
  <c r="H4" i="11"/>
  <c r="F7" i="11"/>
  <c r="E8" i="11"/>
  <c r="G8" i="11"/>
  <c r="D5" i="11"/>
  <c r="F3" i="11"/>
  <c r="B7" i="11"/>
  <c r="B8" i="11"/>
  <c r="A6" i="11"/>
  <c r="A8" i="11"/>
  <c r="D3" i="11"/>
  <c r="B4" i="11"/>
  <c r="G7" i="11"/>
  <c r="E4" i="11"/>
  <c r="C5" i="11"/>
  <c r="A3" i="11"/>
  <c r="E6" i="11"/>
  <c r="E3" i="11"/>
  <c r="G6" i="11"/>
  <c r="C8" i="11"/>
  <c r="D6" i="11"/>
  <c r="C6" i="11"/>
  <c r="A5" i="11"/>
  <c r="H7" i="11"/>
  <c r="H8" i="11"/>
  <c r="C7" i="11"/>
  <c r="E5" i="11"/>
  <c r="H5" i="11"/>
  <c r="B5" i="11"/>
  <c r="A7" i="11"/>
  <c r="H6" i="11"/>
  <c r="G4" i="11"/>
  <c r="D7" i="11"/>
  <c r="A4" i="11"/>
  <c r="F6" i="11"/>
  <c r="C3" i="11"/>
  <c r="G3" i="11"/>
  <c r="H7" i="12"/>
  <c r="G4" i="12"/>
  <c r="F4" i="12"/>
  <c r="A4" i="12"/>
  <c r="A6" i="12"/>
  <c r="H4" i="12"/>
  <c r="D6" i="12"/>
  <c r="B5" i="12"/>
  <c r="A5" i="12"/>
  <c r="G7" i="12"/>
  <c r="G3" i="12"/>
  <c r="B7" i="12"/>
  <c r="H3" i="12"/>
  <c r="H5" i="12"/>
  <c r="E3" i="12"/>
  <c r="A3" i="12"/>
  <c r="B3" i="12"/>
  <c r="E6" i="12"/>
  <c r="F6" i="12"/>
  <c r="C3" i="12"/>
  <c r="F5" i="12"/>
  <c r="F3" i="12"/>
  <c r="A7" i="12"/>
  <c r="C7" i="12"/>
  <c r="H6" i="12"/>
  <c r="F7" i="12"/>
  <c r="D5" i="12"/>
  <c r="D3" i="12"/>
  <c r="E5" i="12"/>
  <c r="E4" i="12"/>
  <c r="C5" i="12"/>
  <c r="E7" i="12"/>
  <c r="C6" i="12"/>
  <c r="B4" i="12"/>
  <c r="D7" i="12"/>
  <c r="G6" i="12"/>
  <c r="G5" i="12"/>
  <c r="C4" i="12"/>
  <c r="D4" i="12"/>
  <c r="B6" i="12"/>
  <c r="H7" i="7"/>
  <c r="B9" i="7"/>
  <c r="F7" i="7"/>
  <c r="B5" i="7"/>
  <c r="D10" i="7"/>
  <c r="C4" i="7"/>
  <c r="A4" i="7"/>
  <c r="F3" i="7"/>
  <c r="E12" i="7"/>
  <c r="D9" i="7"/>
  <c r="F11" i="7"/>
  <c r="D6" i="7"/>
  <c r="A5" i="7"/>
  <c r="H10" i="7"/>
  <c r="F5" i="7"/>
  <c r="B10" i="7"/>
  <c r="D5" i="7"/>
  <c r="C3" i="7"/>
  <c r="B8" i="7"/>
  <c r="A3" i="7"/>
  <c r="G5" i="7"/>
  <c r="A6" i="7"/>
  <c r="E3" i="7"/>
  <c r="A11" i="7"/>
  <c r="D12" i="7"/>
  <c r="H4" i="7"/>
  <c r="E5" i="7"/>
  <c r="D4" i="7"/>
  <c r="C10" i="7"/>
  <c r="E7" i="7"/>
  <c r="H9" i="7"/>
  <c r="G11" i="7"/>
  <c r="H6" i="7"/>
  <c r="E10" i="7"/>
  <c r="A12" i="7"/>
  <c r="E6" i="7"/>
  <c r="G6" i="7"/>
  <c r="G9" i="7"/>
  <c r="H3" i="7"/>
  <c r="G10" i="7"/>
  <c r="C12" i="7"/>
  <c r="E9" i="7"/>
  <c r="C8" i="7"/>
  <c r="C6" i="7"/>
  <c r="D8" i="7"/>
  <c r="G3" i="7"/>
  <c r="F9" i="7"/>
  <c r="B11" i="7"/>
  <c r="D7" i="7"/>
  <c r="F8" i="7"/>
  <c r="H12" i="7"/>
  <c r="G7" i="7"/>
  <c r="C7" i="7"/>
  <c r="H5" i="7"/>
  <c r="A7" i="7"/>
  <c r="E8" i="7"/>
  <c r="H8" i="7"/>
  <c r="B12" i="7"/>
  <c r="B7" i="7"/>
  <c r="G8" i="7"/>
  <c r="D11" i="7"/>
  <c r="A8" i="7"/>
  <c r="G4" i="7"/>
  <c r="B6" i="7"/>
  <c r="D3" i="7"/>
  <c r="B3" i="7"/>
  <c r="C5" i="7"/>
  <c r="B4" i="7"/>
  <c r="H11" i="7"/>
  <c r="E11" i="7"/>
  <c r="A9" i="7"/>
  <c r="A10" i="7"/>
  <c r="F6" i="7"/>
  <c r="E4" i="7"/>
  <c r="F10" i="7"/>
  <c r="C9" i="7"/>
  <c r="F12" i="7"/>
  <c r="C11" i="7"/>
  <c r="F4" i="7"/>
  <c r="G12" i="7"/>
  <c r="A6" i="13"/>
  <c r="E6" i="13"/>
  <c r="F5" i="13"/>
  <c r="A3" i="13"/>
  <c r="H3" i="13"/>
  <c r="H6" i="13"/>
  <c r="G4" i="13"/>
  <c r="B4" i="13"/>
  <c r="D4" i="13"/>
  <c r="H5" i="13"/>
  <c r="F3" i="13"/>
  <c r="E5" i="13"/>
  <c r="B5" i="13"/>
  <c r="C3" i="13"/>
  <c r="C4" i="13"/>
  <c r="F6" i="13"/>
  <c r="A5" i="13"/>
  <c r="E4" i="13"/>
  <c r="C5" i="13"/>
  <c r="E3" i="13"/>
  <c r="D5" i="13"/>
  <c r="G6" i="13"/>
  <c r="F4" i="13"/>
  <c r="A4" i="13"/>
  <c r="C6" i="13"/>
  <c r="D3" i="13"/>
  <c r="G3" i="13"/>
  <c r="B6" i="13"/>
  <c r="H4" i="13"/>
  <c r="G5" i="13"/>
  <c r="D6" i="13"/>
  <c r="B3" i="13"/>
  <c r="B7" i="4"/>
  <c r="H13" i="4"/>
  <c r="E10" i="4"/>
  <c r="H7" i="4"/>
  <c r="E11" i="4"/>
  <c r="D12" i="4"/>
  <c r="H5" i="4"/>
  <c r="B8" i="4"/>
  <c r="C4" i="4"/>
  <c r="A7" i="4"/>
  <c r="A9" i="4"/>
  <c r="E8" i="4"/>
  <c r="A3" i="4"/>
  <c r="F10" i="4"/>
  <c r="E5" i="4"/>
  <c r="A5" i="4"/>
  <c r="G8" i="4"/>
  <c r="D10" i="4"/>
  <c r="G15" i="4"/>
  <c r="D11" i="4"/>
  <c r="C7" i="4"/>
  <c r="G3" i="4"/>
  <c r="G5" i="4"/>
  <c r="G4" i="4"/>
  <c r="H11" i="4"/>
  <c r="H3" i="4"/>
  <c r="H12" i="4"/>
  <c r="F5" i="4"/>
  <c r="E15" i="4"/>
  <c r="D5" i="4"/>
  <c r="E6" i="4"/>
  <c r="D9" i="4"/>
  <c r="E12" i="4"/>
  <c r="F15" i="4"/>
  <c r="F14" i="4"/>
  <c r="G12" i="4"/>
  <c r="C10" i="4"/>
  <c r="E9" i="4"/>
  <c r="D6" i="4"/>
  <c r="D7" i="4"/>
  <c r="G13" i="4"/>
  <c r="D13" i="4"/>
  <c r="D4" i="4"/>
  <c r="G11" i="4"/>
  <c r="C9" i="4"/>
  <c r="F8" i="4"/>
  <c r="E13" i="4"/>
  <c r="A14" i="4"/>
  <c r="F4" i="4"/>
  <c r="C14" i="4"/>
  <c r="E7" i="4"/>
  <c r="C12" i="4"/>
  <c r="G6" i="4"/>
  <c r="C15" i="4"/>
  <c r="D3" i="4"/>
  <c r="H10" i="4"/>
  <c r="B3" i="4"/>
  <c r="F13" i="4"/>
  <c r="H4" i="4"/>
  <c r="H8" i="4"/>
  <c r="F6" i="4"/>
  <c r="A6" i="4"/>
  <c r="B9" i="4"/>
  <c r="C5" i="4"/>
  <c r="F7" i="4"/>
  <c r="H14" i="4"/>
  <c r="B14" i="4"/>
  <c r="B10" i="4"/>
  <c r="A10" i="4"/>
  <c r="C8" i="4"/>
  <c r="H15" i="4"/>
  <c r="G9" i="4"/>
  <c r="C3" i="4"/>
  <c r="G10" i="4"/>
  <c r="A15" i="4"/>
  <c r="D14" i="4"/>
  <c r="B13" i="4"/>
  <c r="B15" i="4"/>
  <c r="A12" i="4"/>
  <c r="F12" i="4"/>
  <c r="F3" i="4"/>
  <c r="D8" i="4"/>
  <c r="A13" i="4"/>
  <c r="F9" i="4"/>
  <c r="A4" i="4"/>
  <c r="H6" i="4"/>
  <c r="C13" i="4"/>
  <c r="G7" i="4"/>
  <c r="E14" i="4"/>
  <c r="A8" i="4"/>
  <c r="B11" i="4"/>
  <c r="C11" i="4"/>
  <c r="B12" i="4"/>
  <c r="B5" i="4"/>
  <c r="C6" i="4"/>
  <c r="B4" i="4"/>
  <c r="F11" i="4"/>
  <c r="E3" i="4"/>
  <c r="D15" i="4"/>
  <c r="E4" i="4"/>
  <c r="H9" i="4"/>
  <c r="A11" i="4"/>
  <c r="B6" i="4"/>
  <c r="G14" i="4"/>
  <c r="A7" i="8"/>
  <c r="H3" i="8"/>
  <c r="C8" i="8"/>
  <c r="B8" i="8"/>
  <c r="A11" i="8"/>
  <c r="G5" i="8"/>
  <c r="E9" i="8"/>
  <c r="F3" i="8"/>
  <c r="C9" i="8"/>
  <c r="H7" i="8"/>
  <c r="D4" i="8"/>
  <c r="D11" i="8"/>
  <c r="E4" i="8"/>
  <c r="C3" i="8"/>
  <c r="A6" i="8"/>
  <c r="C10" i="8"/>
  <c r="B7" i="8"/>
  <c r="F10" i="8"/>
  <c r="G9" i="8"/>
  <c r="A10" i="8"/>
  <c r="F7" i="8"/>
  <c r="B6" i="8"/>
  <c r="E8" i="8"/>
  <c r="C11" i="8"/>
  <c r="B5" i="8"/>
  <c r="D6" i="8"/>
  <c r="B3" i="8"/>
  <c r="H4" i="8"/>
  <c r="D7" i="8"/>
  <c r="C7" i="8"/>
  <c r="A3" i="8"/>
  <c r="F9" i="8"/>
  <c r="A5" i="8"/>
  <c r="G6" i="8"/>
  <c r="G3" i="8"/>
  <c r="H11" i="8"/>
  <c r="F5" i="8"/>
  <c r="D3" i="8"/>
  <c r="H10" i="8"/>
  <c r="D8" i="8"/>
  <c r="H5" i="8"/>
  <c r="E3" i="8"/>
  <c r="A4" i="8"/>
  <c r="E6" i="8"/>
  <c r="C6" i="8"/>
  <c r="G11" i="8"/>
  <c r="H8" i="8"/>
  <c r="H6" i="8"/>
  <c r="F4" i="8"/>
  <c r="G7" i="8"/>
  <c r="G8" i="8"/>
  <c r="G4" i="8"/>
  <c r="F6" i="8"/>
  <c r="D5" i="8"/>
  <c r="B11" i="8"/>
  <c r="B4" i="8"/>
  <c r="E5" i="8"/>
  <c r="A8" i="8"/>
  <c r="F11" i="8"/>
  <c r="C4" i="8"/>
  <c r="G10" i="8"/>
  <c r="H9" i="8"/>
  <c r="E10" i="8"/>
  <c r="D10" i="8"/>
  <c r="D9" i="8"/>
  <c r="F8" i="8"/>
  <c r="E7" i="8"/>
  <c r="B10" i="8"/>
  <c r="A9" i="8"/>
  <c r="B9" i="8"/>
  <c r="E11" i="8"/>
  <c r="C5" i="8"/>
  <c r="A7" i="10"/>
  <c r="H9" i="10"/>
  <c r="E4" i="10"/>
  <c r="G3" i="10"/>
  <c r="G6" i="10"/>
  <c r="A3" i="10"/>
  <c r="B6" i="10"/>
  <c r="F7" i="10"/>
  <c r="D3" i="10"/>
  <c r="A4" i="10"/>
  <c r="C7" i="10"/>
  <c r="E5" i="10"/>
  <c r="B5" i="10"/>
  <c r="E3" i="10"/>
  <c r="B9" i="10"/>
  <c r="C5" i="10"/>
  <c r="H8" i="10"/>
  <c r="G5" i="10"/>
  <c r="D9" i="10"/>
  <c r="H4" i="10"/>
  <c r="C6" i="10"/>
  <c r="A5" i="10"/>
  <c r="F5" i="10"/>
  <c r="A6" i="10"/>
  <c r="F9" i="10"/>
  <c r="B8" i="10"/>
  <c r="B3" i="10"/>
  <c r="G7" i="10"/>
  <c r="G8" i="10"/>
  <c r="C9" i="10"/>
  <c r="D4" i="10"/>
  <c r="E7" i="10"/>
  <c r="E6" i="10"/>
  <c r="D8" i="10"/>
  <c r="C8" i="10"/>
  <c r="A9" i="10"/>
  <c r="E9" i="10"/>
  <c r="D6" i="10"/>
  <c r="F4" i="10"/>
  <c r="A8" i="10"/>
  <c r="F3" i="10"/>
  <c r="H3" i="10"/>
  <c r="D5" i="10"/>
  <c r="F6" i="10"/>
  <c r="B4" i="10"/>
  <c r="B7" i="10"/>
  <c r="G4" i="10"/>
  <c r="D7" i="10"/>
  <c r="E8" i="10"/>
  <c r="F8" i="10"/>
  <c r="H5" i="10"/>
  <c r="H6" i="10"/>
  <c r="C4" i="10"/>
  <c r="H7" i="10"/>
  <c r="C3" i="10"/>
  <c r="G9" i="10"/>
  <c r="A7" i="6"/>
  <c r="F13" i="6"/>
  <c r="C11" i="6"/>
  <c r="G3" i="6"/>
  <c r="F4" i="6"/>
  <c r="F7" i="6"/>
  <c r="F8" i="6"/>
  <c r="E6" i="6"/>
  <c r="A10" i="6"/>
  <c r="D3" i="6"/>
  <c r="A3" i="6"/>
  <c r="F6" i="6"/>
  <c r="A13" i="6"/>
  <c r="C4" i="6"/>
  <c r="F3" i="6"/>
  <c r="C12" i="6"/>
  <c r="G7" i="6"/>
  <c r="B6" i="6"/>
  <c r="G12" i="6"/>
  <c r="D5" i="6"/>
  <c r="E11" i="6"/>
  <c r="A12" i="6"/>
  <c r="C5" i="6"/>
  <c r="C7" i="6"/>
  <c r="D12" i="6"/>
  <c r="H13" i="6"/>
  <c r="C10" i="6"/>
  <c r="A9" i="6"/>
  <c r="D10" i="6"/>
  <c r="D13" i="6"/>
  <c r="H6" i="6"/>
  <c r="F5" i="6"/>
  <c r="F11" i="6"/>
  <c r="G13" i="6"/>
  <c r="H10" i="6"/>
  <c r="B3" i="6"/>
  <c r="C6" i="6"/>
  <c r="A4" i="6"/>
  <c r="B5" i="6"/>
  <c r="B9" i="6"/>
  <c r="E4" i="6"/>
  <c r="C3" i="6"/>
  <c r="G10" i="6"/>
  <c r="C13" i="6"/>
  <c r="H12" i="6"/>
  <c r="B10" i="6"/>
  <c r="E9" i="6"/>
  <c r="E3" i="6"/>
  <c r="B4" i="6"/>
  <c r="H5" i="6"/>
  <c r="F10" i="6"/>
  <c r="E8" i="6"/>
  <c r="D8" i="6"/>
  <c r="H7" i="6"/>
  <c r="H8" i="6"/>
  <c r="E10" i="6"/>
  <c r="G5" i="6"/>
  <c r="G11" i="6"/>
  <c r="A11" i="6"/>
  <c r="G6" i="6"/>
  <c r="G4" i="6"/>
  <c r="H3" i="6"/>
  <c r="G8" i="6"/>
  <c r="A6" i="6"/>
  <c r="E12" i="6"/>
  <c r="F9" i="6"/>
  <c r="G9" i="6"/>
  <c r="F12" i="6"/>
  <c r="C8" i="6"/>
  <c r="D7" i="6"/>
  <c r="E5" i="6"/>
  <c r="E7" i="6"/>
  <c r="D11" i="6"/>
  <c r="D6" i="6"/>
  <c r="A8" i="6"/>
  <c r="H4" i="6"/>
  <c r="D9" i="6"/>
  <c r="B8" i="6"/>
  <c r="B13" i="6"/>
  <c r="A5" i="6"/>
  <c r="E13" i="6"/>
  <c r="D4" i="6"/>
  <c r="B7" i="6"/>
  <c r="B11" i="6"/>
  <c r="C9" i="6"/>
  <c r="H9" i="6"/>
  <c r="B12" i="6"/>
  <c r="H11" i="6"/>
  <c r="W3" i="7" a="1"/>
  <c r="M3" i="7" a="1"/>
  <c r="Y3" i="7" a="1"/>
  <c r="J3" i="7" a="1"/>
  <c r="Z11" i="7"/>
  <c r="J3" i="12" a="1"/>
  <c r="U11" i="12"/>
  <c r="M3" i="12" a="1"/>
  <c r="R3" i="12" a="1"/>
  <c r="T3" i="12" a="1"/>
  <c r="S3" i="13" a="1"/>
  <c r="T11" i="13"/>
  <c r="J3" i="13" a="1"/>
  <c r="M3" i="13" a="1"/>
  <c r="Q3" i="13" a="1"/>
  <c r="J3" i="9" a="1"/>
  <c r="M3" i="9" a="1"/>
  <c r="X11" i="9"/>
  <c r="W3" i="9" a="1"/>
  <c r="U3" i="9" a="1"/>
  <c r="T3" i="10" a="1"/>
  <c r="M3" i="10" a="1"/>
  <c r="W11" i="10"/>
  <c r="V3" i="10" a="1"/>
  <c r="J3" i="10" a="1"/>
  <c r="X3" i="6" a="1"/>
  <c r="J3" i="6" a="1"/>
  <c r="AA11" i="6"/>
  <c r="M3" i="6" a="1"/>
  <c r="Z3" i="6" a="1"/>
  <c r="J3" i="5" a="1"/>
  <c r="Y3" i="5" a="1"/>
  <c r="AB11" i="5"/>
  <c r="AA3" i="5" a="1"/>
  <c r="M3" i="5" a="1"/>
  <c r="S3" i="11" a="1"/>
  <c r="J3" i="11" a="1"/>
  <c r="V11" i="11"/>
  <c r="U3" i="11" a="1"/>
  <c r="M3" i="11" a="1"/>
  <c r="J3" i="4" a="1"/>
  <c r="M3" i="4" a="1"/>
  <c r="AB3" i="4" a="1"/>
  <c r="Z3" i="4" a="1"/>
  <c r="AC11" i="4"/>
  <c r="J3" i="8" a="1"/>
  <c r="Y11" i="8"/>
  <c r="V3" i="8" a="1"/>
  <c r="X3" i="8" a="1"/>
  <c r="M3" i="8" a="1"/>
  <c r="R10" i="8" l="1"/>
  <c r="R6" i="8"/>
  <c r="T8" i="8"/>
  <c r="M4" i="8"/>
  <c r="R9" i="8"/>
  <c r="R7" i="8"/>
  <c r="O5" i="8"/>
  <c r="N9" i="8"/>
  <c r="Q8" i="8"/>
  <c r="S3" i="8"/>
  <c r="P6" i="8"/>
  <c r="R8" i="8"/>
  <c r="T4" i="8"/>
  <c r="O6" i="8"/>
  <c r="S8" i="8"/>
  <c r="N10" i="8"/>
  <c r="M8" i="8"/>
  <c r="T9" i="8"/>
  <c r="Q4" i="8"/>
  <c r="R3" i="8"/>
  <c r="Q10" i="8"/>
  <c r="P5" i="8"/>
  <c r="N7" i="8"/>
  <c r="S6" i="8"/>
  <c r="O9" i="8"/>
  <c r="O10" i="8"/>
  <c r="P7" i="8"/>
  <c r="P10" i="8"/>
  <c r="N6" i="8"/>
  <c r="O3" i="8"/>
  <c r="S7" i="8"/>
  <c r="Q6" i="8"/>
  <c r="O7" i="8"/>
  <c r="N5" i="8"/>
  <c r="T6" i="8"/>
  <c r="O8" i="8"/>
  <c r="P3" i="8"/>
  <c r="Q7" i="8"/>
  <c r="M6" i="8"/>
  <c r="M3" i="8"/>
  <c r="N8" i="8"/>
  <c r="Q3" i="8"/>
  <c r="Q5" i="8"/>
  <c r="T10" i="8"/>
  <c r="R5" i="8"/>
  <c r="M7" i="8"/>
  <c r="P8" i="8"/>
  <c r="P9" i="8"/>
  <c r="N3" i="8"/>
  <c r="S9" i="8"/>
  <c r="M5" i="8"/>
  <c r="Q9" i="8"/>
  <c r="N4" i="8"/>
  <c r="S10" i="8"/>
  <c r="M10" i="8"/>
  <c r="S5" i="8"/>
  <c r="O4" i="8"/>
  <c r="T3" i="8"/>
  <c r="M9" i="8"/>
  <c r="T7" i="8"/>
  <c r="S4" i="8"/>
  <c r="R4" i="8"/>
  <c r="P4" i="8"/>
  <c r="T5" i="8"/>
  <c r="AA4" i="8"/>
  <c r="AA5" i="8"/>
  <c r="Y6" i="8"/>
  <c r="Y3" i="8"/>
  <c r="Y4" i="8"/>
  <c r="AA3" i="8"/>
  <c r="X3" i="8"/>
  <c r="Y7" i="8"/>
  <c r="Z5" i="8"/>
  <c r="X7" i="8"/>
  <c r="AA7" i="8"/>
  <c r="Z3" i="8"/>
  <c r="X4" i="8"/>
  <c r="X6" i="8"/>
  <c r="AA6" i="8"/>
  <c r="Z7" i="8"/>
  <c r="X5" i="8"/>
  <c r="Z4" i="8"/>
  <c r="Y5" i="8"/>
  <c r="Z6" i="8"/>
  <c r="V4" i="8"/>
  <c r="V6" i="8"/>
  <c r="V5" i="8"/>
  <c r="V10" i="8"/>
  <c r="V3" i="8"/>
  <c r="V8" i="8"/>
  <c r="V7" i="8"/>
  <c r="V9" i="8"/>
  <c r="J9" i="8"/>
  <c r="J6" i="8"/>
  <c r="J10" i="8"/>
  <c r="J7" i="8"/>
  <c r="K12" i="8"/>
  <c r="J8" i="8"/>
  <c r="K7" i="8"/>
  <c r="K11" i="8"/>
  <c r="J12" i="8"/>
  <c r="J4" i="8"/>
  <c r="K10" i="8"/>
  <c r="J5" i="8"/>
  <c r="K9" i="8"/>
  <c r="K3" i="8"/>
  <c r="J11" i="8"/>
  <c r="K6" i="8"/>
  <c r="K8" i="8"/>
  <c r="K5" i="8"/>
  <c r="J3" i="8"/>
  <c r="K4" i="8"/>
  <c r="Z11" i="4"/>
  <c r="Z5" i="4"/>
  <c r="Z14" i="4"/>
  <c r="Z4" i="4"/>
  <c r="Z8" i="4"/>
  <c r="Z13" i="4"/>
  <c r="Z10" i="4"/>
  <c r="Z7" i="4"/>
  <c r="Z12" i="4"/>
  <c r="Z3" i="4"/>
  <c r="Z6" i="4"/>
  <c r="Z9" i="4"/>
  <c r="AB3" i="4"/>
  <c r="AC5" i="4"/>
  <c r="AD5" i="4"/>
  <c r="AC4" i="4"/>
  <c r="AB6" i="4"/>
  <c r="AE3" i="4"/>
  <c r="AC3" i="4"/>
  <c r="AD4" i="4"/>
  <c r="AE6" i="4"/>
  <c r="AB5" i="4"/>
  <c r="AB7" i="4"/>
  <c r="AE5" i="4"/>
  <c r="AC6" i="4"/>
  <c r="AB4" i="4"/>
  <c r="AE4" i="4"/>
  <c r="AD6" i="4"/>
  <c r="AE7" i="4"/>
  <c r="AC7" i="4"/>
  <c r="AD7" i="4"/>
  <c r="AD3" i="4"/>
  <c r="X14" i="4"/>
  <c r="T13" i="4"/>
  <c r="V11" i="4"/>
  <c r="N4" i="4"/>
  <c r="N7" i="4"/>
  <c r="V13" i="4"/>
  <c r="W11" i="4"/>
  <c r="S11" i="4"/>
  <c r="T8" i="4"/>
  <c r="S8" i="4"/>
  <c r="V8" i="4"/>
  <c r="T14" i="4"/>
  <c r="Q4" i="4"/>
  <c r="V6" i="4"/>
  <c r="T4" i="4"/>
  <c r="N9" i="4"/>
  <c r="M8" i="4"/>
  <c r="X13" i="4"/>
  <c r="X3" i="4"/>
  <c r="M6" i="4"/>
  <c r="O10" i="4"/>
  <c r="S9" i="4"/>
  <c r="O4" i="4"/>
  <c r="Q13" i="4"/>
  <c r="T10" i="4"/>
  <c r="U7" i="4"/>
  <c r="T9" i="4"/>
  <c r="X8" i="4"/>
  <c r="X10" i="4"/>
  <c r="R12" i="4"/>
  <c r="W4" i="4"/>
  <c r="U3" i="4"/>
  <c r="M12" i="4"/>
  <c r="M13" i="4"/>
  <c r="N3" i="4"/>
  <c r="P6" i="4"/>
  <c r="R8" i="4"/>
  <c r="W7" i="4"/>
  <c r="X11" i="4"/>
  <c r="O3" i="4"/>
  <c r="P5" i="4"/>
  <c r="V14" i="4"/>
  <c r="M10" i="4"/>
  <c r="P11" i="4"/>
  <c r="W3" i="4"/>
  <c r="R7" i="4"/>
  <c r="V12" i="4"/>
  <c r="W8" i="4"/>
  <c r="O12" i="4"/>
  <c r="X6" i="4"/>
  <c r="Q14" i="4"/>
  <c r="T3" i="4"/>
  <c r="O7" i="4"/>
  <c r="U11" i="4"/>
  <c r="P13" i="4"/>
  <c r="X7" i="4"/>
  <c r="U12" i="4"/>
  <c r="U14" i="4"/>
  <c r="U10" i="4"/>
  <c r="P4" i="4"/>
  <c r="P8" i="4"/>
  <c r="W9" i="4"/>
  <c r="X5" i="4"/>
  <c r="U4" i="4"/>
  <c r="W6" i="4"/>
  <c r="Q11" i="4"/>
  <c r="T11" i="4"/>
  <c r="W10" i="4"/>
  <c r="N12" i="4"/>
  <c r="X4" i="4"/>
  <c r="V4" i="4"/>
  <c r="O9" i="4"/>
  <c r="X12" i="4"/>
  <c r="N14" i="4"/>
  <c r="O6" i="4"/>
  <c r="S10" i="4"/>
  <c r="U9" i="4"/>
  <c r="W14" i="4"/>
  <c r="U8" i="4"/>
  <c r="R11" i="4"/>
  <c r="N13" i="4"/>
  <c r="P12" i="4"/>
  <c r="Q10" i="4"/>
  <c r="O13" i="4"/>
  <c r="S5" i="4"/>
  <c r="O8" i="4"/>
  <c r="M4" i="4"/>
  <c r="W5" i="4"/>
  <c r="S13" i="4"/>
  <c r="M5" i="4"/>
  <c r="T6" i="4"/>
  <c r="S6" i="4"/>
  <c r="N6" i="4"/>
  <c r="O5" i="4"/>
  <c r="P14" i="4"/>
  <c r="R6" i="4"/>
  <c r="T12" i="4"/>
  <c r="R5" i="4"/>
  <c r="W13" i="4"/>
  <c r="Q12" i="4"/>
  <c r="R14" i="4"/>
  <c r="Q9" i="4"/>
  <c r="N11" i="4"/>
  <c r="S7" i="4"/>
  <c r="O14" i="4"/>
  <c r="T5" i="4"/>
  <c r="S4" i="4"/>
  <c r="M9" i="4"/>
  <c r="N8" i="4"/>
  <c r="V7" i="4"/>
  <c r="W12" i="4"/>
  <c r="S14" i="4"/>
  <c r="V5" i="4"/>
  <c r="S3" i="4"/>
  <c r="R13" i="4"/>
  <c r="V10" i="4"/>
  <c r="U13" i="4"/>
  <c r="M3" i="4"/>
  <c r="M7" i="4"/>
  <c r="V9" i="4"/>
  <c r="S12" i="4"/>
  <c r="P10" i="4"/>
  <c r="M14" i="4"/>
  <c r="T7" i="4"/>
  <c r="X9" i="4"/>
  <c r="P9" i="4"/>
  <c r="Q6" i="4"/>
  <c r="U6" i="4"/>
  <c r="R4" i="4"/>
  <c r="R10" i="4"/>
  <c r="N10" i="4"/>
  <c r="Q8" i="4"/>
  <c r="O11" i="4"/>
  <c r="R9" i="4"/>
  <c r="U5" i="4"/>
  <c r="V3" i="4"/>
  <c r="R3" i="4"/>
  <c r="Q3" i="4"/>
  <c r="N5" i="4"/>
  <c r="Q7" i="4"/>
  <c r="P3" i="4"/>
  <c r="M11" i="4"/>
  <c r="P7" i="4"/>
  <c r="Q5" i="4"/>
  <c r="K12" i="4"/>
  <c r="J6" i="4"/>
  <c r="K6" i="4"/>
  <c r="J8" i="4"/>
  <c r="K5" i="4"/>
  <c r="K9" i="4"/>
  <c r="K11" i="4"/>
  <c r="J11" i="4"/>
  <c r="K10" i="4"/>
  <c r="J7" i="4"/>
  <c r="K4" i="4"/>
  <c r="K7" i="4"/>
  <c r="K3" i="4"/>
  <c r="K8" i="4"/>
  <c r="J3" i="4"/>
  <c r="J9" i="4"/>
  <c r="J5" i="4"/>
  <c r="J12" i="4"/>
  <c r="J4" i="4"/>
  <c r="J10" i="4"/>
  <c r="Q5" i="11"/>
  <c r="O5" i="11"/>
  <c r="O4" i="11"/>
  <c r="P4" i="11"/>
  <c r="M3" i="11"/>
  <c r="N3" i="11"/>
  <c r="P5" i="11"/>
  <c r="M6" i="11"/>
  <c r="N4" i="11"/>
  <c r="Q3" i="11"/>
  <c r="M5" i="11"/>
  <c r="P7" i="11"/>
  <c r="Q6" i="11"/>
  <c r="O6" i="11"/>
  <c r="P6" i="11"/>
  <c r="O7" i="11"/>
  <c r="M7" i="11"/>
  <c r="N5" i="11"/>
  <c r="O3" i="11"/>
  <c r="N7" i="11"/>
  <c r="Q7" i="11"/>
  <c r="P3" i="11"/>
  <c r="Q4" i="11"/>
  <c r="N6" i="11"/>
  <c r="M4" i="11"/>
  <c r="U5" i="11"/>
  <c r="X7" i="11"/>
  <c r="X4" i="11"/>
  <c r="V5" i="11"/>
  <c r="W7" i="11"/>
  <c r="W6" i="11"/>
  <c r="X5" i="11"/>
  <c r="V6" i="11"/>
  <c r="U7" i="11"/>
  <c r="V3" i="11"/>
  <c r="W3" i="11"/>
  <c r="U6" i="11"/>
  <c r="W5" i="11"/>
  <c r="V7" i="11"/>
  <c r="U3" i="11"/>
  <c r="W4" i="11"/>
  <c r="V4" i="11"/>
  <c r="X3" i="11"/>
  <c r="U4" i="11"/>
  <c r="X6" i="11"/>
  <c r="J8" i="11"/>
  <c r="K3" i="11"/>
  <c r="K10" i="11"/>
  <c r="K12" i="11"/>
  <c r="J9" i="11"/>
  <c r="J6" i="11"/>
  <c r="J12" i="11"/>
  <c r="K7" i="11"/>
  <c r="K9" i="11"/>
  <c r="J10" i="11"/>
  <c r="J3" i="11"/>
  <c r="K8" i="11"/>
  <c r="J11" i="11"/>
  <c r="J5" i="11"/>
  <c r="K6" i="11"/>
  <c r="J4" i="11"/>
  <c r="K11" i="11"/>
  <c r="J7" i="11"/>
  <c r="K4" i="11"/>
  <c r="K5" i="11"/>
  <c r="S3" i="11"/>
  <c r="S4" i="11"/>
  <c r="S7" i="11"/>
  <c r="S5" i="11"/>
  <c r="S6" i="11"/>
  <c r="R3" i="5"/>
  <c r="M5" i="5"/>
  <c r="U13" i="5"/>
  <c r="R10" i="5"/>
  <c r="Q11" i="5"/>
  <c r="S7" i="5"/>
  <c r="O9" i="5"/>
  <c r="W9" i="5"/>
  <c r="S4" i="5"/>
  <c r="U5" i="5"/>
  <c r="O8" i="5"/>
  <c r="N4" i="5"/>
  <c r="O4" i="5"/>
  <c r="R4" i="5"/>
  <c r="P13" i="5"/>
  <c r="V12" i="5"/>
  <c r="P4" i="5"/>
  <c r="O6" i="5"/>
  <c r="P3" i="5"/>
  <c r="S11" i="5"/>
  <c r="V7" i="5"/>
  <c r="V10" i="5"/>
  <c r="U7" i="5"/>
  <c r="U12" i="5"/>
  <c r="R9" i="5"/>
  <c r="M10" i="5"/>
  <c r="N8" i="5"/>
  <c r="V8" i="5"/>
  <c r="V11" i="5"/>
  <c r="Q9" i="5"/>
  <c r="T13" i="5"/>
  <c r="N11" i="5"/>
  <c r="P5" i="5"/>
  <c r="U3" i="5"/>
  <c r="Q8" i="5"/>
  <c r="U9" i="5"/>
  <c r="Q10" i="5"/>
  <c r="M13" i="5"/>
  <c r="T6" i="5"/>
  <c r="W10" i="5"/>
  <c r="M3" i="5"/>
  <c r="S10" i="5"/>
  <c r="Q6" i="5"/>
  <c r="O12" i="5"/>
  <c r="T3" i="5"/>
  <c r="V13" i="5"/>
  <c r="P9" i="5"/>
  <c r="O7" i="5"/>
  <c r="W6" i="5"/>
  <c r="W8" i="5"/>
  <c r="W5" i="5"/>
  <c r="R7" i="5"/>
  <c r="P8" i="5"/>
  <c r="O13" i="5"/>
  <c r="P10" i="5"/>
  <c r="T8" i="5"/>
  <c r="V6" i="5"/>
  <c r="T7" i="5"/>
  <c r="S6" i="5"/>
  <c r="U10" i="5"/>
  <c r="S5" i="5"/>
  <c r="T4" i="5"/>
  <c r="M9" i="5"/>
  <c r="N12" i="5"/>
  <c r="W12" i="5"/>
  <c r="U11" i="5"/>
  <c r="M7" i="5"/>
  <c r="M12" i="5"/>
  <c r="O5" i="5"/>
  <c r="P11" i="5"/>
  <c r="W13" i="5"/>
  <c r="M6" i="5"/>
  <c r="O3" i="5"/>
  <c r="N13" i="5"/>
  <c r="V4" i="5"/>
  <c r="M4" i="5"/>
  <c r="Q5" i="5"/>
  <c r="R13" i="5"/>
  <c r="S9" i="5"/>
  <c r="U6" i="5"/>
  <c r="Q12" i="5"/>
  <c r="S8" i="5"/>
  <c r="S13" i="5"/>
  <c r="W11" i="5"/>
  <c r="W4" i="5"/>
  <c r="Q13" i="5"/>
  <c r="N5" i="5"/>
  <c r="U4" i="5"/>
  <c r="N3" i="5"/>
  <c r="Q4" i="5"/>
  <c r="T5" i="5"/>
  <c r="O11" i="5"/>
  <c r="R5" i="5"/>
  <c r="T9" i="5"/>
  <c r="M8" i="5"/>
  <c r="Q3" i="5"/>
  <c r="P7" i="5"/>
  <c r="P6" i="5"/>
  <c r="W7" i="5"/>
  <c r="N9" i="5"/>
  <c r="N6" i="5"/>
  <c r="N10" i="5"/>
  <c r="Q7" i="5"/>
  <c r="U8" i="5"/>
  <c r="T12" i="5"/>
  <c r="R8" i="5"/>
  <c r="R12" i="5"/>
  <c r="V3" i="5"/>
  <c r="V9" i="5"/>
  <c r="T11" i="5"/>
  <c r="M11" i="5"/>
  <c r="V5" i="5"/>
  <c r="O10" i="5"/>
  <c r="S12" i="5"/>
  <c r="N7" i="5"/>
  <c r="P12" i="5"/>
  <c r="R6" i="5"/>
  <c r="S3" i="5"/>
  <c r="W3" i="5"/>
  <c r="R11" i="5"/>
  <c r="T10" i="5"/>
  <c r="AB3" i="5"/>
  <c r="AD3" i="5"/>
  <c r="AB4" i="5"/>
  <c r="AD5" i="5"/>
  <c r="AC7" i="5"/>
  <c r="AB7" i="5"/>
  <c r="AA3" i="5"/>
  <c r="AC3" i="5"/>
  <c r="AA4" i="5"/>
  <c r="AD4" i="5"/>
  <c r="AD7" i="5"/>
  <c r="AA6" i="5"/>
  <c r="AB5" i="5"/>
  <c r="AA5" i="5"/>
  <c r="AC5" i="5"/>
  <c r="AD6" i="5"/>
  <c r="AB6" i="5"/>
  <c r="AC4" i="5"/>
  <c r="AC6" i="5"/>
  <c r="AA7" i="5"/>
  <c r="Y7" i="5"/>
  <c r="Y4" i="5"/>
  <c r="Y6" i="5"/>
  <c r="Y12" i="5"/>
  <c r="Y11" i="5"/>
  <c r="Y3" i="5"/>
  <c r="Y13" i="5"/>
  <c r="Y8" i="5"/>
  <c r="Y10" i="5"/>
  <c r="Y9" i="5"/>
  <c r="Y5" i="5"/>
  <c r="K6" i="5"/>
  <c r="J9" i="5"/>
  <c r="K7" i="5"/>
  <c r="J7" i="5"/>
  <c r="J12" i="5"/>
  <c r="J6" i="5"/>
  <c r="J10" i="5"/>
  <c r="K5" i="5"/>
  <c r="K10" i="5"/>
  <c r="J5" i="5"/>
  <c r="J4" i="5"/>
  <c r="K4" i="5"/>
  <c r="K12" i="5"/>
  <c r="J11" i="5"/>
  <c r="K11" i="5"/>
  <c r="J8" i="5"/>
  <c r="J3" i="5"/>
  <c r="K3" i="5"/>
  <c r="K8" i="5"/>
  <c r="K9" i="5"/>
  <c r="AC6" i="6"/>
  <c r="AC5" i="6"/>
  <c r="AB3" i="6"/>
  <c r="AB7" i="6"/>
  <c r="Z6" i="6"/>
  <c r="AA7" i="6"/>
  <c r="AB6" i="6"/>
  <c r="AB5" i="6"/>
  <c r="Z3" i="6"/>
  <c r="AA6" i="6"/>
  <c r="AA5" i="6"/>
  <c r="AC7" i="6"/>
  <c r="Z5" i="6"/>
  <c r="AB4" i="6"/>
  <c r="Z4" i="6"/>
  <c r="AC3" i="6"/>
  <c r="AA3" i="6"/>
  <c r="AA4" i="6"/>
  <c r="AC4" i="6"/>
  <c r="Z7" i="6"/>
  <c r="M6" i="6"/>
  <c r="M7" i="6"/>
  <c r="M11" i="6"/>
  <c r="M8" i="6"/>
  <c r="S8" i="6"/>
  <c r="Q4" i="6"/>
  <c r="Q6" i="6"/>
  <c r="N11" i="6"/>
  <c r="R11" i="6"/>
  <c r="R7" i="6"/>
  <c r="T6" i="6"/>
  <c r="R12" i="6"/>
  <c r="T7" i="6"/>
  <c r="S11" i="6"/>
  <c r="V8" i="6"/>
  <c r="N5" i="6"/>
  <c r="O6" i="6"/>
  <c r="N6" i="6"/>
  <c r="V7" i="6"/>
  <c r="T12" i="6"/>
  <c r="O10" i="6"/>
  <c r="P10" i="6"/>
  <c r="N12" i="6"/>
  <c r="P11" i="6"/>
  <c r="P5" i="6"/>
  <c r="S3" i="6"/>
  <c r="M4" i="6"/>
  <c r="V9" i="6"/>
  <c r="R6" i="6"/>
  <c r="N10" i="6"/>
  <c r="P3" i="6"/>
  <c r="O4" i="6"/>
  <c r="Q7" i="6"/>
  <c r="T10" i="6"/>
  <c r="V10" i="6"/>
  <c r="P6" i="6"/>
  <c r="T9" i="6"/>
  <c r="N8" i="6"/>
  <c r="N3" i="6"/>
  <c r="U9" i="6"/>
  <c r="S7" i="6"/>
  <c r="U6" i="6"/>
  <c r="R3" i="6"/>
  <c r="S5" i="6"/>
  <c r="Q3" i="6"/>
  <c r="M12" i="6"/>
  <c r="T11" i="6"/>
  <c r="V3" i="6"/>
  <c r="M9" i="6"/>
  <c r="T8" i="6"/>
  <c r="U8" i="6"/>
  <c r="M5" i="6"/>
  <c r="U10" i="6"/>
  <c r="O8" i="6"/>
  <c r="T3" i="6"/>
  <c r="V12" i="6"/>
  <c r="U3" i="6"/>
  <c r="S10" i="6"/>
  <c r="R9" i="6"/>
  <c r="Q5" i="6"/>
  <c r="O3" i="6"/>
  <c r="R5" i="6"/>
  <c r="S6" i="6"/>
  <c r="P9" i="6"/>
  <c r="V4" i="6"/>
  <c r="O9" i="6"/>
  <c r="Q10" i="6"/>
  <c r="V6" i="6"/>
  <c r="U11" i="6"/>
  <c r="T4" i="6"/>
  <c r="R4" i="6"/>
  <c r="P8" i="6"/>
  <c r="Q11" i="6"/>
  <c r="N7" i="6"/>
  <c r="Q9" i="6"/>
  <c r="R10" i="6"/>
  <c r="V11" i="6"/>
  <c r="U7" i="6"/>
  <c r="S12" i="6"/>
  <c r="R8" i="6"/>
  <c r="S9" i="6"/>
  <c r="O11" i="6"/>
  <c r="O12" i="6"/>
  <c r="O5" i="6"/>
  <c r="U4" i="6"/>
  <c r="O7" i="6"/>
  <c r="P7" i="6"/>
  <c r="M3" i="6"/>
  <c r="P4" i="6"/>
  <c r="S4" i="6"/>
  <c r="U12" i="6"/>
  <c r="V5" i="6"/>
  <c r="N4" i="6"/>
  <c r="U5" i="6"/>
  <c r="N9" i="6"/>
  <c r="T5" i="6"/>
  <c r="P12" i="6"/>
  <c r="M10" i="6"/>
  <c r="Q8" i="6"/>
  <c r="Q12" i="6"/>
  <c r="J10" i="6"/>
  <c r="J6" i="6"/>
  <c r="J11" i="6"/>
  <c r="J4" i="6"/>
  <c r="J8" i="6"/>
  <c r="J12" i="6"/>
  <c r="K12" i="6"/>
  <c r="K7" i="6"/>
  <c r="K6" i="6"/>
  <c r="K5" i="6"/>
  <c r="K9" i="6"/>
  <c r="J9" i="6"/>
  <c r="J7" i="6"/>
  <c r="K8" i="6"/>
  <c r="K10" i="6"/>
  <c r="K11" i="6"/>
  <c r="K3" i="6"/>
  <c r="J3" i="6"/>
  <c r="K4" i="6"/>
  <c r="J5" i="6"/>
  <c r="X7" i="6"/>
  <c r="X10" i="6"/>
  <c r="X11" i="6"/>
  <c r="X5" i="6"/>
  <c r="X8" i="6"/>
  <c r="X9" i="6"/>
  <c r="X12" i="6"/>
  <c r="X4" i="6"/>
  <c r="X6" i="6"/>
  <c r="X3" i="6"/>
  <c r="K11" i="10"/>
  <c r="J11" i="10"/>
  <c r="J7" i="10"/>
  <c r="J9" i="10"/>
  <c r="K6" i="10"/>
  <c r="J5" i="10"/>
  <c r="J3" i="10"/>
  <c r="J12" i="10"/>
  <c r="K8" i="10"/>
  <c r="K7" i="10"/>
  <c r="K5" i="10"/>
  <c r="K3" i="10"/>
  <c r="K4" i="10"/>
  <c r="K12" i="10"/>
  <c r="J4" i="10"/>
  <c r="J10" i="10"/>
  <c r="J8" i="10"/>
  <c r="J6" i="10"/>
  <c r="K10" i="10"/>
  <c r="K9" i="10"/>
  <c r="W4" i="10"/>
  <c r="X4" i="10"/>
  <c r="V4" i="10"/>
  <c r="X3" i="10"/>
  <c r="X5" i="10"/>
  <c r="V5" i="10"/>
  <c r="X6" i="10"/>
  <c r="Y3" i="10"/>
  <c r="Y4" i="10"/>
  <c r="X7" i="10"/>
  <c r="Y7" i="10"/>
  <c r="W3" i="10"/>
  <c r="W7" i="10"/>
  <c r="V6" i="10"/>
  <c r="V7" i="10"/>
  <c r="W5" i="10"/>
  <c r="W6" i="10"/>
  <c r="Y6" i="10"/>
  <c r="V3" i="10"/>
  <c r="Y5" i="10"/>
  <c r="Q7" i="10"/>
  <c r="M4" i="10"/>
  <c r="N5" i="10"/>
  <c r="O4" i="10"/>
  <c r="R3" i="10"/>
  <c r="R4" i="10"/>
  <c r="Q6" i="10"/>
  <c r="M6" i="10"/>
  <c r="M5" i="10"/>
  <c r="O7" i="10"/>
  <c r="Q8" i="10"/>
  <c r="N7" i="10"/>
  <c r="N3" i="10"/>
  <c r="N4" i="10"/>
  <c r="P6" i="10"/>
  <c r="R5" i="10"/>
  <c r="P4" i="10"/>
  <c r="M7" i="10"/>
  <c r="Q4" i="10"/>
  <c r="N6" i="10"/>
  <c r="P5" i="10"/>
  <c r="O6" i="10"/>
  <c r="R8" i="10"/>
  <c r="R6" i="10"/>
  <c r="M8" i="10"/>
  <c r="R7" i="10"/>
  <c r="M3" i="10"/>
  <c r="O3" i="10"/>
  <c r="O8" i="10"/>
  <c r="P8" i="10"/>
  <c r="P3" i="10"/>
  <c r="O5" i="10"/>
  <c r="Q5" i="10"/>
  <c r="P7" i="10"/>
  <c r="Q3" i="10"/>
  <c r="N8" i="10"/>
  <c r="T3" i="10"/>
  <c r="T5" i="10"/>
  <c r="T6" i="10"/>
  <c r="T4" i="10"/>
  <c r="T7" i="10"/>
  <c r="T8" i="10"/>
  <c r="U3" i="9"/>
  <c r="U5" i="9"/>
  <c r="U4" i="9"/>
  <c r="U9" i="9"/>
  <c r="U7" i="9"/>
  <c r="U8" i="9"/>
  <c r="U6" i="9"/>
  <c r="Z5" i="9"/>
  <c r="Z4" i="9"/>
  <c r="W5" i="9"/>
  <c r="X7" i="9"/>
  <c r="X3" i="9"/>
  <c r="X4" i="9"/>
  <c r="Y5" i="9"/>
  <c r="X6" i="9"/>
  <c r="W7" i="9"/>
  <c r="W4" i="9"/>
  <c r="Z3" i="9"/>
  <c r="Y7" i="9"/>
  <c r="Y6" i="9"/>
  <c r="Z6" i="9"/>
  <c r="W3" i="9"/>
  <c r="X5" i="9"/>
  <c r="W6" i="9"/>
  <c r="Z7" i="9"/>
  <c r="Y4" i="9"/>
  <c r="Y3" i="9"/>
  <c r="R7" i="9"/>
  <c r="M8" i="9"/>
  <c r="R8" i="9"/>
  <c r="M3" i="9"/>
  <c r="P5" i="9"/>
  <c r="Q9" i="9"/>
  <c r="N6" i="9"/>
  <c r="P8" i="9"/>
  <c r="M7" i="9"/>
  <c r="S4" i="9"/>
  <c r="N3" i="9"/>
  <c r="S5" i="9"/>
  <c r="M4" i="9"/>
  <c r="P6" i="9"/>
  <c r="R4" i="9"/>
  <c r="P7" i="9"/>
  <c r="P4" i="9"/>
  <c r="Q5" i="9"/>
  <c r="M9" i="9"/>
  <c r="Q4" i="9"/>
  <c r="M6" i="9"/>
  <c r="R6" i="9"/>
  <c r="P9" i="9"/>
  <c r="S8" i="9"/>
  <c r="O7" i="9"/>
  <c r="Q3" i="9"/>
  <c r="N5" i="9"/>
  <c r="P3" i="9"/>
  <c r="R9" i="9"/>
  <c r="R3" i="9"/>
  <c r="N9" i="9"/>
  <c r="O3" i="9"/>
  <c r="N8" i="9"/>
  <c r="Q6" i="9"/>
  <c r="O5" i="9"/>
  <c r="N4" i="9"/>
  <c r="S6" i="9"/>
  <c r="Q8" i="9"/>
  <c r="N7" i="9"/>
  <c r="O6" i="9"/>
  <c r="S9" i="9"/>
  <c r="S7" i="9"/>
  <c r="S3" i="9"/>
  <c r="O4" i="9"/>
  <c r="O9" i="9"/>
  <c r="Q7" i="9"/>
  <c r="O8" i="9"/>
  <c r="R5" i="9"/>
  <c r="M5" i="9"/>
  <c r="K11" i="9"/>
  <c r="K8" i="9"/>
  <c r="J3" i="9"/>
  <c r="J8" i="9"/>
  <c r="K9" i="9"/>
  <c r="J12" i="9"/>
  <c r="J10" i="9"/>
  <c r="J7" i="9"/>
  <c r="J9" i="9"/>
  <c r="J4" i="9"/>
  <c r="K5" i="9"/>
  <c r="J11" i="9"/>
  <c r="K3" i="9"/>
  <c r="K10" i="9"/>
  <c r="K6" i="9"/>
  <c r="J6" i="9"/>
  <c r="J5" i="9"/>
  <c r="K7" i="9"/>
  <c r="K12" i="9"/>
  <c r="K4" i="9"/>
  <c r="Q3" i="13"/>
  <c r="Q4" i="13"/>
  <c r="Q5" i="13"/>
  <c r="O5" i="13"/>
  <c r="O3" i="13"/>
  <c r="N5" i="13"/>
  <c r="M4" i="13"/>
  <c r="N3" i="13"/>
  <c r="N4" i="13"/>
  <c r="O4" i="13"/>
  <c r="M5" i="13"/>
  <c r="M3" i="13"/>
  <c r="K5" i="13"/>
  <c r="K3" i="13"/>
  <c r="K7" i="13"/>
  <c r="K11" i="13"/>
  <c r="J5" i="13"/>
  <c r="J9" i="13"/>
  <c r="K8" i="13"/>
  <c r="J4" i="13"/>
  <c r="J7" i="13"/>
  <c r="J12" i="13"/>
  <c r="J3" i="13"/>
  <c r="K12" i="13"/>
  <c r="J6" i="13"/>
  <c r="K10" i="13"/>
  <c r="K9" i="13"/>
  <c r="J11" i="13"/>
  <c r="K4" i="13"/>
  <c r="K6" i="13"/>
  <c r="J10" i="13"/>
  <c r="J8" i="13"/>
  <c r="V3" i="13"/>
  <c r="T6" i="13"/>
  <c r="S6" i="13"/>
  <c r="T7" i="13"/>
  <c r="T5" i="13"/>
  <c r="V7" i="13"/>
  <c r="U7" i="13"/>
  <c r="S4" i="13"/>
  <c r="S7" i="13"/>
  <c r="T4" i="13"/>
  <c r="U5" i="13"/>
  <c r="U3" i="13"/>
  <c r="U4" i="13"/>
  <c r="V4" i="13"/>
  <c r="S5" i="13"/>
  <c r="T3" i="13"/>
  <c r="V5" i="13"/>
  <c r="S3" i="13"/>
  <c r="U6" i="13"/>
  <c r="V6" i="13"/>
  <c r="V5" i="12"/>
  <c r="V3" i="12"/>
  <c r="T7" i="12"/>
  <c r="W7" i="12"/>
  <c r="V7" i="12"/>
  <c r="W6" i="12"/>
  <c r="U4" i="12"/>
  <c r="V4" i="12"/>
  <c r="V6" i="12"/>
  <c r="W4" i="12"/>
  <c r="T6" i="12"/>
  <c r="U5" i="12"/>
  <c r="T3" i="12"/>
  <c r="U7" i="12"/>
  <c r="T5" i="12"/>
  <c r="W3" i="12"/>
  <c r="W5" i="12"/>
  <c r="U6" i="12"/>
  <c r="U3" i="12"/>
  <c r="T4" i="12"/>
  <c r="R6" i="12"/>
  <c r="R3" i="12"/>
  <c r="R5" i="12"/>
  <c r="R4" i="12"/>
  <c r="O6" i="12"/>
  <c r="P6" i="12"/>
  <c r="P4" i="12"/>
  <c r="M5" i="12"/>
  <c r="M3" i="12"/>
  <c r="N3" i="12"/>
  <c r="O3" i="12"/>
  <c r="N6" i="12"/>
  <c r="M6" i="12"/>
  <c r="N4" i="12"/>
  <c r="P5" i="12"/>
  <c r="O5" i="12"/>
  <c r="M4" i="12"/>
  <c r="P3" i="12"/>
  <c r="N5" i="12"/>
  <c r="O4" i="12"/>
  <c r="K7" i="12"/>
  <c r="K5" i="12"/>
  <c r="J4" i="12"/>
  <c r="J6" i="12"/>
  <c r="J7" i="12"/>
  <c r="J3" i="12"/>
  <c r="K4" i="12"/>
  <c r="K8" i="12"/>
  <c r="J11" i="12"/>
  <c r="J12" i="12"/>
  <c r="J8" i="12"/>
  <c r="K11" i="12"/>
  <c r="K6" i="12"/>
  <c r="J10" i="12"/>
  <c r="K3" i="12"/>
  <c r="K10" i="12"/>
  <c r="K12" i="12"/>
  <c r="J5" i="12"/>
  <c r="J9" i="12"/>
  <c r="K9" i="12"/>
  <c r="K10" i="7"/>
  <c r="K4" i="7"/>
  <c r="K9" i="7"/>
  <c r="J12" i="7"/>
  <c r="J10" i="7"/>
  <c r="J11" i="7"/>
  <c r="K12" i="7"/>
  <c r="K3" i="7"/>
  <c r="K6" i="7"/>
  <c r="K11" i="7"/>
  <c r="J7" i="7"/>
  <c r="J4" i="7"/>
  <c r="J3" i="7"/>
  <c r="K8" i="7"/>
  <c r="J8" i="7"/>
  <c r="K7" i="7"/>
  <c r="J6" i="7"/>
  <c r="K5" i="7"/>
  <c r="J9" i="7"/>
  <c r="J5" i="7"/>
  <c r="Y5" i="7"/>
  <c r="AB5" i="7"/>
  <c r="Y6" i="7"/>
  <c r="Y3" i="7"/>
  <c r="AA7" i="7"/>
  <c r="AB7" i="7"/>
  <c r="Y4" i="7"/>
  <c r="Z7" i="7"/>
  <c r="AA4" i="7"/>
  <c r="Z6" i="7"/>
  <c r="AB4" i="7"/>
  <c r="Y7" i="7"/>
  <c r="AB3" i="7"/>
  <c r="Z5" i="7"/>
  <c r="AA5" i="7"/>
  <c r="Z4" i="7"/>
  <c r="Z3" i="7"/>
  <c r="AA6" i="7"/>
  <c r="AB6" i="7"/>
  <c r="AA3" i="7"/>
  <c r="O4" i="7"/>
  <c r="R7" i="7"/>
  <c r="O5" i="7"/>
  <c r="P11" i="7"/>
  <c r="M8" i="7"/>
  <c r="U7" i="7"/>
  <c r="S5" i="7"/>
  <c r="N8" i="7"/>
  <c r="Q10" i="7"/>
  <c r="M7" i="7"/>
  <c r="R3" i="7"/>
  <c r="T6" i="7"/>
  <c r="Q4" i="7"/>
  <c r="Q9" i="7"/>
  <c r="R11" i="7"/>
  <c r="S9" i="7"/>
  <c r="M6" i="7"/>
  <c r="P5" i="7"/>
  <c r="M10" i="7"/>
  <c r="M3" i="7"/>
  <c r="R4" i="7"/>
  <c r="U11" i="7"/>
  <c r="O9" i="7"/>
  <c r="O11" i="7"/>
  <c r="R5" i="7"/>
  <c r="M11" i="7"/>
  <c r="P7" i="7"/>
  <c r="T7" i="7"/>
  <c r="N10" i="7"/>
  <c r="N4" i="7"/>
  <c r="N9" i="7"/>
  <c r="S8" i="7"/>
  <c r="N3" i="7"/>
  <c r="Q6" i="7"/>
  <c r="Q7" i="7"/>
  <c r="N6" i="7"/>
  <c r="T10" i="7"/>
  <c r="T8" i="7"/>
  <c r="P3" i="7"/>
  <c r="S10" i="7"/>
  <c r="N7" i="7"/>
  <c r="P9" i="7"/>
  <c r="S4" i="7"/>
  <c r="S7" i="7"/>
  <c r="P8" i="7"/>
  <c r="Q5" i="7"/>
  <c r="R6" i="7"/>
  <c r="N11" i="7"/>
  <c r="N5" i="7"/>
  <c r="U8" i="7"/>
  <c r="O7" i="7"/>
  <c r="T11" i="7"/>
  <c r="O8" i="7"/>
  <c r="Q3" i="7"/>
  <c r="O6" i="7"/>
  <c r="U10" i="7"/>
  <c r="Q11" i="7"/>
  <c r="R10" i="7"/>
  <c r="P6" i="7"/>
  <c r="T5" i="7"/>
  <c r="R8" i="7"/>
  <c r="T4" i="7"/>
  <c r="Q8" i="7"/>
  <c r="O3" i="7"/>
  <c r="P4" i="7"/>
  <c r="U5" i="7"/>
  <c r="S11" i="7"/>
  <c r="R9" i="7"/>
  <c r="S3" i="7"/>
  <c r="U6" i="7"/>
  <c r="U4" i="7"/>
  <c r="T3" i="7"/>
  <c r="P10" i="7"/>
  <c r="U9" i="7"/>
  <c r="U3" i="7"/>
  <c r="S6" i="7"/>
  <c r="M4" i="7"/>
  <c r="O10" i="7"/>
  <c r="T9" i="7"/>
  <c r="M5" i="7"/>
  <c r="M9" i="7"/>
  <c r="W7" i="7"/>
  <c r="W4" i="7"/>
  <c r="W9" i="7"/>
  <c r="W5" i="7"/>
  <c r="W3" i="7"/>
  <c r="W8" i="7"/>
  <c r="W6" i="7"/>
  <c r="W11" i="7"/>
  <c r="W10" i="7"/>
  <c r="E7" i="1"/>
  <c r="F7" i="1" s="1"/>
  <c r="E320" i="1"/>
  <c r="F320" i="1" s="1"/>
  <c r="E297" i="1"/>
  <c r="F297" i="1" s="1"/>
  <c r="E274" i="1"/>
  <c r="F274" i="1" s="1"/>
  <c r="E58" i="1"/>
  <c r="F58" i="1" s="1"/>
  <c r="E27" i="1"/>
  <c r="F27" i="1" s="1"/>
  <c r="E561" i="1"/>
  <c r="F561" i="1" s="1"/>
  <c r="E323" i="1"/>
  <c r="F323" i="1" s="1"/>
  <c r="E144" i="1"/>
  <c r="F144" i="1" s="1"/>
  <c r="E121" i="1"/>
  <c r="F121" i="1" s="1"/>
  <c r="E92" i="1"/>
  <c r="F92" i="1" s="1"/>
  <c r="E423" i="1"/>
  <c r="F423" i="1" s="1"/>
  <c r="E49" i="1"/>
  <c r="F49" i="1" s="1"/>
  <c r="E330" i="1"/>
  <c r="F330" i="1" s="1"/>
  <c r="E461" i="1"/>
  <c r="F461" i="1" s="1"/>
  <c r="E522" i="1"/>
  <c r="F522" i="1" s="1"/>
  <c r="E119" i="1"/>
  <c r="F119" i="1" s="1"/>
  <c r="E109" i="1"/>
  <c r="F109" i="1" s="1"/>
  <c r="E550" i="1"/>
  <c r="F550" i="1" s="1"/>
  <c r="E344" i="1"/>
  <c r="F344" i="1" s="1"/>
  <c r="E194" i="1"/>
  <c r="F194" i="1" s="1"/>
  <c r="E352" i="1"/>
  <c r="F352" i="1" s="1"/>
  <c r="E202" i="1"/>
  <c r="F202" i="1" s="1"/>
  <c r="E419" i="1"/>
  <c r="F419" i="1" s="1"/>
  <c r="E148" i="1"/>
  <c r="F148" i="1" s="1"/>
  <c r="E350" i="1"/>
  <c r="F350" i="1" s="1"/>
  <c r="E59" i="1"/>
  <c r="F59" i="1" s="1"/>
  <c r="E195" i="1"/>
  <c r="F195" i="1" s="1"/>
  <c r="E26" i="1"/>
  <c r="F26" i="1" s="1"/>
  <c r="E457" i="1"/>
  <c r="F457" i="1" s="1"/>
  <c r="E71" i="1"/>
  <c r="F71" i="1" s="1"/>
  <c r="E384" i="1"/>
  <c r="F384" i="1" s="1"/>
  <c r="E361" i="1"/>
  <c r="F361" i="1" s="1"/>
  <c r="E338" i="1"/>
  <c r="F338" i="1" s="1"/>
  <c r="E136" i="1"/>
  <c r="F136" i="1" s="1"/>
  <c r="E113" i="1"/>
  <c r="F113" i="1" s="1"/>
  <c r="E82" i="1"/>
  <c r="F82" i="1" s="1"/>
  <c r="E413" i="1"/>
  <c r="F413" i="1" s="1"/>
  <c r="E208" i="1"/>
  <c r="F208" i="1" s="1"/>
  <c r="E185" i="1"/>
  <c r="F185" i="1" s="1"/>
  <c r="E162" i="1"/>
  <c r="F162" i="1" s="1"/>
  <c r="E63" i="1"/>
  <c r="F63" i="1" s="1"/>
  <c r="E153" i="1"/>
  <c r="F153" i="1" s="1"/>
  <c r="E167" i="1"/>
  <c r="F167" i="1" s="1"/>
  <c r="E164" i="1"/>
  <c r="F164" i="1" s="1"/>
  <c r="E107" i="1"/>
  <c r="F107" i="1" s="1"/>
  <c r="E222" i="1"/>
  <c r="F222" i="1" s="1"/>
  <c r="E526" i="1"/>
  <c r="F526" i="1" s="1"/>
  <c r="E65" i="1"/>
  <c r="F65" i="1" s="1"/>
  <c r="E440" i="1"/>
  <c r="F440" i="1" s="1"/>
  <c r="E314" i="1"/>
  <c r="F314" i="1" s="1"/>
  <c r="E472" i="1"/>
  <c r="F472" i="1" s="1"/>
  <c r="E322" i="1"/>
  <c r="F322" i="1" s="1"/>
  <c r="E203" i="1"/>
  <c r="F203" i="1" s="1"/>
  <c r="E438" i="1"/>
  <c r="F438" i="1" s="1"/>
  <c r="E447" i="1"/>
  <c r="F447" i="1" s="1"/>
  <c r="E193" i="1"/>
  <c r="F193" i="1" s="1"/>
  <c r="E371" i="1"/>
  <c r="F371" i="1" s="1"/>
  <c r="E168" i="1"/>
  <c r="F168" i="1" s="1"/>
  <c r="E28" i="1"/>
  <c r="F28" i="1" s="1"/>
  <c r="E24" i="1"/>
  <c r="F24" i="1" s="1"/>
  <c r="E448" i="1"/>
  <c r="F448" i="1" s="1"/>
  <c r="E425" i="1"/>
  <c r="F425" i="1" s="1"/>
  <c r="E99" i="1"/>
  <c r="F99" i="1" s="1"/>
  <c r="E200" i="1"/>
  <c r="F200" i="1" s="1"/>
  <c r="E177" i="1"/>
  <c r="F177" i="1" s="1"/>
  <c r="E154" i="1"/>
  <c r="F154" i="1" s="1"/>
  <c r="E499" i="1"/>
  <c r="F499" i="1" s="1"/>
  <c r="E272" i="1"/>
  <c r="F272" i="1" s="1"/>
  <c r="E249" i="1"/>
  <c r="F249" i="1" s="1"/>
  <c r="E226" i="1"/>
  <c r="F226" i="1" s="1"/>
  <c r="E64" i="1"/>
  <c r="F64" i="1" s="1"/>
  <c r="E265" i="1"/>
  <c r="F265" i="1" s="1"/>
  <c r="E309" i="1"/>
  <c r="F309" i="1" s="1"/>
  <c r="E430" i="1"/>
  <c r="F430" i="1" s="1"/>
  <c r="E374" i="1"/>
  <c r="F374" i="1" s="1"/>
  <c r="E325" i="1"/>
  <c r="F325" i="1" s="1"/>
  <c r="E318" i="1"/>
  <c r="F318" i="1" s="1"/>
  <c r="E463" i="1"/>
  <c r="F463" i="1" s="1"/>
  <c r="E560" i="1"/>
  <c r="F560" i="1" s="1"/>
  <c r="E156" i="1"/>
  <c r="F156" i="1" s="1"/>
  <c r="E5" i="1"/>
  <c r="F5" i="1" s="1"/>
  <c r="E181" i="1"/>
  <c r="F181" i="1" s="1"/>
  <c r="E474" i="1"/>
  <c r="F474" i="1" s="1"/>
  <c r="E188" i="1"/>
  <c r="F188" i="1" s="1"/>
  <c r="E103" i="1"/>
  <c r="F103" i="1" s="1"/>
  <c r="E289" i="1"/>
  <c r="F289" i="1" s="1"/>
  <c r="E487" i="1"/>
  <c r="F487" i="1" s="1"/>
  <c r="E296" i="1"/>
  <c r="F296" i="1" s="1"/>
  <c r="E170" i="1"/>
  <c r="F170" i="1" s="1"/>
  <c r="E256" i="1"/>
  <c r="F256" i="1" s="1"/>
  <c r="E70" i="1"/>
  <c r="F70" i="1" s="1"/>
  <c r="E264" i="1"/>
  <c r="F264" i="1" s="1"/>
  <c r="E433" i="1"/>
  <c r="F433" i="1" s="1"/>
  <c r="E87" i="1"/>
  <c r="F87" i="1" s="1"/>
  <c r="E37" i="1"/>
  <c r="F37" i="1" s="1"/>
  <c r="E131" i="1"/>
  <c r="F131" i="1" s="1"/>
  <c r="E353" i="1"/>
  <c r="F353" i="1" s="1"/>
  <c r="E482" i="1"/>
  <c r="F482" i="1" s="1"/>
  <c r="E365" i="1"/>
  <c r="F365" i="1" s="1"/>
  <c r="E341" i="1"/>
  <c r="F341" i="1" s="1"/>
  <c r="E72" i="1"/>
  <c r="F72" i="1" s="1"/>
  <c r="E348" i="1"/>
  <c r="F348" i="1" s="1"/>
  <c r="E521" i="1"/>
  <c r="F521" i="1" s="1"/>
  <c r="E196" i="1"/>
  <c r="F196" i="1" s="1"/>
  <c r="E236" i="1"/>
  <c r="F236" i="1" s="1"/>
  <c r="E114" i="1"/>
  <c r="F114" i="1" s="1"/>
  <c r="E416" i="1"/>
  <c r="F416" i="1" s="1"/>
  <c r="E512" i="1"/>
  <c r="F512" i="1" s="1"/>
  <c r="E146" i="1"/>
  <c r="F146" i="1" s="1"/>
  <c r="E328" i="1"/>
  <c r="F328" i="1" s="1"/>
  <c r="E497" i="1"/>
  <c r="F497" i="1" s="1"/>
  <c r="E40" i="1"/>
  <c r="F40" i="1" s="1"/>
  <c r="E313" i="1"/>
  <c r="F313" i="1" s="1"/>
  <c r="E231" i="1"/>
  <c r="F231" i="1" s="1"/>
  <c r="E465" i="1"/>
  <c r="F465" i="1" s="1"/>
  <c r="E174" i="1"/>
  <c r="F174" i="1" s="1"/>
  <c r="E76" i="1"/>
  <c r="F76" i="1" s="1"/>
  <c r="E412" i="1"/>
  <c r="F412" i="1" s="1"/>
  <c r="E100" i="1"/>
  <c r="F100" i="1" s="1"/>
  <c r="E95" i="1"/>
  <c r="F95" i="1" s="1"/>
  <c r="E102" i="1"/>
  <c r="F102" i="1" s="1"/>
  <c r="E310" i="1"/>
  <c r="F310" i="1" s="1"/>
  <c r="E112" i="1"/>
  <c r="F112" i="1" s="1"/>
  <c r="E234" i="1"/>
  <c r="F234" i="1" s="1"/>
  <c r="E536" i="1"/>
  <c r="F536" i="1" s="1"/>
  <c r="E4" i="1"/>
  <c r="F4" i="1" s="1"/>
  <c r="E551" i="1"/>
  <c r="F551" i="1" s="1"/>
  <c r="E446" i="1"/>
  <c r="F446" i="1" s="1"/>
  <c r="E275" i="1"/>
  <c r="F275" i="1" s="1"/>
  <c r="E319" i="1"/>
  <c r="F319" i="1" s="1"/>
  <c r="E277" i="1"/>
  <c r="F277" i="1" s="1"/>
  <c r="E158" i="1"/>
  <c r="F158" i="1" s="1"/>
  <c r="E343" i="1"/>
  <c r="F343" i="1" s="1"/>
  <c r="E311" i="1"/>
  <c r="F311" i="1" s="1"/>
  <c r="E490" i="1"/>
  <c r="F490" i="1" s="1"/>
  <c r="E504" i="1"/>
  <c r="F504" i="1" s="1"/>
  <c r="E61" i="1"/>
  <c r="F61" i="1" s="1"/>
  <c r="E45" i="1"/>
  <c r="F45" i="1" s="1"/>
  <c r="E204" i="1"/>
  <c r="F204" i="1" s="1"/>
  <c r="E39" i="1"/>
  <c r="F39" i="1" s="1"/>
  <c r="E435" i="1"/>
  <c r="F435" i="1" s="1"/>
  <c r="E362" i="1"/>
  <c r="F362" i="1" s="1"/>
  <c r="E172" i="1"/>
  <c r="F172" i="1" s="1"/>
  <c r="E367" i="1"/>
  <c r="F367" i="1" s="1"/>
  <c r="E244" i="1"/>
  <c r="F244" i="1" s="1"/>
  <c r="E390" i="1"/>
  <c r="F390" i="1" s="1"/>
  <c r="E155" i="1"/>
  <c r="F155" i="1" s="1"/>
  <c r="E455" i="1"/>
  <c r="F455" i="1" s="1"/>
  <c r="E238" i="1"/>
  <c r="F238" i="1" s="1"/>
  <c r="E118" i="1"/>
  <c r="F118" i="1" s="1"/>
  <c r="E453" i="1"/>
  <c r="F453" i="1" s="1"/>
  <c r="E285" i="1"/>
  <c r="F285" i="1" s="1"/>
  <c r="E379" i="1"/>
  <c r="F379" i="1" s="1"/>
  <c r="E261" i="1"/>
  <c r="F261" i="1" s="1"/>
  <c r="E545" i="1"/>
  <c r="F545" i="1" s="1"/>
  <c r="E479" i="1"/>
  <c r="F479" i="1" s="1"/>
  <c r="E491" i="1"/>
  <c r="F491" i="1" s="1"/>
  <c r="E500" i="1"/>
  <c r="F500" i="1" s="1"/>
  <c r="E422" i="1"/>
  <c r="F422" i="1" s="1"/>
  <c r="E534" i="1"/>
  <c r="F534" i="1" s="1"/>
  <c r="E532" i="1"/>
  <c r="F532" i="1" s="1"/>
  <c r="E81" i="1"/>
  <c r="F81" i="1" s="1"/>
  <c r="E247" i="1"/>
  <c r="F247" i="1" s="1"/>
  <c r="E258" i="1"/>
  <c r="F258" i="1" s="1"/>
  <c r="E485" i="1"/>
  <c r="F485" i="1" s="1"/>
  <c r="E271" i="1"/>
  <c r="F271" i="1" s="1"/>
  <c r="E382" i="1"/>
  <c r="F382" i="1" s="1"/>
  <c r="E30" i="1"/>
  <c r="F30" i="1" s="1"/>
  <c r="E295" i="1"/>
  <c r="F295" i="1" s="1"/>
  <c r="E495" i="1"/>
  <c r="F495" i="1" s="1"/>
  <c r="E8" i="1"/>
  <c r="F8" i="1" s="1"/>
  <c r="E460" i="1"/>
  <c r="F460" i="1" s="1"/>
  <c r="E565" i="1"/>
  <c r="F565" i="1" s="1"/>
  <c r="E327" i="1"/>
  <c r="F327" i="1" s="1"/>
  <c r="E206" i="1"/>
  <c r="F206" i="1" s="1"/>
  <c r="E282" i="1"/>
  <c r="F282" i="1" s="1"/>
  <c r="E441" i="1"/>
  <c r="F441" i="1" s="1"/>
  <c r="E130" i="1"/>
  <c r="F130" i="1" s="1"/>
  <c r="E29" i="1"/>
  <c r="F29" i="1" s="1"/>
  <c r="E145" i="1"/>
  <c r="F145" i="1" s="1"/>
  <c r="E477" i="1"/>
  <c r="F477" i="1" s="1"/>
  <c r="E240" i="1"/>
  <c r="F240" i="1" s="1"/>
  <c r="E217" i="1"/>
  <c r="F217" i="1" s="1"/>
  <c r="E252" i="1"/>
  <c r="F252" i="1" s="1"/>
  <c r="E357" i="1"/>
  <c r="F357" i="1" s="1"/>
  <c r="E523" i="1"/>
  <c r="F523" i="1" s="1"/>
  <c r="E411" i="1"/>
  <c r="F411" i="1" s="1"/>
  <c r="E449" i="1"/>
  <c r="F449" i="1" s="1"/>
  <c r="E105" i="1"/>
  <c r="F105" i="1" s="1"/>
  <c r="E304" i="1"/>
  <c r="F304" i="1" s="1"/>
  <c r="E21" i="1"/>
  <c r="F21" i="1" s="1"/>
  <c r="E517" i="1"/>
  <c r="F517" i="1" s="1"/>
  <c r="E537" i="1"/>
  <c r="F537" i="1" s="1"/>
  <c r="E355" i="1"/>
  <c r="F355" i="1" s="1"/>
  <c r="E89" i="1"/>
  <c r="F89" i="1" s="1"/>
  <c r="E535" i="1"/>
  <c r="F535" i="1" s="1"/>
  <c r="E165" i="1"/>
  <c r="F165" i="1" s="1"/>
  <c r="E287" i="1"/>
  <c r="F287" i="1" s="1"/>
  <c r="E399" i="1"/>
  <c r="F399" i="1" s="1"/>
  <c r="E519" i="1"/>
  <c r="F519" i="1" s="1"/>
  <c r="E420" i="1"/>
  <c r="F420" i="1" s="1"/>
  <c r="E383" i="1"/>
  <c r="F383" i="1" s="1"/>
  <c r="E169" i="1"/>
  <c r="F169" i="1" s="1"/>
  <c r="E346" i="1"/>
  <c r="F346" i="1" s="1"/>
  <c r="E505" i="1"/>
  <c r="F505" i="1" s="1"/>
  <c r="E415" i="1"/>
  <c r="F415" i="1" s="1"/>
  <c r="E54" i="1"/>
  <c r="F54" i="1" s="1"/>
  <c r="E360" i="1"/>
  <c r="F360" i="1" s="1"/>
  <c r="E201" i="1"/>
  <c r="F201" i="1" s="1"/>
  <c r="E9" i="1"/>
  <c r="F9" i="1" s="1"/>
  <c r="E444" i="1"/>
  <c r="F444" i="1" s="1"/>
  <c r="E83" i="1"/>
  <c r="F83" i="1" s="1"/>
  <c r="E564" i="1"/>
  <c r="F564" i="1" s="1"/>
  <c r="E544" i="1"/>
  <c r="F544" i="1" s="1"/>
  <c r="E533" i="1"/>
  <c r="F533" i="1" s="1"/>
  <c r="E406" i="1"/>
  <c r="F406" i="1" s="1"/>
  <c r="E90" i="1"/>
  <c r="F90" i="1" s="1"/>
  <c r="E152" i="1"/>
  <c r="F152" i="1" s="1"/>
  <c r="E86" i="1"/>
  <c r="F86" i="1" s="1"/>
  <c r="E11" i="1"/>
  <c r="F11" i="1" s="1"/>
  <c r="E484" i="1"/>
  <c r="F484" i="1" s="1"/>
  <c r="E259" i="1"/>
  <c r="F259" i="1" s="1"/>
  <c r="E219" i="1"/>
  <c r="F219" i="1" s="1"/>
  <c r="E46" i="1"/>
  <c r="F46" i="1" s="1"/>
  <c r="E241" i="1"/>
  <c r="F241" i="1" s="1"/>
  <c r="E6" i="1"/>
  <c r="F6" i="1" s="1"/>
  <c r="E501" i="1"/>
  <c r="F501" i="1" s="1"/>
  <c r="E161" i="1"/>
  <c r="F161" i="1" s="1"/>
  <c r="E17" i="1"/>
  <c r="F17" i="1" s="1"/>
  <c r="E210" i="1"/>
  <c r="F210" i="1" s="1"/>
  <c r="E392" i="1"/>
  <c r="F392" i="1" s="1"/>
  <c r="E218" i="1"/>
  <c r="F218" i="1" s="1"/>
  <c r="E104" i="1"/>
  <c r="F104" i="1" s="1"/>
  <c r="E377" i="1"/>
  <c r="F377" i="1" s="1"/>
  <c r="E334" i="1"/>
  <c r="F334" i="1" s="1"/>
  <c r="E18" i="1"/>
  <c r="F18" i="1" s="1"/>
  <c r="E19" i="1"/>
  <c r="F19" i="1" s="1"/>
  <c r="E342" i="1"/>
  <c r="F342" i="1" s="1"/>
  <c r="E508" i="1"/>
  <c r="F508" i="1" s="1"/>
  <c r="E224" i="1"/>
  <c r="F224" i="1" s="1"/>
  <c r="E80" i="1"/>
  <c r="F80" i="1" s="1"/>
  <c r="E359" i="1"/>
  <c r="F359" i="1" s="1"/>
  <c r="E414" i="1"/>
  <c r="F414" i="1" s="1"/>
  <c r="E120" i="1"/>
  <c r="F120" i="1" s="1"/>
  <c r="E13" i="1"/>
  <c r="F13" i="1" s="1"/>
  <c r="E91" i="1"/>
  <c r="F91" i="1" s="1"/>
  <c r="E248" i="1"/>
  <c r="F248" i="1" s="1"/>
  <c r="E364" i="1"/>
  <c r="F364" i="1" s="1"/>
  <c r="E554" i="1"/>
  <c r="F554" i="1" s="1"/>
  <c r="E395" i="1"/>
  <c r="F395" i="1" s="1"/>
  <c r="E190" i="1"/>
  <c r="F190" i="1" s="1"/>
  <c r="E52" i="1"/>
  <c r="F52" i="1" s="1"/>
  <c r="E286" i="1"/>
  <c r="F286" i="1" s="1"/>
  <c r="E115" i="1"/>
  <c r="F115" i="1" s="1"/>
  <c r="E386" i="1"/>
  <c r="F386" i="1" s="1"/>
  <c r="E53" i="1"/>
  <c r="F53" i="1" s="1"/>
  <c r="E209" i="1"/>
  <c r="F209" i="1" s="1"/>
  <c r="E388" i="1"/>
  <c r="F388" i="1" s="1"/>
  <c r="E159" i="1"/>
  <c r="F159" i="1" s="1"/>
  <c r="E368" i="1"/>
  <c r="F368" i="1" s="1"/>
  <c r="E36" i="1"/>
  <c r="F36" i="1" s="1"/>
  <c r="E3" i="1"/>
  <c r="F3" i="1" s="1"/>
  <c r="E468" i="1"/>
  <c r="F468" i="1" s="1"/>
  <c r="E300" i="1"/>
  <c r="F300" i="1" s="1"/>
  <c r="E540" i="1"/>
  <c r="F540" i="1" s="1"/>
  <c r="E186" i="1"/>
  <c r="F186" i="1" s="1"/>
  <c r="E111" i="1"/>
  <c r="F111" i="1" s="1"/>
  <c r="E333" i="1"/>
  <c r="F333" i="1" s="1"/>
  <c r="E546" i="1"/>
  <c r="F546" i="1" s="1"/>
  <c r="E179" i="1"/>
  <c r="F179" i="1" s="1"/>
  <c r="E294" i="1"/>
  <c r="F294" i="1" s="1"/>
  <c r="E173" i="1"/>
  <c r="F173" i="1" s="1"/>
  <c r="E160" i="1"/>
  <c r="F160" i="1" s="1"/>
  <c r="E387" i="1"/>
  <c r="F387" i="1" s="1"/>
  <c r="E198" i="1"/>
  <c r="F198" i="1" s="1"/>
  <c r="E239" i="1"/>
  <c r="F239" i="1" s="1"/>
  <c r="E50" i="1"/>
  <c r="F50" i="1" s="1"/>
  <c r="E515" i="1"/>
  <c r="F515" i="1" s="1"/>
  <c r="E329" i="1"/>
  <c r="F329" i="1" s="1"/>
  <c r="E456" i="1"/>
  <c r="F456" i="1" s="1"/>
  <c r="E68" i="1"/>
  <c r="F68" i="1" s="1"/>
  <c r="E78" i="1"/>
  <c r="F78" i="1" s="1"/>
  <c r="E143" i="1"/>
  <c r="F143" i="1" s="1"/>
  <c r="E151" i="1"/>
  <c r="F151" i="1" s="1"/>
  <c r="E110" i="1"/>
  <c r="F110" i="1" s="1"/>
  <c r="E510" i="1"/>
  <c r="F510" i="1" s="1"/>
  <c r="E123" i="1"/>
  <c r="F123" i="1" s="1"/>
  <c r="E496" i="1"/>
  <c r="F496" i="1" s="1"/>
  <c r="E276" i="1"/>
  <c r="F276" i="1" s="1"/>
  <c r="E335" i="1"/>
  <c r="F335" i="1" s="1"/>
  <c r="E549" i="1"/>
  <c r="F549" i="1" s="1"/>
  <c r="E428" i="1"/>
  <c r="F428" i="1" s="1"/>
  <c r="E207" i="1"/>
  <c r="F207" i="1" s="1"/>
  <c r="E467" i="1"/>
  <c r="F467" i="1" s="1"/>
  <c r="E514" i="1"/>
  <c r="F514" i="1" s="1"/>
  <c r="E427" i="1"/>
  <c r="F427" i="1" s="1"/>
  <c r="E235" i="1"/>
  <c r="F235" i="1" s="1"/>
  <c r="E47" i="1"/>
  <c r="F47" i="1" s="1"/>
  <c r="E380" i="1"/>
  <c r="F380" i="1" s="1"/>
  <c r="E397" i="1"/>
  <c r="F397" i="1" s="1"/>
  <c r="E38" i="1"/>
  <c r="F38" i="1" s="1"/>
  <c r="E75" i="1"/>
  <c r="F75" i="1" s="1"/>
  <c r="E402" i="1"/>
  <c r="F402" i="1" s="1"/>
  <c r="E432" i="1"/>
  <c r="F432" i="1" s="1"/>
  <c r="E486" i="1"/>
  <c r="F486" i="1" s="1"/>
  <c r="E439" i="1"/>
  <c r="F439" i="1" s="1"/>
  <c r="E171" i="1"/>
  <c r="F171" i="1" s="1"/>
  <c r="E88" i="1"/>
  <c r="F88" i="1" s="1"/>
  <c r="E15" i="1"/>
  <c r="F15" i="1" s="1"/>
  <c r="E336" i="1"/>
  <c r="F336" i="1" s="1"/>
  <c r="E176" i="1"/>
  <c r="F176" i="1" s="1"/>
  <c r="E246" i="1"/>
  <c r="F246" i="1" s="1"/>
  <c r="E255" i="1"/>
  <c r="F255" i="1" s="1"/>
  <c r="E232" i="1"/>
  <c r="F232" i="1" s="1"/>
  <c r="E483" i="1"/>
  <c r="F483" i="1" s="1"/>
  <c r="E337" i="1"/>
  <c r="F337" i="1" s="1"/>
  <c r="E10" i="1"/>
  <c r="F10" i="1" s="1"/>
  <c r="E458" i="1"/>
  <c r="F458" i="1" s="1"/>
  <c r="E347" i="1"/>
  <c r="F347" i="1" s="1"/>
  <c r="E138" i="1"/>
  <c r="F138" i="1" s="1"/>
  <c r="E538" i="1"/>
  <c r="F538" i="1" s="1"/>
  <c r="E316" i="1"/>
  <c r="F316" i="1" s="1"/>
  <c r="E527" i="1"/>
  <c r="F527" i="1" s="1"/>
  <c r="E139" i="1"/>
  <c r="F139" i="1" s="1"/>
  <c r="E408" i="1"/>
  <c r="F408" i="1" s="1"/>
  <c r="E363" i="1"/>
  <c r="F363" i="1" s="1"/>
  <c r="E531" i="1"/>
  <c r="F531" i="1" s="1"/>
  <c r="E262" i="1"/>
  <c r="F262" i="1" s="1"/>
  <c r="E539" i="1"/>
  <c r="F539" i="1" s="1"/>
  <c r="E97" i="1"/>
  <c r="F97" i="1" s="1"/>
  <c r="E233" i="1"/>
  <c r="F233" i="1" s="1"/>
  <c r="E117" i="1"/>
  <c r="F117" i="1" s="1"/>
  <c r="E288" i="1"/>
  <c r="F288" i="1" s="1"/>
  <c r="E349" i="1"/>
  <c r="F349" i="1" s="1"/>
  <c r="E393" i="1"/>
  <c r="F393" i="1" s="1"/>
  <c r="E101" i="1"/>
  <c r="F101" i="1" s="1"/>
  <c r="E511" i="1"/>
  <c r="F511" i="1" s="1"/>
  <c r="E307" i="1"/>
  <c r="F307" i="1" s="1"/>
  <c r="E520" i="1"/>
  <c r="F520" i="1" s="1"/>
  <c r="E242" i="1"/>
  <c r="F242" i="1" s="1"/>
  <c r="E273" i="1"/>
  <c r="F273" i="1" s="1"/>
  <c r="E418" i="1"/>
  <c r="F418" i="1" s="1"/>
  <c r="E251" i="1"/>
  <c r="F251" i="1" s="1"/>
  <c r="E301" i="1"/>
  <c r="F301" i="1" s="1"/>
  <c r="E507" i="1"/>
  <c r="F507" i="1" s="1"/>
  <c r="E74" i="1"/>
  <c r="F74" i="1" s="1"/>
  <c r="E340" i="1"/>
  <c r="F340" i="1" s="1"/>
  <c r="E556" i="1"/>
  <c r="F556" i="1" s="1"/>
  <c r="E263" i="1"/>
  <c r="F263" i="1" s="1"/>
  <c r="E150" i="1"/>
  <c r="F150" i="1" s="1"/>
  <c r="E476" i="1"/>
  <c r="F476" i="1" s="1"/>
  <c r="E213" i="1"/>
  <c r="F213" i="1" s="1"/>
  <c r="E493" i="1"/>
  <c r="F493" i="1" s="1"/>
  <c r="E373" i="1"/>
  <c r="F373" i="1" s="1"/>
  <c r="E79" i="1"/>
  <c r="F79" i="1" s="1"/>
  <c r="E400" i="1"/>
  <c r="F400" i="1" s="1"/>
  <c r="E445" i="1"/>
  <c r="F445" i="1" s="1"/>
  <c r="E128" i="1"/>
  <c r="F128" i="1" s="1"/>
  <c r="E220" i="1"/>
  <c r="F220" i="1" s="1"/>
  <c r="E541" i="1"/>
  <c r="F541" i="1" s="1"/>
  <c r="E55" i="1"/>
  <c r="F55" i="1" s="1"/>
  <c r="E253" i="1"/>
  <c r="F253" i="1" s="1"/>
  <c r="E16" i="1"/>
  <c r="F16" i="1" s="1"/>
  <c r="E381" i="1"/>
  <c r="F381" i="1" s="1"/>
  <c r="E147" i="1"/>
  <c r="F147" i="1" s="1"/>
  <c r="E389" i="1"/>
  <c r="F389" i="1" s="1"/>
  <c r="E454" i="1"/>
  <c r="F454" i="1" s="1"/>
  <c r="E375" i="1"/>
  <c r="F375" i="1" s="1"/>
  <c r="E450" i="1"/>
  <c r="F450" i="1" s="1"/>
  <c r="E141" i="1"/>
  <c r="F141" i="1" s="1"/>
  <c r="E84" i="1"/>
  <c r="F84" i="1" s="1"/>
  <c r="E20" i="1"/>
  <c r="F20" i="1" s="1"/>
  <c r="E127" i="1"/>
  <c r="F127" i="1" s="1"/>
  <c r="E44" i="1"/>
  <c r="F44" i="1" s="1"/>
  <c r="E183" i="1"/>
  <c r="F183" i="1" s="1"/>
  <c r="E291" i="1"/>
  <c r="F291" i="1" s="1"/>
  <c r="E434" i="1"/>
  <c r="F434" i="1" s="1"/>
  <c r="E424" i="1"/>
  <c r="F424" i="1" s="1"/>
  <c r="E237" i="1"/>
  <c r="F237" i="1" s="1"/>
  <c r="E73" i="1"/>
  <c r="F73" i="1" s="1"/>
  <c r="E267" i="1"/>
  <c r="F267" i="1" s="1"/>
  <c r="E189" i="1"/>
  <c r="F189" i="1" s="1"/>
  <c r="E317" i="1"/>
  <c r="F317" i="1" s="1"/>
  <c r="E315" i="1"/>
  <c r="F315" i="1" s="1"/>
  <c r="E278" i="1"/>
  <c r="F278" i="1" s="1"/>
  <c r="E94" i="1"/>
  <c r="F94" i="1" s="1"/>
  <c r="E35" i="1"/>
  <c r="F35" i="1" s="1"/>
  <c r="E321" i="1"/>
  <c r="F321" i="1" s="1"/>
  <c r="E407" i="1"/>
  <c r="F407" i="1" s="1"/>
  <c r="E426" i="1"/>
  <c r="F426" i="1" s="1"/>
  <c r="E542" i="1"/>
  <c r="F542" i="1" s="1"/>
  <c r="E378" i="1"/>
  <c r="F378" i="1" s="1"/>
  <c r="E489" i="1"/>
  <c r="F489" i="1" s="1"/>
  <c r="E436" i="1"/>
  <c r="F436" i="1" s="1"/>
  <c r="E106" i="1"/>
  <c r="F106" i="1" s="1"/>
  <c r="E34" i="1"/>
  <c r="F34" i="1" s="1"/>
  <c r="E108" i="1"/>
  <c r="F108" i="1" s="1"/>
  <c r="E405" i="1"/>
  <c r="F405" i="1" s="1"/>
  <c r="E462" i="1"/>
  <c r="F462" i="1" s="1"/>
  <c r="E543" i="1"/>
  <c r="F543" i="1" s="1"/>
  <c r="E250" i="1"/>
  <c r="F250" i="1" s="1"/>
  <c r="E254" i="1"/>
  <c r="F254" i="1" s="1"/>
  <c r="E41" i="1"/>
  <c r="F41" i="1" s="1"/>
  <c r="E524" i="1"/>
  <c r="F524" i="1" s="1"/>
  <c r="E229" i="1"/>
  <c r="F229" i="1" s="1"/>
  <c r="E528" i="1"/>
  <c r="F528" i="1" s="1"/>
  <c r="E57" i="1"/>
  <c r="F57" i="1" s="1"/>
  <c r="E270" i="1"/>
  <c r="F270" i="1" s="1"/>
  <c r="E410" i="1"/>
  <c r="F410" i="1" s="1"/>
  <c r="E478" i="1"/>
  <c r="F478" i="1" s="1"/>
  <c r="E525" i="1"/>
  <c r="F525" i="1" s="1"/>
  <c r="E85" i="1"/>
  <c r="F85" i="1" s="1"/>
  <c r="E558" i="1"/>
  <c r="F558" i="1" s="1"/>
  <c r="E187" i="1"/>
  <c r="F187" i="1" s="1"/>
  <c r="E129" i="1"/>
  <c r="F129" i="1" s="1"/>
  <c r="E308" i="1"/>
  <c r="F308" i="1" s="1"/>
  <c r="E279" i="1"/>
  <c r="F279" i="1" s="1"/>
  <c r="E216" i="1"/>
  <c r="F216" i="1" s="1"/>
  <c r="E32" i="1"/>
  <c r="F32" i="1" s="1"/>
  <c r="E134" i="1"/>
  <c r="F134" i="1" s="1"/>
  <c r="E403" i="1"/>
  <c r="F403" i="1" s="1"/>
  <c r="E215" i="1"/>
  <c r="F215" i="1" s="1"/>
  <c r="E547" i="1"/>
  <c r="F547" i="1" s="1"/>
  <c r="E280" i="1"/>
  <c r="F280" i="1" s="1"/>
  <c r="E370" i="1"/>
  <c r="F370" i="1" s="1"/>
  <c r="E494" i="1"/>
  <c r="F494" i="1" s="1"/>
  <c r="E142" i="1"/>
  <c r="F142" i="1" s="1"/>
  <c r="E331" i="1"/>
  <c r="F331" i="1" s="1"/>
  <c r="E133" i="1"/>
  <c r="F133" i="1" s="1"/>
  <c r="E431" i="1"/>
  <c r="F431" i="1" s="1"/>
  <c r="E56" i="1"/>
  <c r="F56" i="1" s="1"/>
  <c r="E354" i="1"/>
  <c r="F354" i="1" s="1"/>
  <c r="E529" i="1"/>
  <c r="F529" i="1" s="1"/>
  <c r="E429" i="1"/>
  <c r="F429" i="1" s="1"/>
  <c r="E163" i="1"/>
  <c r="F163" i="1" s="1"/>
  <c r="E51" i="1"/>
  <c r="F51" i="1" s="1"/>
  <c r="E225" i="1"/>
  <c r="F225" i="1" s="1"/>
  <c r="E166" i="1"/>
  <c r="F166" i="1" s="1"/>
  <c r="E506" i="1"/>
  <c r="F506" i="1" s="1"/>
  <c r="E469" i="1"/>
  <c r="F469" i="1" s="1"/>
  <c r="E293" i="1"/>
  <c r="F293" i="1" s="1"/>
  <c r="E2" i="1"/>
  <c r="F2" i="1" s="1"/>
  <c r="E298" i="1"/>
  <c r="F298" i="1" s="1"/>
  <c r="E305" i="1"/>
  <c r="F305" i="1" s="1"/>
  <c r="E93" i="1"/>
  <c r="F93" i="1" s="1"/>
  <c r="E122" i="1"/>
  <c r="F122" i="1" s="1"/>
  <c r="E191" i="1"/>
  <c r="F191" i="1" s="1"/>
  <c r="E69" i="1"/>
  <c r="F69" i="1" s="1"/>
  <c r="E437" i="1"/>
  <c r="F437" i="1" s="1"/>
  <c r="E503" i="1"/>
  <c r="F503" i="1" s="1"/>
  <c r="E25" i="1"/>
  <c r="F25" i="1" s="1"/>
  <c r="E197" i="1"/>
  <c r="F197" i="1" s="1"/>
  <c r="E306" i="1"/>
  <c r="F306" i="1" s="1"/>
  <c r="E12" i="1"/>
  <c r="F12" i="1" s="1"/>
  <c r="E404" i="1"/>
  <c r="F404" i="1" s="1"/>
  <c r="E488" i="1"/>
  <c r="F488" i="1" s="1"/>
  <c r="E67" i="1"/>
  <c r="F67" i="1" s="1"/>
  <c r="E33" i="1"/>
  <c r="F33" i="1" s="1"/>
  <c r="E116" i="1"/>
  <c r="F116" i="1" s="1"/>
  <c r="E245" i="1"/>
  <c r="F245" i="1" s="1"/>
  <c r="E563" i="1"/>
  <c r="F563" i="1" s="1"/>
  <c r="E178" i="1"/>
  <c r="F178" i="1" s="1"/>
  <c r="E562" i="1"/>
  <c r="F562" i="1" s="1"/>
  <c r="E227" i="1"/>
  <c r="F227" i="1" s="1"/>
  <c r="E98" i="1"/>
  <c r="F98" i="1" s="1"/>
  <c r="E509" i="1"/>
  <c r="F509" i="1" s="1"/>
  <c r="E184" i="1"/>
  <c r="F184" i="1" s="1"/>
  <c r="E452" i="1"/>
  <c r="F452" i="1" s="1"/>
  <c r="E192" i="1"/>
  <c r="F192" i="1" s="1"/>
  <c r="E23" i="1"/>
  <c r="F23" i="1" s="1"/>
  <c r="E223" i="1"/>
  <c r="F223" i="1" s="1"/>
  <c r="E513" i="1"/>
  <c r="F513" i="1" s="1"/>
  <c r="E516" i="1"/>
  <c r="F516" i="1" s="1"/>
  <c r="E266" i="1"/>
  <c r="F266" i="1" s="1"/>
  <c r="E356" i="1"/>
  <c r="F356" i="1" s="1"/>
  <c r="E124" i="1"/>
  <c r="F124" i="1" s="1"/>
  <c r="E332" i="1"/>
  <c r="F332" i="1" s="1"/>
  <c r="E140" i="1"/>
  <c r="F140" i="1" s="1"/>
  <c r="E470" i="1"/>
  <c r="F470" i="1" s="1"/>
  <c r="E351" i="1"/>
  <c r="F351" i="1" s="1"/>
  <c r="E312" i="1"/>
  <c r="F312" i="1" s="1"/>
  <c r="E385" i="1"/>
  <c r="F385" i="1" s="1"/>
  <c r="E299" i="1"/>
  <c r="F299" i="1" s="1"/>
  <c r="E77" i="1"/>
  <c r="F77" i="1" s="1"/>
  <c r="E205" i="1"/>
  <c r="F205" i="1" s="1"/>
  <c r="E464" i="1"/>
  <c r="F464" i="1" s="1"/>
  <c r="E60" i="1"/>
  <c r="F60" i="1" s="1"/>
  <c r="E66" i="1"/>
  <c r="F66" i="1" s="1"/>
  <c r="E471" i="1"/>
  <c r="F471" i="1" s="1"/>
  <c r="E257" i="1"/>
  <c r="F257" i="1" s="1"/>
  <c r="E518" i="1"/>
  <c r="F518" i="1" s="1"/>
  <c r="E339" i="1"/>
  <c r="F339" i="1" s="1"/>
  <c r="E199" i="1"/>
  <c r="F199" i="1" s="1"/>
  <c r="E552" i="1"/>
  <c r="F552" i="1" s="1"/>
  <c r="E284" i="1"/>
  <c r="F284" i="1" s="1"/>
  <c r="E212" i="1"/>
  <c r="F212" i="1" s="1"/>
  <c r="E394" i="1"/>
  <c r="F394" i="1" s="1"/>
  <c r="E559" i="1"/>
  <c r="F559" i="1" s="1"/>
  <c r="E553" i="1"/>
  <c r="F553" i="1" s="1"/>
  <c r="E281" i="1"/>
  <c r="F281" i="1" s="1"/>
  <c r="E480" i="1"/>
  <c r="F480" i="1" s="1"/>
  <c r="E182" i="1"/>
  <c r="F182" i="1" s="1"/>
  <c r="E451" i="1"/>
  <c r="F451" i="1" s="1"/>
  <c r="E14" i="1"/>
  <c r="F14" i="1" s="1"/>
  <c r="E175" i="1"/>
  <c r="F175" i="1" s="1"/>
  <c r="E557" i="1"/>
  <c r="F557" i="1" s="1"/>
  <c r="E481" i="1"/>
  <c r="F481" i="1" s="1"/>
  <c r="E22" i="1"/>
  <c r="F22" i="1" s="1"/>
  <c r="E125" i="1"/>
  <c r="F125" i="1" s="1"/>
  <c r="E211" i="1"/>
  <c r="F211" i="1" s="1"/>
  <c r="E530" i="1"/>
  <c r="F530" i="1" s="1"/>
  <c r="E290" i="1"/>
  <c r="F290" i="1" s="1"/>
  <c r="E401" i="1"/>
  <c r="F401" i="1" s="1"/>
  <c r="E409" i="1"/>
  <c r="F409" i="1" s="1"/>
  <c r="E324" i="1"/>
  <c r="F324" i="1" s="1"/>
  <c r="E62" i="1"/>
  <c r="F62" i="1" s="1"/>
  <c r="E443" i="1"/>
  <c r="F443" i="1" s="1"/>
  <c r="E221" i="1"/>
  <c r="F221" i="1" s="1"/>
  <c r="E269" i="1"/>
  <c r="F269" i="1" s="1"/>
  <c r="E228" i="1"/>
  <c r="F228" i="1" s="1"/>
  <c r="E132" i="1"/>
  <c r="F132" i="1" s="1"/>
  <c r="E137" i="1"/>
  <c r="F137" i="1" s="1"/>
  <c r="E48" i="1"/>
  <c r="F48" i="1" s="1"/>
  <c r="E326" i="1"/>
  <c r="F326" i="1" s="1"/>
  <c r="E96" i="1"/>
  <c r="F96" i="1" s="1"/>
  <c r="E492" i="1"/>
  <c r="F492" i="1" s="1"/>
  <c r="E396" i="1"/>
  <c r="F396" i="1" s="1"/>
  <c r="E417" i="1"/>
  <c r="F417" i="1" s="1"/>
  <c r="E421" i="1"/>
  <c r="F421" i="1" s="1"/>
  <c r="E230" i="1"/>
  <c r="F230" i="1" s="1"/>
  <c r="E366" i="1"/>
  <c r="F366" i="1" s="1"/>
  <c r="E149" i="1"/>
  <c r="F149" i="1" s="1"/>
  <c r="E260" i="1"/>
  <c r="F260" i="1" s="1"/>
  <c r="E398" i="1"/>
  <c r="F398" i="1" s="1"/>
  <c r="E358" i="1"/>
  <c r="F358" i="1" s="1"/>
  <c r="E283" i="1"/>
  <c r="F283" i="1" s="1"/>
  <c r="E126" i="1"/>
  <c r="F126" i="1" s="1"/>
  <c r="E466" i="1"/>
  <c r="F466" i="1" s="1"/>
  <c r="E376" i="1"/>
  <c r="F376" i="1" s="1"/>
  <c r="E498" i="1"/>
  <c r="F498" i="1" s="1"/>
  <c r="E135" i="1"/>
  <c r="F135" i="1" s="1"/>
  <c r="E214" i="1"/>
  <c r="F214" i="1" s="1"/>
  <c r="E442" i="1"/>
  <c r="F442" i="1" s="1"/>
  <c r="E391" i="1"/>
  <c r="F391" i="1" s="1"/>
  <c r="E473" i="1"/>
  <c r="F473" i="1" s="1"/>
  <c r="E180" i="1"/>
  <c r="F180" i="1" s="1"/>
  <c r="E372" i="1"/>
  <c r="F372" i="1" s="1"/>
  <c r="E42" i="1"/>
  <c r="F42" i="1" s="1"/>
  <c r="E243" i="1"/>
  <c r="F243" i="1" s="1"/>
  <c r="E345" i="1"/>
  <c r="F345" i="1" s="1"/>
  <c r="E157" i="1"/>
  <c r="F157" i="1" s="1"/>
  <c r="E369" i="1"/>
  <c r="F369" i="1" s="1"/>
  <c r="E475" i="1"/>
  <c r="F475" i="1" s="1"/>
  <c r="E31" i="1"/>
  <c r="F31" i="1" s="1"/>
  <c r="E548" i="1"/>
  <c r="F548" i="1" s="1"/>
  <c r="E268" i="1"/>
  <c r="F268" i="1" s="1"/>
  <c r="E43" i="1"/>
  <c r="F43" i="1" s="1"/>
  <c r="E303" i="1"/>
  <c r="F303" i="1" s="1"/>
  <c r="E459" i="1"/>
  <c r="F459" i="1" s="1"/>
  <c r="E555" i="1"/>
  <c r="F555" i="1" s="1"/>
  <c r="E302" i="1"/>
  <c r="F302" i="1" s="1"/>
  <c r="E292" i="1"/>
  <c r="F292" i="1" s="1"/>
  <c r="E502" i="1"/>
  <c r="F502" i="1" s="1"/>
</calcChain>
</file>

<file path=xl/sharedStrings.xml><?xml version="1.0" encoding="utf-8"?>
<sst xmlns="http://schemas.openxmlformats.org/spreadsheetml/2006/main" count="1237" uniqueCount="588">
  <si>
    <t>Loan_ID</t>
  </si>
  <si>
    <t>Married</t>
  </si>
  <si>
    <t>Credit_History</t>
  </si>
  <si>
    <t>Loan_Status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</si>
  <si>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</si>
  <si>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</si>
  <si>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</si>
  <si>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</si>
  <si>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</si>
  <si>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</si>
  <si>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</si>
  <si>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</si>
  <si>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</si>
  <si>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</si>
  <si>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</si>
  <si>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</si>
  <si>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</si>
  <si>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</si>
  <si>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</si>
  <si>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</si>
  <si>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LP001036</t>
  </si>
  <si>
    <t>LP001038</t>
  </si>
  <si>
    <t>LP001041</t>
  </si>
  <si>
    <t>LP001043</t>
  </si>
  <si>
    <t>LP001046</t>
  </si>
  <si>
    <t>LP001047</t>
  </si>
  <si>
    <t>LP001050</t>
  </si>
  <si>
    <t>LP001066</t>
  </si>
  <si>
    <t>LP001068</t>
  </si>
  <si>
    <t>LP001073</t>
  </si>
  <si>
    <t>LP001086</t>
  </si>
  <si>
    <t>LP001087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</si>
  <si>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</si>
  <si>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</si>
  <si>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</si>
  <si>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</si>
  <si>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</si>
  <si>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</si>
  <si>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</si>
  <si>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</si>
  <si>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</si>
  <si>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</si>
  <si>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</si>
  <si>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</si>
  <si>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</si>
  <si>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</si>
  <si>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</si>
  <si>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</si>
  <si>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</si>
  <si>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</si>
  <si>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</si>
  <si>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</si>
  <si>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</si>
  <si>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</si>
  <si>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</si>
  <si>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</si>
  <si>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</si>
  <si>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</si>
  <si>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</si>
  <si>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</si>
  <si>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</si>
  <si>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</si>
  <si>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</si>
  <si>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</si>
  <si>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</si>
  <si>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</si>
  <si>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</si>
  <si>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</si>
  <si>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</si>
  <si>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</si>
  <si>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</si>
  <si>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</si>
  <si>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</si>
  <si>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</si>
  <si>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</si>
  <si>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</si>
  <si>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</si>
  <si>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</si>
  <si>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</si>
  <si>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LP001265</t>
  </si>
  <si>
    <t>LP001266</t>
  </si>
  <si>
    <t>LP001267</t>
  </si>
  <si>
    <t>LP001275</t>
  </si>
  <si>
    <t>LP001279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</si>
  <si>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</si>
  <si>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</si>
  <si>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</si>
  <si>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</si>
  <si>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</si>
  <si>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</si>
  <si>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</si>
  <si>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</si>
  <si>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</si>
  <si>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</si>
  <si>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</si>
  <si>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</si>
  <si>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</si>
  <si>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</si>
  <si>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</si>
  <si>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</si>
  <si>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</si>
  <si>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</si>
  <si>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</si>
  <si>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</si>
  <si>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</si>
  <si>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</si>
  <si>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</si>
  <si>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</si>
  <si>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</si>
  <si>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</si>
  <si>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</si>
  <si>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</si>
  <si>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</si>
  <si>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LP001421</t>
  </si>
  <si>
    <t>LP001422</t>
  </si>
  <si>
    <t>LP001426</t>
  </si>
  <si>
    <t>LP001430</t>
  </si>
  <si>
    <t>LP001431</t>
  </si>
  <si>
    <t>LP001432</t>
  </si>
  <si>
    <t>LP001439</t>
  </si>
  <si>
    <t>LP001448</t>
  </si>
  <si>
    <t>LP001449</t>
  </si>
  <si>
    <t>LP001451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</si>
  <si>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</si>
  <si>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</si>
  <si>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</si>
  <si>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</si>
  <si>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</si>
  <si>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</si>
  <si>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</si>
  <si>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</si>
  <si>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</si>
  <si>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</si>
  <si>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</si>
  <si>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</si>
  <si>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</si>
  <si>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</si>
  <si>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</si>
  <si>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</si>
  <si>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</si>
  <si>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</si>
  <si>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</si>
  <si>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</si>
  <si>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</si>
  <si>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</si>
  <si>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</si>
  <si>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</si>
  <si>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</si>
  <si>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</si>
  <si>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</si>
  <si>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</si>
  <si>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</si>
  <si>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</si>
  <si>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</si>
  <si>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</si>
  <si>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</si>
  <si>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</si>
  <si>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</si>
  <si>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</si>
  <si>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</si>
  <si>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</si>
  <si>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</si>
  <si>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</si>
  <si>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</si>
  <si>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</si>
  <si>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</si>
  <si>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</si>
  <si>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</si>
  <si>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</si>
  <si>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</si>
  <si>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</si>
  <si>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</si>
  <si>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LP001636</t>
  </si>
  <si>
    <t>LP001637</t>
  </si>
  <si>
    <t>LP001639</t>
  </si>
  <si>
    <t>LP001640</t>
  </si>
  <si>
    <t>LP001641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</si>
  <si>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</si>
  <si>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</si>
  <si>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</si>
  <si>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</si>
  <si>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</si>
  <si>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</si>
  <si>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</si>
  <si>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</si>
  <si>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</si>
  <si>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</si>
  <si>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</si>
  <si>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</si>
  <si>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</si>
  <si>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</si>
  <si>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</si>
  <si>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</si>
  <si>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</si>
  <si>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</si>
  <si>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</si>
  <si>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</si>
  <si>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</si>
  <si>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</si>
  <si>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</si>
  <si>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</si>
  <si>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</si>
  <si>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</si>
  <si>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</si>
  <si>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</si>
  <si>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</si>
  <si>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</si>
  <si>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</si>
  <si>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</si>
  <si>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</si>
  <si>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</si>
  <si>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</si>
  <si>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</si>
  <si>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</si>
  <si>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</si>
  <si>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</si>
  <si>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</si>
  <si>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</si>
  <si>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</si>
  <si>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</si>
  <si>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</si>
  <si>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</si>
  <si>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</si>
  <si>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</si>
  <si>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</si>
  <si>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</si>
  <si>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</si>
  <si>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</si>
  <si>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</si>
  <si>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</si>
  <si>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</si>
  <si>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</si>
  <si>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</si>
  <si>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</si>
  <si>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</si>
  <si>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</si>
  <si>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</si>
  <si>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</si>
  <si>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</si>
  <si>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</si>
  <si>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</si>
  <si>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</si>
  <si>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</si>
  <si>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</si>
  <si>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</si>
  <si>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</si>
  <si>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</si>
  <si>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</si>
  <si>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</si>
  <si>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</si>
  <si>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</si>
  <si>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</si>
  <si>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</si>
  <si>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</si>
  <si>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</si>
  <si>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</si>
  <si>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</si>
  <si>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</si>
  <si>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</si>
  <si>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</si>
  <si>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</si>
  <si>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</si>
  <si>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</si>
  <si>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</si>
  <si>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</si>
  <si>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</si>
  <si>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</si>
  <si>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</si>
  <si>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</si>
  <si>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</si>
  <si>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</si>
  <si>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</si>
  <si>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</si>
  <si>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</si>
  <si>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</si>
  <si>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</si>
  <si>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</si>
  <si>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</si>
  <si>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</si>
  <si>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</si>
  <si>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</si>
  <si>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</si>
  <si>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</si>
  <si>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</si>
  <si>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</si>
  <si>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</si>
  <si>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</si>
  <si>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</si>
  <si>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</si>
  <si>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</si>
  <si>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</si>
  <si>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LP002002</t>
  </si>
  <si>
    <t>LP002004</t>
  </si>
  <si>
    <t>LP002006</t>
  </si>
  <si>
    <t>LP002024</t>
  </si>
  <si>
    <t>LP002031</t>
  </si>
  <si>
    <t>LP002035</t>
  </si>
  <si>
    <t>LP002050</t>
  </si>
  <si>
    <t>LP002051</t>
  </si>
  <si>
    <t>LP002053</t>
  </si>
  <si>
    <t>LP002054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</si>
  <si>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</si>
  <si>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</si>
  <si>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</si>
  <si>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</si>
  <si>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</si>
  <si>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</si>
  <si>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</si>
  <si>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</si>
  <si>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</si>
  <si>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</si>
  <si>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</si>
  <si>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</si>
  <si>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</si>
  <si>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</si>
  <si>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</si>
  <si>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</si>
  <si>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</si>
  <si>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</si>
  <si>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</si>
  <si>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</si>
  <si>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</si>
  <si>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</si>
  <si>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</si>
  <si>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</si>
  <si>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</si>
  <si>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</si>
  <si>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</si>
  <si>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</si>
  <si>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</si>
  <si>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</si>
  <si>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</si>
  <si>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</si>
  <si>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</si>
  <si>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</si>
  <si>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</si>
  <si>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</si>
  <si>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</si>
  <si>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</si>
  <si>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</si>
  <si>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</si>
  <si>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</si>
  <si>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</si>
  <si>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</si>
  <si>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</si>
  <si>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</si>
  <si>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</si>
  <si>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</si>
  <si>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</si>
  <si>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</si>
  <si>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</si>
  <si>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</si>
  <si>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</si>
  <si>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</si>
  <si>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</si>
  <si>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</si>
  <si>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</si>
  <si>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</si>
  <si>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</si>
  <si>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</si>
  <si>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</si>
  <si>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</si>
  <si>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</si>
  <si>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</si>
  <si>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</si>
  <si>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</si>
  <si>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LP002265</t>
  </si>
  <si>
    <t>LP002266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</si>
  <si>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</si>
  <si>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</si>
  <si>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</si>
  <si>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</si>
  <si>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</si>
  <si>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</si>
  <si>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</si>
  <si>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</si>
  <si>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</si>
  <si>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</si>
  <si>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</si>
  <si>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</si>
  <si>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</si>
  <si>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</si>
  <si>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</si>
  <si>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</si>
  <si>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</si>
  <si>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</si>
  <si>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</si>
  <si>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</si>
  <si>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</si>
  <si>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</si>
  <si>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</si>
  <si>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</si>
  <si>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</si>
  <si>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</si>
  <si>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</si>
  <si>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</si>
  <si>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</si>
  <si>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</si>
  <si>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</si>
  <si>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</si>
  <si>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</si>
  <si>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</si>
  <si>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</si>
  <si>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</si>
  <si>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</si>
  <si>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</si>
  <si>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</si>
  <si>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</si>
  <si>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</si>
  <si>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</si>
  <si>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</si>
  <si>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</si>
  <si>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</si>
  <si>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</si>
  <si>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</si>
  <si>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LP002429</t>
  </si>
  <si>
    <t>LP002434</t>
  </si>
  <si>
    <t>LP002435</t>
  </si>
  <si>
    <t>LP002443</t>
  </si>
  <si>
    <t>LP002446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</si>
  <si>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</si>
  <si>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</si>
  <si>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</si>
  <si>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</si>
  <si>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</si>
  <si>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</si>
  <si>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</si>
  <si>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</si>
  <si>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</si>
  <si>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</si>
  <si>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</si>
  <si>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</si>
  <si>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</si>
  <si>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</si>
  <si>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</si>
  <si>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</si>
  <si>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</si>
  <si>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</si>
  <si>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</si>
  <si>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</si>
  <si>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</si>
  <si>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</si>
  <si>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</si>
  <si>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</si>
  <si>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</si>
  <si>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</si>
  <si>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</si>
  <si>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</si>
  <si>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</si>
  <si>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</si>
  <si>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</si>
  <si>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</si>
  <si>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</si>
  <si>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</si>
  <si>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</si>
  <si>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</si>
  <si>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LP002571</t>
  </si>
  <si>
    <t>LP002582</t>
  </si>
  <si>
    <t>LP002585</t>
  </si>
  <si>
    <t>LP002586</t>
  </si>
  <si>
    <t>LP002587</t>
  </si>
  <si>
    <t>LP002600</t>
  </si>
  <si>
    <t>LP002602</t>
  </si>
  <si>
    <t>LP002603</t>
  </si>
  <si>
    <t>LP002606</t>
  </si>
  <si>
    <t>LP002615</t>
  </si>
  <si>
    <t>LP002619</t>
  </si>
  <si>
    <t>LP002622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</si>
  <si>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</si>
  <si>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</si>
  <si>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</si>
  <si>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</si>
  <si>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</si>
  <si>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</si>
  <si>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</si>
  <si>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</si>
  <si>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</si>
  <si>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</si>
  <si>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</si>
  <si>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</si>
  <si>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</si>
  <si>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</si>
  <si>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</si>
  <si>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</si>
  <si>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</si>
  <si>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</si>
  <si>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</si>
  <si>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</si>
  <si>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</si>
  <si>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</si>
  <si>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</si>
  <si>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LP002720</t>
  </si>
  <si>
    <t>LP002723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</si>
  <si>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</si>
  <si>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</si>
  <si>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</si>
  <si>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</si>
  <si>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</si>
  <si>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</si>
  <si>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</si>
  <si>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</si>
  <si>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</si>
  <si>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</si>
  <si>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</si>
  <si>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</si>
  <si>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</si>
  <si>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</si>
  <si>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</si>
  <si>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</si>
  <si>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</si>
  <si>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</si>
  <si>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</si>
  <si>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</si>
  <si>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</si>
  <si>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</si>
  <si>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</si>
  <si>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</si>
  <si>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</si>
  <si>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</si>
  <si>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</si>
  <si>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</si>
  <si>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</si>
  <si>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</si>
  <si>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</si>
  <si>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</si>
  <si>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</si>
  <si>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</si>
  <si>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</si>
  <si>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</si>
  <si>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</si>
  <si>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</si>
  <si>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</si>
  <si>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</si>
  <si>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</si>
  <si>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</si>
  <si>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</si>
  <si>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</si>
  <si>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</si>
  <si>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</si>
  <si>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</si>
  <si>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</si>
  <si>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</si>
  <si>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</si>
  <si>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</si>
  <si>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</si>
  <si>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</si>
  <si>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</si>
  <si>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</si>
  <si>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</si>
  <si>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</si>
  <si>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</si>
  <si>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</si>
  <si>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</si>
  <si>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</si>
  <si>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</si>
  <si>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</si>
  <si>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</si>
  <si>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</si>
  <si>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</si>
  <si>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</si>
  <si>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</si>
  <si>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</si>
  <si>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</si>
  <si>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</si>
  <si>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</si>
  <si>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</si>
  <si>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</si>
  <si>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</si>
  <si>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Logistic Regression</t>
  </si>
  <si>
    <t># Iter</t>
  </si>
  <si>
    <t>Alpha</t>
  </si>
  <si>
    <t>LL statistics</t>
  </si>
  <si>
    <t>Covariance matrix</t>
  </si>
  <si>
    <t>Converge</t>
  </si>
  <si>
    <t>Classification Table</t>
  </si>
  <si>
    <t>Cutoff</t>
  </si>
  <si>
    <t>AUC</t>
  </si>
  <si>
    <t>Predicted</t>
  </si>
  <si>
    <t>Predicted status</t>
  </si>
  <si>
    <t>LoanAmount</t>
  </si>
  <si>
    <t>Gender</t>
  </si>
  <si>
    <t>Dependents</t>
  </si>
  <si>
    <t>Education</t>
  </si>
  <si>
    <t>Self_Employed</t>
  </si>
  <si>
    <t>ApplicantIncome</t>
  </si>
  <si>
    <t>CoapplicantIncome</t>
  </si>
  <si>
    <t>Loan_Amount_Term</t>
  </si>
  <si>
    <t>Property_Area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</si>
</sst>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564"/>
              <c:pt idx="0">
                <c:v>1</c:v>
              </c:pt>
              <c:pt idx="1">
                <c:v>1</c:v>
              </c:pt>
              <c:pt idx="2">
                <c:v>0.994413407821229</c:v>
              </c:pt>
              <c:pt idx="3">
                <c:v>0.98882681564245811</c:v>
              </c:pt>
              <c:pt idx="4">
                <c:v>0.98324022346368711</c:v>
              </c:pt>
              <c:pt idx="5">
                <c:v>0.97765363128491622</c:v>
              </c:pt>
              <c:pt idx="6">
                <c:v>0.97206703910614523</c:v>
              </c:pt>
              <c:pt idx="7">
                <c:v>0.96648044692737434</c:v>
              </c:pt>
              <c:pt idx="8">
                <c:v>0.96089385474860334</c:v>
              </c:pt>
              <c:pt idx="9">
                <c:v>0.95530726256983245</c:v>
              </c:pt>
              <c:pt idx="10">
                <c:v>0.94972067039106145</c:v>
              </c:pt>
              <c:pt idx="11">
                <c:v>0.94413407821229045</c:v>
              </c:pt>
              <c:pt idx="12">
                <c:v>0.93854748603351956</c:v>
              </c:pt>
              <c:pt idx="13">
                <c:v>0.93296089385474856</c:v>
              </c:pt>
              <c:pt idx="14">
                <c:v>0.92737430167597767</c:v>
              </c:pt>
              <c:pt idx="15">
                <c:v>0.92178770949720668</c:v>
              </c:pt>
              <c:pt idx="16">
                <c:v>0.91620111731843579</c:v>
              </c:pt>
              <c:pt idx="17">
                <c:v>0.91061452513966479</c:v>
              </c:pt>
              <c:pt idx="18">
                <c:v>0.9050279329608939</c:v>
              </c:pt>
              <c:pt idx="19">
                <c:v>0.8994413407821229</c:v>
              </c:pt>
              <c:pt idx="20">
                <c:v>0.8938547486033519</c:v>
              </c:pt>
              <c:pt idx="21">
                <c:v>0.88826815642458101</c:v>
              </c:pt>
              <c:pt idx="22">
                <c:v>0.88268156424581001</c:v>
              </c:pt>
              <c:pt idx="23">
                <c:v>0.87709497206703912</c:v>
              </c:pt>
              <c:pt idx="24">
                <c:v>0.87150837988826813</c:v>
              </c:pt>
              <c:pt idx="25">
                <c:v>0.86592178770949724</c:v>
              </c:pt>
              <c:pt idx="26">
                <c:v>0.86592178770949724</c:v>
              </c:pt>
              <c:pt idx="27">
                <c:v>0.86033519553072624</c:v>
              </c:pt>
              <c:pt idx="28">
                <c:v>0.85474860335195535</c:v>
              </c:pt>
              <c:pt idx="29">
                <c:v>0.84916201117318435</c:v>
              </c:pt>
              <c:pt idx="30">
                <c:v>0.84357541899441346</c:v>
              </c:pt>
              <c:pt idx="31">
                <c:v>0.83798882681564246</c:v>
              </c:pt>
              <c:pt idx="32">
                <c:v>0.83240223463687146</c:v>
              </c:pt>
              <c:pt idx="33">
                <c:v>0.82681564245810057</c:v>
              </c:pt>
              <c:pt idx="34">
                <c:v>0.82122905027932958</c:v>
              </c:pt>
              <c:pt idx="35">
                <c:v>0.81564245810055869</c:v>
              </c:pt>
              <c:pt idx="36">
                <c:v>0.81005586592178769</c:v>
              </c:pt>
              <c:pt idx="37">
                <c:v>0.8044692737430168</c:v>
              </c:pt>
              <c:pt idx="38">
                <c:v>0.7988826815642458</c:v>
              </c:pt>
              <c:pt idx="39">
                <c:v>0.7988826815642458</c:v>
              </c:pt>
              <c:pt idx="40">
                <c:v>0.79329608938547491</c:v>
              </c:pt>
              <c:pt idx="41">
                <c:v>0.78770949720670391</c:v>
              </c:pt>
              <c:pt idx="42">
                <c:v>0.78212290502793291</c:v>
              </c:pt>
              <c:pt idx="43">
                <c:v>0.77653631284916202</c:v>
              </c:pt>
              <c:pt idx="44">
                <c:v>0.77094972067039103</c:v>
              </c:pt>
              <c:pt idx="45">
                <c:v>0.76536312849162014</c:v>
              </c:pt>
              <c:pt idx="46">
                <c:v>0.75977653631284914</c:v>
              </c:pt>
              <c:pt idx="47">
                <c:v>0.75418994413407825</c:v>
              </c:pt>
              <c:pt idx="48">
                <c:v>0.74860335195530725</c:v>
              </c:pt>
              <c:pt idx="49">
                <c:v>0.74301675977653636</c:v>
              </c:pt>
              <c:pt idx="50">
                <c:v>0.74301675977653636</c:v>
              </c:pt>
              <c:pt idx="51">
                <c:v>0.73743016759776536</c:v>
              </c:pt>
              <c:pt idx="52">
                <c:v>0.73184357541899436</c:v>
              </c:pt>
              <c:pt idx="53">
                <c:v>0.72625698324022347</c:v>
              </c:pt>
              <c:pt idx="54">
                <c:v>0.72067039106145248</c:v>
              </c:pt>
              <c:pt idx="55">
                <c:v>0.71508379888268159</c:v>
              </c:pt>
              <c:pt idx="56">
                <c:v>0.70949720670391059</c:v>
              </c:pt>
              <c:pt idx="57">
                <c:v>0.7039106145251397</c:v>
              </c:pt>
              <c:pt idx="58">
                <c:v>0.6983240223463687</c:v>
              </c:pt>
              <c:pt idx="59">
                <c:v>0.69273743016759781</c:v>
              </c:pt>
              <c:pt idx="60">
                <c:v>0.68715083798882681</c:v>
              </c:pt>
              <c:pt idx="61">
                <c:v>0.68156424581005581</c:v>
              </c:pt>
              <c:pt idx="62">
                <c:v>0.67597765363128492</c:v>
              </c:pt>
              <c:pt idx="63">
                <c:v>0.67039106145251393</c:v>
              </c:pt>
              <c:pt idx="64">
                <c:v>0.66480446927374304</c:v>
              </c:pt>
              <c:pt idx="65">
                <c:v>0.65921787709497204</c:v>
              </c:pt>
              <c:pt idx="66">
                <c:v>0.65921787709497204</c:v>
              </c:pt>
              <c:pt idx="67">
                <c:v>0.65363128491620115</c:v>
              </c:pt>
              <c:pt idx="68">
                <c:v>0.64804469273743015</c:v>
              </c:pt>
              <c:pt idx="69">
                <c:v>0.64245810055865926</c:v>
              </c:pt>
              <c:pt idx="70">
                <c:v>0.63687150837988826</c:v>
              </c:pt>
              <c:pt idx="71">
                <c:v>0.63128491620111726</c:v>
              </c:pt>
              <c:pt idx="72">
                <c:v>0.62569832402234637</c:v>
              </c:pt>
              <c:pt idx="73">
                <c:v>0.62011173184357538</c:v>
              </c:pt>
              <c:pt idx="74">
                <c:v>0.61452513966480449</c:v>
              </c:pt>
              <c:pt idx="75">
                <c:v>0.60893854748603349</c:v>
              </c:pt>
              <c:pt idx="76">
                <c:v>0.6033519553072626</c:v>
              </c:pt>
              <c:pt idx="77">
                <c:v>0.5977653631284916</c:v>
              </c:pt>
              <c:pt idx="78">
                <c:v>0.59217877094972071</c:v>
              </c:pt>
              <c:pt idx="79">
                <c:v>0.58659217877094971</c:v>
              </c:pt>
              <c:pt idx="80">
                <c:v>0.58100558659217882</c:v>
              </c:pt>
              <c:pt idx="81">
                <c:v>0.58100558659217882</c:v>
              </c:pt>
              <c:pt idx="82">
                <c:v>0.57541899441340782</c:v>
              </c:pt>
              <c:pt idx="83">
                <c:v>0.56983240223463683</c:v>
              </c:pt>
              <c:pt idx="84">
                <c:v>0.56424581005586594</c:v>
              </c:pt>
              <c:pt idx="85">
                <c:v>0.55865921787709494</c:v>
              </c:pt>
              <c:pt idx="86">
                <c:v>0.55307262569832405</c:v>
              </c:pt>
              <c:pt idx="87">
                <c:v>0.54748603351955305</c:v>
              </c:pt>
              <c:pt idx="88">
                <c:v>0.54748603351955305</c:v>
              </c:pt>
              <c:pt idx="89">
                <c:v>0.54189944134078216</c:v>
              </c:pt>
              <c:pt idx="90">
                <c:v>0.53631284916201116</c:v>
              </c:pt>
              <c:pt idx="91">
                <c:v>0.53072625698324027</c:v>
              </c:pt>
              <c:pt idx="92">
                <c:v>0.53072625698324027</c:v>
              </c:pt>
              <c:pt idx="93">
                <c:v>0.53072625698324027</c:v>
              </c:pt>
              <c:pt idx="94">
                <c:v>0.53072625698324027</c:v>
              </c:pt>
              <c:pt idx="95">
                <c:v>0.53072625698324027</c:v>
              </c:pt>
              <c:pt idx="96">
                <c:v>0.52513966480446927</c:v>
              </c:pt>
              <c:pt idx="97">
                <c:v>0.52513966480446927</c:v>
              </c:pt>
              <c:pt idx="98">
                <c:v>0.52513966480446927</c:v>
              </c:pt>
              <c:pt idx="99">
                <c:v>0.52513966480446927</c:v>
              </c:pt>
              <c:pt idx="100">
                <c:v>0.52513966480446927</c:v>
              </c:pt>
              <c:pt idx="101">
                <c:v>0.52513966480446927</c:v>
              </c:pt>
              <c:pt idx="102">
                <c:v>0.51955307262569828</c:v>
              </c:pt>
              <c:pt idx="103">
                <c:v>0.51955307262569828</c:v>
              </c:pt>
              <c:pt idx="104">
                <c:v>0.51955307262569828</c:v>
              </c:pt>
              <c:pt idx="105">
                <c:v>0.51955307262569828</c:v>
              </c:pt>
              <c:pt idx="106">
                <c:v>0.51955307262569828</c:v>
              </c:pt>
              <c:pt idx="107">
                <c:v>0.51955307262569828</c:v>
              </c:pt>
              <c:pt idx="108">
                <c:v>0.51396648044692739</c:v>
              </c:pt>
              <c:pt idx="109">
                <c:v>0.51396648044692739</c:v>
              </c:pt>
              <c:pt idx="110">
                <c:v>0.50837988826815639</c:v>
              </c:pt>
              <c:pt idx="111">
                <c:v>0.50837988826815639</c:v>
              </c:pt>
              <c:pt idx="112">
                <c:v>0.50837988826815639</c:v>
              </c:pt>
              <c:pt idx="113">
                <c:v>0.5027932960893855</c:v>
              </c:pt>
              <c:pt idx="114">
                <c:v>0.5027932960893855</c:v>
              </c:pt>
              <c:pt idx="115">
                <c:v>0.5027932960893855</c:v>
              </c:pt>
              <c:pt idx="116">
                <c:v>0.5027932960893855</c:v>
              </c:pt>
              <c:pt idx="117">
                <c:v>0.5027932960893855</c:v>
              </c:pt>
              <c:pt idx="118">
                <c:v>0.5027932960893855</c:v>
              </c:pt>
              <c:pt idx="119">
                <c:v>0.5027932960893855</c:v>
              </c:pt>
              <c:pt idx="120">
                <c:v>0.4972067039106145</c:v>
              </c:pt>
              <c:pt idx="121">
                <c:v>0.49162011173184356</c:v>
              </c:pt>
              <c:pt idx="122">
                <c:v>0.48603351955307261</c:v>
              </c:pt>
              <c:pt idx="123">
                <c:v>0.48044692737430167</c:v>
              </c:pt>
              <c:pt idx="124">
                <c:v>0.48044692737430167</c:v>
              </c:pt>
              <c:pt idx="125">
                <c:v>0.48044692737430167</c:v>
              </c:pt>
              <c:pt idx="126">
                <c:v>0.48044692737430167</c:v>
              </c:pt>
              <c:pt idx="127">
                <c:v>0.48044692737430167</c:v>
              </c:pt>
              <c:pt idx="128">
                <c:v>0.48044692737430167</c:v>
              </c:pt>
              <c:pt idx="129">
                <c:v>0.48044692737430167</c:v>
              </c:pt>
              <c:pt idx="130">
                <c:v>0.48044692737430167</c:v>
              </c:pt>
              <c:pt idx="131">
                <c:v>0.48044692737430167</c:v>
              </c:pt>
              <c:pt idx="132">
                <c:v>0.47486033519553073</c:v>
              </c:pt>
              <c:pt idx="133">
                <c:v>0.46927374301675978</c:v>
              </c:pt>
              <c:pt idx="134">
                <c:v>0.46927374301675978</c:v>
              </c:pt>
              <c:pt idx="135">
                <c:v>0.46927374301675978</c:v>
              </c:pt>
              <c:pt idx="136">
                <c:v>0.46368715083798884</c:v>
              </c:pt>
              <c:pt idx="137">
                <c:v>0.46368715083798884</c:v>
              </c:pt>
              <c:pt idx="138">
                <c:v>0.45810055865921789</c:v>
              </c:pt>
              <c:pt idx="139">
                <c:v>0.45251396648044695</c:v>
              </c:pt>
              <c:pt idx="140">
                <c:v>0.44692737430167595</c:v>
              </c:pt>
              <c:pt idx="141">
                <c:v>0.44692737430167595</c:v>
              </c:pt>
              <c:pt idx="142">
                <c:v>0.44692737430167595</c:v>
              </c:pt>
              <c:pt idx="143">
                <c:v>0.44134078212290501</c:v>
              </c:pt>
              <c:pt idx="144">
                <c:v>0.44134078212290501</c:v>
              </c:pt>
              <c:pt idx="145">
                <c:v>0.44134078212290501</c:v>
              </c:pt>
              <c:pt idx="146">
                <c:v>0.44134078212290501</c:v>
              </c:pt>
              <c:pt idx="147">
                <c:v>0.43575418994413406</c:v>
              </c:pt>
              <c:pt idx="148">
                <c:v>0.43575418994413406</c:v>
              </c:pt>
              <c:pt idx="149">
                <c:v>0.43575418994413406</c:v>
              </c:pt>
              <c:pt idx="150">
                <c:v>0.43575418994413406</c:v>
              </c:pt>
              <c:pt idx="151">
                <c:v>0.43575418994413406</c:v>
              </c:pt>
              <c:pt idx="152">
                <c:v>0.43575418994413406</c:v>
              </c:pt>
              <c:pt idx="153">
                <c:v>0.43575418994413406</c:v>
              </c:pt>
              <c:pt idx="154">
                <c:v>0.43575418994413406</c:v>
              </c:pt>
              <c:pt idx="155">
                <c:v>0.43575418994413406</c:v>
              </c:pt>
              <c:pt idx="156">
                <c:v>0.43575418994413406</c:v>
              </c:pt>
              <c:pt idx="157">
                <c:v>0.43575418994413406</c:v>
              </c:pt>
              <c:pt idx="158">
                <c:v>0.43575418994413406</c:v>
              </c:pt>
              <c:pt idx="159">
                <c:v>0.43575418994413406</c:v>
              </c:pt>
              <c:pt idx="160">
                <c:v>0.43016759776536312</c:v>
              </c:pt>
              <c:pt idx="161">
                <c:v>0.42458100558659218</c:v>
              </c:pt>
              <c:pt idx="162">
                <c:v>0.41899441340782123</c:v>
              </c:pt>
              <c:pt idx="163">
                <c:v>0.41899441340782123</c:v>
              </c:pt>
              <c:pt idx="164">
                <c:v>0.41899441340782123</c:v>
              </c:pt>
              <c:pt idx="165">
                <c:v>0.41899441340782123</c:v>
              </c:pt>
              <c:pt idx="166">
                <c:v>0.41340782122905029</c:v>
              </c:pt>
              <c:pt idx="167">
                <c:v>0.40782122905027934</c:v>
              </c:pt>
              <c:pt idx="168">
                <c:v>0.40782122905027934</c:v>
              </c:pt>
              <c:pt idx="169">
                <c:v>0.40782122905027934</c:v>
              </c:pt>
              <c:pt idx="170">
                <c:v>0.40782122905027934</c:v>
              </c:pt>
              <c:pt idx="171">
                <c:v>0.40782122905027934</c:v>
              </c:pt>
              <c:pt idx="172">
                <c:v>0.4022346368715084</c:v>
              </c:pt>
              <c:pt idx="173">
                <c:v>0.4022346368715084</c:v>
              </c:pt>
              <c:pt idx="174">
                <c:v>0.39664804469273746</c:v>
              </c:pt>
              <c:pt idx="175">
                <c:v>0.39664804469273746</c:v>
              </c:pt>
              <c:pt idx="176">
                <c:v>0.39664804469273746</c:v>
              </c:pt>
              <c:pt idx="177">
                <c:v>0.39664804469273746</c:v>
              </c:pt>
              <c:pt idx="178">
                <c:v>0.39106145251396646</c:v>
              </c:pt>
              <c:pt idx="179">
                <c:v>0.39106145251396646</c:v>
              </c:pt>
              <c:pt idx="180">
                <c:v>0.39106145251396646</c:v>
              </c:pt>
              <c:pt idx="181">
                <c:v>0.39106145251396646</c:v>
              </c:pt>
              <c:pt idx="182">
                <c:v>0.39106145251396646</c:v>
              </c:pt>
              <c:pt idx="183">
                <c:v>0.39106145251396646</c:v>
              </c:pt>
              <c:pt idx="184">
                <c:v>0.39106145251396646</c:v>
              </c:pt>
              <c:pt idx="185">
                <c:v>0.38547486033519551</c:v>
              </c:pt>
              <c:pt idx="186">
                <c:v>0.37988826815642457</c:v>
              </c:pt>
              <c:pt idx="187">
                <c:v>0.37988826815642457</c:v>
              </c:pt>
              <c:pt idx="188">
                <c:v>0.37988826815642457</c:v>
              </c:pt>
              <c:pt idx="189">
                <c:v>0.37988826815642457</c:v>
              </c:pt>
              <c:pt idx="190">
                <c:v>0.37988826815642457</c:v>
              </c:pt>
              <c:pt idx="191">
                <c:v>0.37430167597765363</c:v>
              </c:pt>
              <c:pt idx="192">
                <c:v>0.37430167597765363</c:v>
              </c:pt>
              <c:pt idx="193">
                <c:v>0.37430167597765363</c:v>
              </c:pt>
              <c:pt idx="194">
                <c:v>0.37430167597765363</c:v>
              </c:pt>
              <c:pt idx="195">
                <c:v>0.37430167597765363</c:v>
              </c:pt>
              <c:pt idx="196">
                <c:v>0.37430167597765363</c:v>
              </c:pt>
              <c:pt idx="197">
                <c:v>0.37430167597765363</c:v>
              </c:pt>
              <c:pt idx="198">
                <c:v>0.37430167597765363</c:v>
              </c:pt>
              <c:pt idx="199">
                <c:v>0.37430167597765363</c:v>
              </c:pt>
              <c:pt idx="200">
                <c:v>0.37430167597765363</c:v>
              </c:pt>
              <c:pt idx="201">
                <c:v>0.37430167597765363</c:v>
              </c:pt>
              <c:pt idx="202">
                <c:v>0.37430167597765363</c:v>
              </c:pt>
              <c:pt idx="203">
                <c:v>0.37430167597765363</c:v>
              </c:pt>
              <c:pt idx="204">
                <c:v>0.37430167597765363</c:v>
              </c:pt>
              <c:pt idx="205">
                <c:v>0.37430167597765363</c:v>
              </c:pt>
              <c:pt idx="206">
                <c:v>0.36871508379888268</c:v>
              </c:pt>
              <c:pt idx="207">
                <c:v>0.36871508379888268</c:v>
              </c:pt>
              <c:pt idx="208">
                <c:v>0.36871508379888268</c:v>
              </c:pt>
              <c:pt idx="209">
                <c:v>0.36871508379888268</c:v>
              </c:pt>
              <c:pt idx="210">
                <c:v>0.36871508379888268</c:v>
              </c:pt>
              <c:pt idx="211">
                <c:v>0.36871508379888268</c:v>
              </c:pt>
              <c:pt idx="212">
                <c:v>0.36871508379888268</c:v>
              </c:pt>
              <c:pt idx="213">
                <c:v>0.36871508379888268</c:v>
              </c:pt>
              <c:pt idx="214">
                <c:v>0.36871508379888268</c:v>
              </c:pt>
              <c:pt idx="215">
                <c:v>0.36871508379888268</c:v>
              </c:pt>
              <c:pt idx="216">
                <c:v>0.36312849162011174</c:v>
              </c:pt>
              <c:pt idx="217">
                <c:v>0.36312849162011174</c:v>
              </c:pt>
              <c:pt idx="218">
                <c:v>0.36312849162011174</c:v>
              </c:pt>
              <c:pt idx="219">
                <c:v>0.36312849162011174</c:v>
              </c:pt>
              <c:pt idx="220">
                <c:v>0.36312849162011174</c:v>
              </c:pt>
              <c:pt idx="221">
                <c:v>0.36312849162011174</c:v>
              </c:pt>
              <c:pt idx="222">
                <c:v>0.35754189944134079</c:v>
              </c:pt>
              <c:pt idx="223">
                <c:v>0.35754189944134079</c:v>
              </c:pt>
              <c:pt idx="224">
                <c:v>0.35195530726256985</c:v>
              </c:pt>
              <c:pt idx="225">
                <c:v>0.34636871508379891</c:v>
              </c:pt>
              <c:pt idx="226">
                <c:v>0.34078212290502791</c:v>
              </c:pt>
              <c:pt idx="227">
                <c:v>0.33519553072625696</c:v>
              </c:pt>
              <c:pt idx="228">
                <c:v>0.33519553072625696</c:v>
              </c:pt>
              <c:pt idx="229">
                <c:v>0.33519553072625696</c:v>
              </c:pt>
              <c:pt idx="230">
                <c:v>0.33519553072625696</c:v>
              </c:pt>
              <c:pt idx="231">
                <c:v>0.32960893854748602</c:v>
              </c:pt>
              <c:pt idx="232">
                <c:v>0.32960893854748602</c:v>
              </c:pt>
              <c:pt idx="233">
                <c:v>0.32402234636871508</c:v>
              </c:pt>
              <c:pt idx="234">
                <c:v>0.32402234636871508</c:v>
              </c:pt>
              <c:pt idx="235">
                <c:v>0.32402234636871508</c:v>
              </c:pt>
              <c:pt idx="236">
                <c:v>0.32402234636871508</c:v>
              </c:pt>
              <c:pt idx="237">
                <c:v>0.31843575418994413</c:v>
              </c:pt>
              <c:pt idx="238">
                <c:v>0.31843575418994413</c:v>
              </c:pt>
              <c:pt idx="239">
                <c:v>0.31284916201117319</c:v>
              </c:pt>
              <c:pt idx="240">
                <c:v>0.31284916201117319</c:v>
              </c:pt>
              <c:pt idx="241">
                <c:v>0.30726256983240224</c:v>
              </c:pt>
              <c:pt idx="242">
                <c:v>0.3016759776536313</c:v>
              </c:pt>
              <c:pt idx="243">
                <c:v>0.29608938547486036</c:v>
              </c:pt>
              <c:pt idx="244">
                <c:v>0.29608938547486036</c:v>
              </c:pt>
              <c:pt idx="245">
                <c:v>0.29608938547486036</c:v>
              </c:pt>
              <c:pt idx="246">
                <c:v>0.29608938547486036</c:v>
              </c:pt>
              <c:pt idx="247">
                <c:v>0.29050279329608941</c:v>
              </c:pt>
              <c:pt idx="248">
                <c:v>0.29050279329608941</c:v>
              </c:pt>
              <c:pt idx="249">
                <c:v>0.29050279329608941</c:v>
              </c:pt>
              <c:pt idx="250">
                <c:v>0.29050279329608941</c:v>
              </c:pt>
              <c:pt idx="251">
                <c:v>0.29050279329608941</c:v>
              </c:pt>
              <c:pt idx="252">
                <c:v>0.29050279329608941</c:v>
              </c:pt>
              <c:pt idx="253">
                <c:v>0.28491620111731841</c:v>
              </c:pt>
              <c:pt idx="254">
                <c:v>0.28491620111731841</c:v>
              </c:pt>
              <c:pt idx="255">
                <c:v>0.27932960893854747</c:v>
              </c:pt>
              <c:pt idx="256">
                <c:v>0.27932960893854747</c:v>
              </c:pt>
              <c:pt idx="257">
                <c:v>0.27932960893854747</c:v>
              </c:pt>
              <c:pt idx="258">
                <c:v>0.27932960893854747</c:v>
              </c:pt>
              <c:pt idx="259">
                <c:v>0.27932960893854747</c:v>
              </c:pt>
              <c:pt idx="260">
                <c:v>0.27374301675977653</c:v>
              </c:pt>
              <c:pt idx="261">
                <c:v>0.27374301675977653</c:v>
              </c:pt>
              <c:pt idx="262">
                <c:v>0.27374301675977653</c:v>
              </c:pt>
              <c:pt idx="263">
                <c:v>0.26815642458100558</c:v>
              </c:pt>
              <c:pt idx="264">
                <c:v>0.26815642458100558</c:v>
              </c:pt>
              <c:pt idx="265">
                <c:v>0.26256983240223464</c:v>
              </c:pt>
              <c:pt idx="266">
                <c:v>0.26256983240223464</c:v>
              </c:pt>
              <c:pt idx="267">
                <c:v>0.26256983240223464</c:v>
              </c:pt>
              <c:pt idx="268">
                <c:v>0.26256983240223464</c:v>
              </c:pt>
              <c:pt idx="269">
                <c:v>0.25698324022346369</c:v>
              </c:pt>
              <c:pt idx="270">
                <c:v>0.25698324022346369</c:v>
              </c:pt>
              <c:pt idx="271">
                <c:v>0.25698324022346369</c:v>
              </c:pt>
              <c:pt idx="272">
                <c:v>0.25698324022346369</c:v>
              </c:pt>
              <c:pt idx="273">
                <c:v>0.25698324022346369</c:v>
              </c:pt>
              <c:pt idx="274">
                <c:v>0.25698324022346369</c:v>
              </c:pt>
              <c:pt idx="275">
                <c:v>0.25139664804469275</c:v>
              </c:pt>
              <c:pt idx="276">
                <c:v>0.25139664804469275</c:v>
              </c:pt>
              <c:pt idx="277">
                <c:v>0.25139664804469275</c:v>
              </c:pt>
              <c:pt idx="278">
                <c:v>0.24581005586592178</c:v>
              </c:pt>
              <c:pt idx="279">
                <c:v>0.24581005586592178</c:v>
              </c:pt>
              <c:pt idx="280">
                <c:v>0.24581005586592178</c:v>
              </c:pt>
              <c:pt idx="281">
                <c:v>0.24022346368715083</c:v>
              </c:pt>
              <c:pt idx="282">
                <c:v>0.24022346368715083</c:v>
              </c:pt>
              <c:pt idx="283">
                <c:v>0.24022346368715083</c:v>
              </c:pt>
              <c:pt idx="284">
                <c:v>0.24022346368715083</c:v>
              </c:pt>
              <c:pt idx="285">
                <c:v>0.24022346368715083</c:v>
              </c:pt>
              <c:pt idx="286">
                <c:v>0.24022346368715083</c:v>
              </c:pt>
              <c:pt idx="287">
                <c:v>0.24022346368715083</c:v>
              </c:pt>
              <c:pt idx="288">
                <c:v>0.24022346368715083</c:v>
              </c:pt>
              <c:pt idx="289">
                <c:v>0.23463687150837989</c:v>
              </c:pt>
              <c:pt idx="290">
                <c:v>0.23463687150837989</c:v>
              </c:pt>
              <c:pt idx="291">
                <c:v>0.23463687150837989</c:v>
              </c:pt>
              <c:pt idx="292">
                <c:v>0.23463687150837989</c:v>
              </c:pt>
              <c:pt idx="293">
                <c:v>0.23463687150837989</c:v>
              </c:pt>
              <c:pt idx="294">
                <c:v>0.23463687150837989</c:v>
              </c:pt>
              <c:pt idx="295">
                <c:v>0.23463687150837989</c:v>
              </c:pt>
              <c:pt idx="296">
                <c:v>0.23463687150837989</c:v>
              </c:pt>
              <c:pt idx="297">
                <c:v>0.23463687150837989</c:v>
              </c:pt>
              <c:pt idx="298">
                <c:v>0.23463687150837989</c:v>
              </c:pt>
              <c:pt idx="299">
                <c:v>0.23463687150837989</c:v>
              </c:pt>
              <c:pt idx="300">
                <c:v>0.22905027932960895</c:v>
              </c:pt>
              <c:pt idx="301">
                <c:v>0.22905027932960895</c:v>
              </c:pt>
              <c:pt idx="302">
                <c:v>0.22346368715083798</c:v>
              </c:pt>
              <c:pt idx="303">
                <c:v>0.22346368715083798</c:v>
              </c:pt>
              <c:pt idx="304">
                <c:v>0.22346368715083798</c:v>
              </c:pt>
              <c:pt idx="305">
                <c:v>0.21787709497206703</c:v>
              </c:pt>
              <c:pt idx="306">
                <c:v>0.21787709497206703</c:v>
              </c:pt>
              <c:pt idx="307">
                <c:v>0.21787709497206703</c:v>
              </c:pt>
              <c:pt idx="308">
                <c:v>0.21787709497206703</c:v>
              </c:pt>
              <c:pt idx="309">
                <c:v>0.21229050279329609</c:v>
              </c:pt>
              <c:pt idx="310">
                <c:v>0.21229050279329609</c:v>
              </c:pt>
              <c:pt idx="311">
                <c:v>0.21229050279329609</c:v>
              </c:pt>
              <c:pt idx="312">
                <c:v>0.20670391061452514</c:v>
              </c:pt>
              <c:pt idx="313">
                <c:v>0.20670391061452514</c:v>
              </c:pt>
              <c:pt idx="314">
                <c:v>0.20670391061452514</c:v>
              </c:pt>
              <c:pt idx="315">
                <c:v>0.20670391061452514</c:v>
              </c:pt>
              <c:pt idx="316">
                <c:v>0.2011173184357542</c:v>
              </c:pt>
              <c:pt idx="317">
                <c:v>0.2011173184357542</c:v>
              </c:pt>
              <c:pt idx="318">
                <c:v>0.2011173184357542</c:v>
              </c:pt>
              <c:pt idx="319">
                <c:v>0.2011173184357542</c:v>
              </c:pt>
              <c:pt idx="320">
                <c:v>0.19553072625698323</c:v>
              </c:pt>
              <c:pt idx="321">
                <c:v>0.19553072625698323</c:v>
              </c:pt>
              <c:pt idx="322">
                <c:v>0.19553072625698323</c:v>
              </c:pt>
              <c:pt idx="323">
                <c:v>0.19553072625698323</c:v>
              </c:pt>
              <c:pt idx="324">
                <c:v>0.18994413407821228</c:v>
              </c:pt>
              <c:pt idx="325">
                <c:v>0.18994413407821228</c:v>
              </c:pt>
              <c:pt idx="326">
                <c:v>0.18994413407821228</c:v>
              </c:pt>
              <c:pt idx="327">
                <c:v>0.18994413407821228</c:v>
              </c:pt>
              <c:pt idx="328">
                <c:v>0.18994413407821228</c:v>
              </c:pt>
              <c:pt idx="329">
                <c:v>0.18994413407821228</c:v>
              </c:pt>
              <c:pt idx="330">
                <c:v>0.18435754189944134</c:v>
              </c:pt>
              <c:pt idx="331">
                <c:v>0.18435754189944134</c:v>
              </c:pt>
              <c:pt idx="332">
                <c:v>0.1787709497206704</c:v>
              </c:pt>
              <c:pt idx="333">
                <c:v>0.17318435754189945</c:v>
              </c:pt>
              <c:pt idx="334">
                <c:v>0.17318435754189945</c:v>
              </c:pt>
              <c:pt idx="335">
                <c:v>0.17318435754189945</c:v>
              </c:pt>
              <c:pt idx="336">
                <c:v>0.17318435754189945</c:v>
              </c:pt>
              <c:pt idx="337">
                <c:v>0.17318435754189945</c:v>
              </c:pt>
              <c:pt idx="338">
                <c:v>0.17318435754189945</c:v>
              </c:pt>
              <c:pt idx="339">
                <c:v>0.17318435754189945</c:v>
              </c:pt>
              <c:pt idx="340">
                <c:v>0.16759776536312848</c:v>
              </c:pt>
              <c:pt idx="341">
                <c:v>0.16759776536312848</c:v>
              </c:pt>
              <c:pt idx="342">
                <c:v>0.16759776536312848</c:v>
              </c:pt>
              <c:pt idx="343">
                <c:v>0.16759776536312848</c:v>
              </c:pt>
              <c:pt idx="344">
                <c:v>0.16759776536312848</c:v>
              </c:pt>
              <c:pt idx="345">
                <c:v>0.16759776536312848</c:v>
              </c:pt>
              <c:pt idx="346">
                <c:v>0.16759776536312848</c:v>
              </c:pt>
              <c:pt idx="347">
                <c:v>0.16759776536312848</c:v>
              </c:pt>
              <c:pt idx="348">
                <c:v>0.16759776536312848</c:v>
              </c:pt>
              <c:pt idx="349">
                <c:v>0.16759776536312848</c:v>
              </c:pt>
              <c:pt idx="350">
                <c:v>0.16201117318435754</c:v>
              </c:pt>
              <c:pt idx="351">
                <c:v>0.16201117318435754</c:v>
              </c:pt>
              <c:pt idx="352">
                <c:v>0.16201117318435754</c:v>
              </c:pt>
              <c:pt idx="353">
                <c:v>0.15642458100558659</c:v>
              </c:pt>
              <c:pt idx="354">
                <c:v>0.15083798882681565</c:v>
              </c:pt>
              <c:pt idx="355">
                <c:v>0.14525139664804471</c:v>
              </c:pt>
              <c:pt idx="356">
                <c:v>0.14525139664804471</c:v>
              </c:pt>
              <c:pt idx="357">
                <c:v>0.14525139664804471</c:v>
              </c:pt>
              <c:pt idx="358">
                <c:v>0.14525139664804471</c:v>
              </c:pt>
              <c:pt idx="359">
                <c:v>0.14525139664804471</c:v>
              </c:pt>
              <c:pt idx="360">
                <c:v>0.13966480446927373</c:v>
              </c:pt>
              <c:pt idx="361">
                <c:v>0.13966480446927373</c:v>
              </c:pt>
              <c:pt idx="362">
                <c:v>0.13966480446927373</c:v>
              </c:pt>
              <c:pt idx="363">
                <c:v>0.13966480446927373</c:v>
              </c:pt>
              <c:pt idx="364">
                <c:v>0.13966480446927373</c:v>
              </c:pt>
              <c:pt idx="365">
                <c:v>0.13966480446927373</c:v>
              </c:pt>
              <c:pt idx="366">
                <c:v>0.13966480446927373</c:v>
              </c:pt>
              <c:pt idx="367">
                <c:v>0.13407821229050279</c:v>
              </c:pt>
              <c:pt idx="368">
                <c:v>0.13407821229050279</c:v>
              </c:pt>
              <c:pt idx="369">
                <c:v>0.12849162011173185</c:v>
              </c:pt>
              <c:pt idx="370">
                <c:v>0.12849162011173185</c:v>
              </c:pt>
              <c:pt idx="371">
                <c:v>0.12849162011173185</c:v>
              </c:pt>
              <c:pt idx="372">
                <c:v>0.12849162011173185</c:v>
              </c:pt>
              <c:pt idx="373">
                <c:v>0.12849162011173185</c:v>
              </c:pt>
              <c:pt idx="374">
                <c:v>0.12849162011173185</c:v>
              </c:pt>
              <c:pt idx="375">
                <c:v>0.12849162011173185</c:v>
              </c:pt>
              <c:pt idx="376">
                <c:v>0.12849162011173185</c:v>
              </c:pt>
              <c:pt idx="377">
                <c:v>0.12849162011173185</c:v>
              </c:pt>
              <c:pt idx="378">
                <c:v>0.12849162011173185</c:v>
              </c:pt>
              <c:pt idx="379">
                <c:v>0.12849162011173185</c:v>
              </c:pt>
              <c:pt idx="380">
                <c:v>0.12849162011173185</c:v>
              </c:pt>
              <c:pt idx="381">
                <c:v>0.12849162011173185</c:v>
              </c:pt>
              <c:pt idx="382">
                <c:v>0.12849162011173185</c:v>
              </c:pt>
              <c:pt idx="383">
                <c:v>0.12849162011173185</c:v>
              </c:pt>
              <c:pt idx="384">
                <c:v>0.12849162011173185</c:v>
              </c:pt>
              <c:pt idx="385">
                <c:v>0.12849162011173185</c:v>
              </c:pt>
              <c:pt idx="386">
                <c:v>0.12849162011173185</c:v>
              </c:pt>
              <c:pt idx="387">
                <c:v>0.12290502793296089</c:v>
              </c:pt>
              <c:pt idx="388">
                <c:v>0.12290502793296089</c:v>
              </c:pt>
              <c:pt idx="389">
                <c:v>0.12290502793296089</c:v>
              </c:pt>
              <c:pt idx="390">
                <c:v>0.12290502793296089</c:v>
              </c:pt>
              <c:pt idx="391">
                <c:v>0.12290502793296089</c:v>
              </c:pt>
              <c:pt idx="392">
                <c:v>0.12290502793296089</c:v>
              </c:pt>
              <c:pt idx="393">
                <c:v>0.12290502793296089</c:v>
              </c:pt>
              <c:pt idx="394">
                <c:v>0.11731843575418995</c:v>
              </c:pt>
              <c:pt idx="395">
                <c:v>0.11731843575418995</c:v>
              </c:pt>
              <c:pt idx="396">
                <c:v>0.11731843575418995</c:v>
              </c:pt>
              <c:pt idx="397">
                <c:v>0.11731843575418995</c:v>
              </c:pt>
              <c:pt idx="398">
                <c:v>0.11731843575418995</c:v>
              </c:pt>
              <c:pt idx="399">
                <c:v>0.11731843575418995</c:v>
              </c:pt>
              <c:pt idx="400">
                <c:v>0.11731843575418995</c:v>
              </c:pt>
              <c:pt idx="401">
                <c:v>0.11731843575418995</c:v>
              </c:pt>
              <c:pt idx="402">
                <c:v>0.11731843575418995</c:v>
              </c:pt>
              <c:pt idx="403">
                <c:v>0.11731843575418995</c:v>
              </c:pt>
              <c:pt idx="404">
                <c:v>0.11731843575418995</c:v>
              </c:pt>
              <c:pt idx="405">
                <c:v>0.11731843575418995</c:v>
              </c:pt>
              <c:pt idx="406">
                <c:v>0.11731843575418995</c:v>
              </c:pt>
              <c:pt idx="407">
                <c:v>0.11731843575418995</c:v>
              </c:pt>
              <c:pt idx="408">
                <c:v>0.11731843575418995</c:v>
              </c:pt>
              <c:pt idx="409">
                <c:v>0.11731843575418995</c:v>
              </c:pt>
              <c:pt idx="410">
                <c:v>0.11731843575418995</c:v>
              </c:pt>
              <c:pt idx="411">
                <c:v>0.11173184357541899</c:v>
              </c:pt>
              <c:pt idx="412">
                <c:v>0.11173184357541899</c:v>
              </c:pt>
              <c:pt idx="413">
                <c:v>0.11173184357541899</c:v>
              </c:pt>
              <c:pt idx="414">
                <c:v>0.11173184357541899</c:v>
              </c:pt>
              <c:pt idx="415">
                <c:v>0.11173184357541899</c:v>
              </c:pt>
              <c:pt idx="416">
                <c:v>0.11173184357541899</c:v>
              </c:pt>
              <c:pt idx="417">
                <c:v>0.11173184357541899</c:v>
              </c:pt>
              <c:pt idx="418">
                <c:v>0.11173184357541899</c:v>
              </c:pt>
              <c:pt idx="419">
                <c:v>0.11173184357541899</c:v>
              </c:pt>
              <c:pt idx="420">
                <c:v>0.11173184357541899</c:v>
              </c:pt>
              <c:pt idx="421">
                <c:v>0.11173184357541899</c:v>
              </c:pt>
              <c:pt idx="422">
                <c:v>0.10614525139664804</c:v>
              </c:pt>
              <c:pt idx="423">
                <c:v>0.10614525139664804</c:v>
              </c:pt>
              <c:pt idx="424">
                <c:v>0.10614525139664804</c:v>
              </c:pt>
              <c:pt idx="425">
                <c:v>0.10614525139664804</c:v>
              </c:pt>
              <c:pt idx="426">
                <c:v>0.1005586592178771</c:v>
              </c:pt>
              <c:pt idx="427">
                <c:v>9.4972067039106142E-2</c:v>
              </c:pt>
              <c:pt idx="428">
                <c:v>9.4972067039106142E-2</c:v>
              </c:pt>
              <c:pt idx="429">
                <c:v>9.4972067039106142E-2</c:v>
              </c:pt>
              <c:pt idx="430">
                <c:v>9.4972067039106142E-2</c:v>
              </c:pt>
              <c:pt idx="431">
                <c:v>9.4972067039106142E-2</c:v>
              </c:pt>
              <c:pt idx="432">
                <c:v>9.4972067039106142E-2</c:v>
              </c:pt>
              <c:pt idx="433">
                <c:v>9.4972067039106142E-2</c:v>
              </c:pt>
              <c:pt idx="434">
                <c:v>9.4972067039106142E-2</c:v>
              </c:pt>
              <c:pt idx="435">
                <c:v>9.4972067039106142E-2</c:v>
              </c:pt>
              <c:pt idx="436">
                <c:v>8.9385474860335198E-2</c:v>
              </c:pt>
              <c:pt idx="437">
                <c:v>8.3798882681564241E-2</c:v>
              </c:pt>
              <c:pt idx="438">
                <c:v>8.3798882681564241E-2</c:v>
              </c:pt>
              <c:pt idx="439">
                <c:v>8.3798882681564241E-2</c:v>
              </c:pt>
              <c:pt idx="440">
                <c:v>8.3798882681564241E-2</c:v>
              </c:pt>
              <c:pt idx="441">
                <c:v>8.3798882681564241E-2</c:v>
              </c:pt>
              <c:pt idx="442">
                <c:v>8.3798882681564241E-2</c:v>
              </c:pt>
              <c:pt idx="443">
                <c:v>7.8212290502793297E-2</c:v>
              </c:pt>
              <c:pt idx="444">
                <c:v>7.8212290502793297E-2</c:v>
              </c:pt>
              <c:pt idx="445">
                <c:v>7.8212290502793297E-2</c:v>
              </c:pt>
              <c:pt idx="446">
                <c:v>7.2625698324022353E-2</c:v>
              </c:pt>
              <c:pt idx="447">
                <c:v>6.7039106145251395E-2</c:v>
              </c:pt>
              <c:pt idx="448">
                <c:v>6.7039106145251395E-2</c:v>
              </c:pt>
              <c:pt idx="449">
                <c:v>6.7039106145251395E-2</c:v>
              </c:pt>
              <c:pt idx="450">
                <c:v>6.7039106145251395E-2</c:v>
              </c:pt>
              <c:pt idx="451">
                <c:v>6.7039106145251395E-2</c:v>
              </c:pt>
              <c:pt idx="452">
                <c:v>6.7039106145251395E-2</c:v>
              </c:pt>
              <c:pt idx="453">
                <c:v>6.7039106145251395E-2</c:v>
              </c:pt>
              <c:pt idx="454">
                <c:v>6.7039106145251395E-2</c:v>
              </c:pt>
              <c:pt idx="455">
                <c:v>6.7039106145251395E-2</c:v>
              </c:pt>
              <c:pt idx="456">
                <c:v>6.7039106145251395E-2</c:v>
              </c:pt>
              <c:pt idx="457">
                <c:v>6.1452513966480445E-2</c:v>
              </c:pt>
              <c:pt idx="458">
                <c:v>6.1452513966480445E-2</c:v>
              </c:pt>
              <c:pt idx="459">
                <c:v>6.1452513966480445E-2</c:v>
              </c:pt>
              <c:pt idx="460">
                <c:v>6.1452513966480445E-2</c:v>
              </c:pt>
              <c:pt idx="461">
                <c:v>6.1452513966480445E-2</c:v>
              </c:pt>
              <c:pt idx="462">
                <c:v>6.1452513966480445E-2</c:v>
              </c:pt>
              <c:pt idx="463">
                <c:v>6.1452513966480445E-2</c:v>
              </c:pt>
              <c:pt idx="464">
                <c:v>6.1452513966480445E-2</c:v>
              </c:pt>
              <c:pt idx="465">
                <c:v>6.1452513966480445E-2</c:v>
              </c:pt>
              <c:pt idx="466">
                <c:v>6.1452513966480445E-2</c:v>
              </c:pt>
              <c:pt idx="467">
                <c:v>6.1452513966480445E-2</c:v>
              </c:pt>
              <c:pt idx="468">
                <c:v>5.5865921787709494E-2</c:v>
              </c:pt>
              <c:pt idx="469">
                <c:v>5.5865921787709494E-2</c:v>
              </c:pt>
              <c:pt idx="470">
                <c:v>5.5865921787709494E-2</c:v>
              </c:pt>
              <c:pt idx="471">
                <c:v>5.5865921787709494E-2</c:v>
              </c:pt>
              <c:pt idx="472">
                <c:v>5.027932960893855E-2</c:v>
              </c:pt>
              <c:pt idx="473">
                <c:v>5.027932960893855E-2</c:v>
              </c:pt>
              <c:pt idx="474">
                <c:v>5.027932960893855E-2</c:v>
              </c:pt>
              <c:pt idx="475">
                <c:v>5.027932960893855E-2</c:v>
              </c:pt>
              <c:pt idx="476">
                <c:v>5.027932960893855E-2</c:v>
              </c:pt>
              <c:pt idx="477">
                <c:v>5.027932960893855E-2</c:v>
              </c:pt>
              <c:pt idx="478">
                <c:v>5.027932960893855E-2</c:v>
              </c:pt>
              <c:pt idx="479">
                <c:v>4.4692737430167599E-2</c:v>
              </c:pt>
              <c:pt idx="480">
                <c:v>4.4692737430167599E-2</c:v>
              </c:pt>
              <c:pt idx="481">
                <c:v>4.4692737430167599E-2</c:v>
              </c:pt>
              <c:pt idx="482">
                <c:v>4.4692737430167599E-2</c:v>
              </c:pt>
              <c:pt idx="483">
                <c:v>3.9106145251396648E-2</c:v>
              </c:pt>
              <c:pt idx="484">
                <c:v>3.9106145251396648E-2</c:v>
              </c:pt>
              <c:pt idx="485">
                <c:v>3.9106145251396648E-2</c:v>
              </c:pt>
              <c:pt idx="486">
                <c:v>3.9106145251396648E-2</c:v>
              </c:pt>
              <c:pt idx="487">
                <c:v>3.9106145251396648E-2</c:v>
              </c:pt>
              <c:pt idx="488">
                <c:v>3.9106145251396648E-2</c:v>
              </c:pt>
              <c:pt idx="489">
                <c:v>3.9106145251396648E-2</c:v>
              </c:pt>
              <c:pt idx="490">
                <c:v>3.9106145251396648E-2</c:v>
              </c:pt>
              <c:pt idx="491">
                <c:v>3.9106145251396648E-2</c:v>
              </c:pt>
              <c:pt idx="492">
                <c:v>3.9106145251396648E-2</c:v>
              </c:pt>
              <c:pt idx="493">
                <c:v>3.9106145251396648E-2</c:v>
              </c:pt>
              <c:pt idx="494">
                <c:v>3.9106145251396648E-2</c:v>
              </c:pt>
              <c:pt idx="495">
                <c:v>3.9106145251396648E-2</c:v>
              </c:pt>
              <c:pt idx="496">
                <c:v>3.9106145251396648E-2</c:v>
              </c:pt>
              <c:pt idx="497">
                <c:v>3.3519553072625698E-2</c:v>
              </c:pt>
              <c:pt idx="498">
                <c:v>3.3519553072625698E-2</c:v>
              </c:pt>
              <c:pt idx="499">
                <c:v>3.3519553072625698E-2</c:v>
              </c:pt>
              <c:pt idx="500">
                <c:v>3.3519553072625698E-2</c:v>
              </c:pt>
              <c:pt idx="501">
                <c:v>3.3519553072625698E-2</c:v>
              </c:pt>
              <c:pt idx="502">
                <c:v>3.3519553072625698E-2</c:v>
              </c:pt>
              <c:pt idx="503">
                <c:v>3.3519553072625698E-2</c:v>
              </c:pt>
              <c:pt idx="504">
                <c:v>3.3519553072625698E-2</c:v>
              </c:pt>
              <c:pt idx="505">
                <c:v>3.3519553072625698E-2</c:v>
              </c:pt>
              <c:pt idx="506">
                <c:v>3.3519553072625698E-2</c:v>
              </c:pt>
              <c:pt idx="507">
                <c:v>3.3519553072625698E-2</c:v>
              </c:pt>
              <c:pt idx="508">
                <c:v>3.3519553072625698E-2</c:v>
              </c:pt>
              <c:pt idx="509">
                <c:v>3.3519553072625698E-2</c:v>
              </c:pt>
              <c:pt idx="510">
                <c:v>3.3519553072625698E-2</c:v>
              </c:pt>
              <c:pt idx="511">
                <c:v>3.3519553072625698E-2</c:v>
              </c:pt>
              <c:pt idx="512">
                <c:v>3.3519553072625698E-2</c:v>
              </c:pt>
              <c:pt idx="513">
                <c:v>3.3519553072625698E-2</c:v>
              </c:pt>
              <c:pt idx="514">
                <c:v>3.3519553072625698E-2</c:v>
              </c:pt>
              <c:pt idx="515">
                <c:v>3.3519553072625698E-2</c:v>
              </c:pt>
              <c:pt idx="516">
                <c:v>3.3519553072625698E-2</c:v>
              </c:pt>
              <c:pt idx="517">
                <c:v>3.3519553072625698E-2</c:v>
              </c:pt>
              <c:pt idx="518">
                <c:v>3.3519553072625698E-2</c:v>
              </c:pt>
              <c:pt idx="519">
                <c:v>3.3519553072625698E-2</c:v>
              </c:pt>
              <c:pt idx="520">
                <c:v>3.3519553072625698E-2</c:v>
              </c:pt>
              <c:pt idx="521">
                <c:v>3.3519553072625698E-2</c:v>
              </c:pt>
              <c:pt idx="522">
                <c:v>3.3519553072625698E-2</c:v>
              </c:pt>
              <c:pt idx="523">
                <c:v>3.3519553072625698E-2</c:v>
              </c:pt>
              <c:pt idx="524">
                <c:v>3.3519553072625698E-2</c:v>
              </c:pt>
              <c:pt idx="525">
                <c:v>3.3519553072625698E-2</c:v>
              </c:pt>
              <c:pt idx="526">
                <c:v>3.3519553072625698E-2</c:v>
              </c:pt>
              <c:pt idx="527">
                <c:v>3.3519553072625698E-2</c:v>
              </c:pt>
              <c:pt idx="528">
                <c:v>3.3519553072625698E-2</c:v>
              </c:pt>
              <c:pt idx="529">
                <c:v>3.3519553072625698E-2</c:v>
              </c:pt>
              <c:pt idx="530">
                <c:v>3.3519553072625698E-2</c:v>
              </c:pt>
              <c:pt idx="531">
                <c:v>3.3519553072625698E-2</c:v>
              </c:pt>
              <c:pt idx="532">
                <c:v>3.3519553072625698E-2</c:v>
              </c:pt>
              <c:pt idx="533">
                <c:v>3.3519553072625698E-2</c:v>
              </c:pt>
              <c:pt idx="534">
                <c:v>3.3519553072625698E-2</c:v>
              </c:pt>
              <c:pt idx="535">
                <c:v>3.3519553072625698E-2</c:v>
              </c:pt>
              <c:pt idx="536">
                <c:v>3.3519553072625698E-2</c:v>
              </c:pt>
              <c:pt idx="537">
                <c:v>2.7932960893854747E-2</c:v>
              </c:pt>
              <c:pt idx="538">
                <c:v>2.23463687150838E-2</c:v>
              </c:pt>
              <c:pt idx="539">
                <c:v>1.6759776536312849E-2</c:v>
              </c:pt>
              <c:pt idx="540">
                <c:v>1.6759776536312849E-2</c:v>
              </c:pt>
              <c:pt idx="541">
                <c:v>1.6759776536312849E-2</c:v>
              </c:pt>
              <c:pt idx="542">
                <c:v>1.6759776536312849E-2</c:v>
              </c:pt>
              <c:pt idx="543">
                <c:v>1.6759776536312849E-2</c:v>
              </c:pt>
              <c:pt idx="544">
                <c:v>1.6759776536312849E-2</c:v>
              </c:pt>
              <c:pt idx="545">
                <c:v>1.6759776536312849E-2</c:v>
              </c:pt>
              <c:pt idx="546">
                <c:v>1.6759776536312849E-2</c:v>
              </c:pt>
              <c:pt idx="547">
                <c:v>1.6759776536312849E-2</c:v>
              </c:pt>
              <c:pt idx="548">
                <c:v>1.6759776536312849E-2</c:v>
              </c:pt>
              <c:pt idx="549">
                <c:v>1.6759776536312849E-2</c:v>
              </c:pt>
              <c:pt idx="550">
                <c:v>1.11731843575419E-2</c:v>
              </c:pt>
              <c:pt idx="551">
                <c:v>5.5865921787709499E-3</c:v>
              </c:pt>
              <c:pt idx="552">
                <c:v>5.5865921787709499E-3</c:v>
              </c:pt>
              <c:pt idx="553">
                <c:v>5.5865921787709499E-3</c:v>
              </c:pt>
              <c:pt idx="554">
                <c:v>5.5865921787709499E-3</c:v>
              </c:pt>
              <c:pt idx="555">
                <c:v>5.5865921787709499E-3</c:v>
              </c:pt>
              <c:pt idx="556">
                <c:v>5.5865921787709499E-3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  <c:pt idx="562">
                <c:v>0</c:v>
              </c:pt>
              <c:pt idx="563">
                <c:v>0</c:v>
              </c:pt>
            </c:numLit>
          </c:xVal>
          <c:yVal>
            <c:numLit>
              <c:formatCode>General</c:formatCode>
              <c:ptCount val="564"/>
              <c:pt idx="0">
                <c:v>1</c:v>
              </c:pt>
              <c:pt idx="1">
                <c:v>0.9974025974025974</c:v>
              </c:pt>
              <c:pt idx="2">
                <c:v>0.9974025974025974</c:v>
              </c:pt>
              <c:pt idx="3">
                <c:v>0.9974025974025974</c:v>
              </c:pt>
              <c:pt idx="4">
                <c:v>0.9974025974025974</c:v>
              </c:pt>
              <c:pt idx="5">
                <c:v>0.9974025974025974</c:v>
              </c:pt>
              <c:pt idx="6">
                <c:v>0.9974025974025974</c:v>
              </c:pt>
              <c:pt idx="7">
                <c:v>0.9974025974025974</c:v>
              </c:pt>
              <c:pt idx="8">
                <c:v>0.9974025974025974</c:v>
              </c:pt>
              <c:pt idx="9">
                <c:v>0.9974025974025974</c:v>
              </c:pt>
              <c:pt idx="10">
                <c:v>0.9974025974025974</c:v>
              </c:pt>
              <c:pt idx="11">
                <c:v>0.9974025974025974</c:v>
              </c:pt>
              <c:pt idx="12">
                <c:v>0.9974025974025974</c:v>
              </c:pt>
              <c:pt idx="13">
                <c:v>0.9974025974025974</c:v>
              </c:pt>
              <c:pt idx="14">
                <c:v>0.9974025974025974</c:v>
              </c:pt>
              <c:pt idx="15">
                <c:v>0.9974025974025974</c:v>
              </c:pt>
              <c:pt idx="16">
                <c:v>0.9974025974025974</c:v>
              </c:pt>
              <c:pt idx="17">
                <c:v>0.9974025974025974</c:v>
              </c:pt>
              <c:pt idx="18">
                <c:v>0.9974025974025974</c:v>
              </c:pt>
              <c:pt idx="19">
                <c:v>0.9974025974025974</c:v>
              </c:pt>
              <c:pt idx="20">
                <c:v>0.9974025974025974</c:v>
              </c:pt>
              <c:pt idx="21">
                <c:v>0.9974025974025974</c:v>
              </c:pt>
              <c:pt idx="22">
                <c:v>0.9974025974025974</c:v>
              </c:pt>
              <c:pt idx="23">
                <c:v>0.9974025974025974</c:v>
              </c:pt>
              <c:pt idx="24">
                <c:v>0.9974025974025974</c:v>
              </c:pt>
              <c:pt idx="25">
                <c:v>0.9974025974025974</c:v>
              </c:pt>
              <c:pt idx="26">
                <c:v>0.9948051948051948</c:v>
              </c:pt>
              <c:pt idx="27">
                <c:v>0.9948051948051948</c:v>
              </c:pt>
              <c:pt idx="28">
                <c:v>0.9948051948051948</c:v>
              </c:pt>
              <c:pt idx="29">
                <c:v>0.9948051948051948</c:v>
              </c:pt>
              <c:pt idx="30">
                <c:v>0.9948051948051948</c:v>
              </c:pt>
              <c:pt idx="31">
                <c:v>0.9948051948051948</c:v>
              </c:pt>
              <c:pt idx="32">
                <c:v>0.9948051948051948</c:v>
              </c:pt>
              <c:pt idx="33">
                <c:v>0.9948051948051948</c:v>
              </c:pt>
              <c:pt idx="34">
                <c:v>0.9948051948051948</c:v>
              </c:pt>
              <c:pt idx="35">
                <c:v>0.9948051948051948</c:v>
              </c:pt>
              <c:pt idx="36">
                <c:v>0.9948051948051948</c:v>
              </c:pt>
              <c:pt idx="37">
                <c:v>0.9948051948051948</c:v>
              </c:pt>
              <c:pt idx="38">
                <c:v>0.9948051948051948</c:v>
              </c:pt>
              <c:pt idx="39">
                <c:v>0.99220779220779221</c:v>
              </c:pt>
              <c:pt idx="40">
                <c:v>0.99220779220779221</c:v>
              </c:pt>
              <c:pt idx="41">
                <c:v>0.99220779220779221</c:v>
              </c:pt>
              <c:pt idx="42">
                <c:v>0.99220779220779221</c:v>
              </c:pt>
              <c:pt idx="43">
                <c:v>0.99220779220779221</c:v>
              </c:pt>
              <c:pt idx="44">
                <c:v>0.99220779220779221</c:v>
              </c:pt>
              <c:pt idx="45">
                <c:v>0.99220779220779221</c:v>
              </c:pt>
              <c:pt idx="46">
                <c:v>0.99220779220779221</c:v>
              </c:pt>
              <c:pt idx="47">
                <c:v>0.99220779220779221</c:v>
              </c:pt>
              <c:pt idx="48">
                <c:v>0.99220779220779221</c:v>
              </c:pt>
              <c:pt idx="49">
                <c:v>0.99220779220779221</c:v>
              </c:pt>
              <c:pt idx="50">
                <c:v>0.98961038961038961</c:v>
              </c:pt>
              <c:pt idx="51">
                <c:v>0.98961038961038961</c:v>
              </c:pt>
              <c:pt idx="52">
                <c:v>0.98961038961038961</c:v>
              </c:pt>
              <c:pt idx="53">
                <c:v>0.98961038961038961</c:v>
              </c:pt>
              <c:pt idx="54">
                <c:v>0.98961038961038961</c:v>
              </c:pt>
              <c:pt idx="55">
                <c:v>0.98961038961038961</c:v>
              </c:pt>
              <c:pt idx="56">
                <c:v>0.98961038961038961</c:v>
              </c:pt>
              <c:pt idx="57">
                <c:v>0.98961038961038961</c:v>
              </c:pt>
              <c:pt idx="58">
                <c:v>0.98961038961038961</c:v>
              </c:pt>
              <c:pt idx="59">
                <c:v>0.98961038961038961</c:v>
              </c:pt>
              <c:pt idx="60">
                <c:v>0.98961038961038961</c:v>
              </c:pt>
              <c:pt idx="61">
                <c:v>0.98961038961038961</c:v>
              </c:pt>
              <c:pt idx="62">
                <c:v>0.98961038961038961</c:v>
              </c:pt>
              <c:pt idx="63">
                <c:v>0.98961038961038961</c:v>
              </c:pt>
              <c:pt idx="64">
                <c:v>0.98961038961038961</c:v>
              </c:pt>
              <c:pt idx="65">
                <c:v>0.98961038961038961</c:v>
              </c:pt>
              <c:pt idx="66">
                <c:v>0.98701298701298701</c:v>
              </c:pt>
              <c:pt idx="67">
                <c:v>0.98701298701298701</c:v>
              </c:pt>
              <c:pt idx="68">
                <c:v>0.98701298701298701</c:v>
              </c:pt>
              <c:pt idx="69">
                <c:v>0.98701298701298701</c:v>
              </c:pt>
              <c:pt idx="70">
                <c:v>0.98701298701298701</c:v>
              </c:pt>
              <c:pt idx="71">
                <c:v>0.98701298701298701</c:v>
              </c:pt>
              <c:pt idx="72">
                <c:v>0.98701298701298701</c:v>
              </c:pt>
              <c:pt idx="73">
                <c:v>0.98701298701298701</c:v>
              </c:pt>
              <c:pt idx="74">
                <c:v>0.98701298701298701</c:v>
              </c:pt>
              <c:pt idx="75">
                <c:v>0.98701298701298701</c:v>
              </c:pt>
              <c:pt idx="76">
                <c:v>0.98701298701298701</c:v>
              </c:pt>
              <c:pt idx="77">
                <c:v>0.98701298701298701</c:v>
              </c:pt>
              <c:pt idx="78">
                <c:v>0.98701298701298701</c:v>
              </c:pt>
              <c:pt idx="79">
                <c:v>0.98701298701298701</c:v>
              </c:pt>
              <c:pt idx="80">
                <c:v>0.98701298701298701</c:v>
              </c:pt>
              <c:pt idx="81">
                <c:v>0.98441558441558441</c:v>
              </c:pt>
              <c:pt idx="82">
                <c:v>0.98441558441558441</c:v>
              </c:pt>
              <c:pt idx="83">
                <c:v>0.98441558441558441</c:v>
              </c:pt>
              <c:pt idx="84">
                <c:v>0.98441558441558441</c:v>
              </c:pt>
              <c:pt idx="85">
                <c:v>0.98441558441558441</c:v>
              </c:pt>
              <c:pt idx="86">
                <c:v>0.98441558441558441</c:v>
              </c:pt>
              <c:pt idx="87">
                <c:v>0.98441558441558441</c:v>
              </c:pt>
              <c:pt idx="88">
                <c:v>0.98181818181818181</c:v>
              </c:pt>
              <c:pt idx="89">
                <c:v>0.98181818181818181</c:v>
              </c:pt>
              <c:pt idx="90">
                <c:v>0.98181818181818181</c:v>
              </c:pt>
              <c:pt idx="91">
                <c:v>0.98181818181818181</c:v>
              </c:pt>
              <c:pt idx="92">
                <c:v>0.97922077922077921</c:v>
              </c:pt>
              <c:pt idx="93">
                <c:v>0.97662337662337662</c:v>
              </c:pt>
              <c:pt idx="94">
                <c:v>0.97402597402597402</c:v>
              </c:pt>
              <c:pt idx="95">
                <c:v>0.97142857142857142</c:v>
              </c:pt>
              <c:pt idx="96">
                <c:v>0.97142857142857142</c:v>
              </c:pt>
              <c:pt idx="97">
                <c:v>0.96883116883116882</c:v>
              </c:pt>
              <c:pt idx="98">
                <c:v>0.96623376623376622</c:v>
              </c:pt>
              <c:pt idx="99">
                <c:v>0.96363636363636362</c:v>
              </c:pt>
              <c:pt idx="100">
                <c:v>0.96103896103896103</c:v>
              </c:pt>
              <c:pt idx="101">
                <c:v>0.95844155844155843</c:v>
              </c:pt>
              <c:pt idx="102">
                <c:v>0.95844155844155843</c:v>
              </c:pt>
              <c:pt idx="103">
                <c:v>0.95584415584415583</c:v>
              </c:pt>
              <c:pt idx="104">
                <c:v>0.95324675324675323</c:v>
              </c:pt>
              <c:pt idx="105">
                <c:v>0.95064935064935063</c:v>
              </c:pt>
              <c:pt idx="106">
                <c:v>0.94805194805194803</c:v>
              </c:pt>
              <c:pt idx="107">
                <c:v>0.94545454545454544</c:v>
              </c:pt>
              <c:pt idx="108">
                <c:v>0.94545454545454544</c:v>
              </c:pt>
              <c:pt idx="109">
                <c:v>0.94285714285714284</c:v>
              </c:pt>
              <c:pt idx="110">
                <c:v>0.94285714285714284</c:v>
              </c:pt>
              <c:pt idx="111">
                <c:v>0.94025974025974024</c:v>
              </c:pt>
              <c:pt idx="112">
                <c:v>0.93766233766233764</c:v>
              </c:pt>
              <c:pt idx="113">
                <c:v>0.93766233766233764</c:v>
              </c:pt>
              <c:pt idx="114">
                <c:v>0.93506493506493504</c:v>
              </c:pt>
              <c:pt idx="115">
                <c:v>0.93246753246753245</c:v>
              </c:pt>
              <c:pt idx="116">
                <c:v>0.92987012987012985</c:v>
              </c:pt>
              <c:pt idx="117">
                <c:v>0.92727272727272725</c:v>
              </c:pt>
              <c:pt idx="118">
                <c:v>0.92467532467532465</c:v>
              </c:pt>
              <c:pt idx="119">
                <c:v>0.92207792207792205</c:v>
              </c:pt>
              <c:pt idx="120">
                <c:v>0.92207792207792205</c:v>
              </c:pt>
              <c:pt idx="121">
                <c:v>0.92207792207792205</c:v>
              </c:pt>
              <c:pt idx="122">
                <c:v>0.92207792207792205</c:v>
              </c:pt>
              <c:pt idx="123">
                <c:v>0.92207792207792205</c:v>
              </c:pt>
              <c:pt idx="124">
                <c:v>0.91948051948051945</c:v>
              </c:pt>
              <c:pt idx="125">
                <c:v>0.91688311688311686</c:v>
              </c:pt>
              <c:pt idx="126">
                <c:v>0.91428571428571426</c:v>
              </c:pt>
              <c:pt idx="127">
                <c:v>0.91168831168831166</c:v>
              </c:pt>
              <c:pt idx="128">
                <c:v>0.90909090909090906</c:v>
              </c:pt>
              <c:pt idx="129">
                <c:v>0.90649350649350646</c:v>
              </c:pt>
              <c:pt idx="130">
                <c:v>0.90389610389610386</c:v>
              </c:pt>
              <c:pt idx="131">
                <c:v>0.90129870129870127</c:v>
              </c:pt>
              <c:pt idx="132">
                <c:v>0.90129870129870127</c:v>
              </c:pt>
              <c:pt idx="133">
                <c:v>0.90129870129870127</c:v>
              </c:pt>
              <c:pt idx="134">
                <c:v>0.89870129870129867</c:v>
              </c:pt>
              <c:pt idx="135">
                <c:v>0.89610389610389607</c:v>
              </c:pt>
              <c:pt idx="136">
                <c:v>0.89610389610389607</c:v>
              </c:pt>
              <c:pt idx="137">
                <c:v>0.89350649350649347</c:v>
              </c:pt>
              <c:pt idx="138">
                <c:v>0.89350649350649347</c:v>
              </c:pt>
              <c:pt idx="139">
                <c:v>0.89350649350649347</c:v>
              </c:pt>
              <c:pt idx="140">
                <c:v>0.89350649350649347</c:v>
              </c:pt>
              <c:pt idx="141">
                <c:v>0.89090909090909087</c:v>
              </c:pt>
              <c:pt idx="142">
                <c:v>0.88831168831168827</c:v>
              </c:pt>
              <c:pt idx="143">
                <c:v>0.88831168831168827</c:v>
              </c:pt>
              <c:pt idx="144">
                <c:v>0.88571428571428568</c:v>
              </c:pt>
              <c:pt idx="145">
                <c:v>0.88311688311688308</c:v>
              </c:pt>
              <c:pt idx="146">
                <c:v>0.88051948051948048</c:v>
              </c:pt>
              <c:pt idx="147">
                <c:v>0.88051948051948048</c:v>
              </c:pt>
              <c:pt idx="148">
                <c:v>0.87792207792207788</c:v>
              </c:pt>
              <c:pt idx="149">
                <c:v>0.87532467532467528</c:v>
              </c:pt>
              <c:pt idx="150">
                <c:v>0.87272727272727268</c:v>
              </c:pt>
              <c:pt idx="151">
                <c:v>0.87012987012987009</c:v>
              </c:pt>
              <c:pt idx="152">
                <c:v>0.86753246753246749</c:v>
              </c:pt>
              <c:pt idx="153">
                <c:v>0.86493506493506489</c:v>
              </c:pt>
              <c:pt idx="154">
                <c:v>0.86233766233766229</c:v>
              </c:pt>
              <c:pt idx="155">
                <c:v>0.85974025974025969</c:v>
              </c:pt>
              <c:pt idx="156">
                <c:v>0.8571428571428571</c:v>
              </c:pt>
              <c:pt idx="157">
                <c:v>0.8545454545454545</c:v>
              </c:pt>
              <c:pt idx="158">
                <c:v>0.8519480519480519</c:v>
              </c:pt>
              <c:pt idx="159">
                <c:v>0.8493506493506493</c:v>
              </c:pt>
              <c:pt idx="160">
                <c:v>0.8493506493506493</c:v>
              </c:pt>
              <c:pt idx="161">
                <c:v>0.8493506493506493</c:v>
              </c:pt>
              <c:pt idx="162">
                <c:v>0.8493506493506493</c:v>
              </c:pt>
              <c:pt idx="163">
                <c:v>0.8467532467532467</c:v>
              </c:pt>
              <c:pt idx="164">
                <c:v>0.8441558441558441</c:v>
              </c:pt>
              <c:pt idx="165">
                <c:v>0.84155844155844151</c:v>
              </c:pt>
              <c:pt idx="166">
                <c:v>0.84155844155844151</c:v>
              </c:pt>
              <c:pt idx="167">
                <c:v>0.84155844155844151</c:v>
              </c:pt>
              <c:pt idx="168">
                <c:v>0.83896103896103891</c:v>
              </c:pt>
              <c:pt idx="169">
                <c:v>0.83636363636363631</c:v>
              </c:pt>
              <c:pt idx="170">
                <c:v>0.83376623376623371</c:v>
              </c:pt>
              <c:pt idx="171">
                <c:v>0.83116883116883122</c:v>
              </c:pt>
              <c:pt idx="172">
                <c:v>0.83116883116883122</c:v>
              </c:pt>
              <c:pt idx="173">
                <c:v>0.82857142857142863</c:v>
              </c:pt>
              <c:pt idx="174">
                <c:v>0.82857142857142863</c:v>
              </c:pt>
              <c:pt idx="175">
                <c:v>0.82597402597402603</c:v>
              </c:pt>
              <c:pt idx="176">
                <c:v>0.82337662337662343</c:v>
              </c:pt>
              <c:pt idx="177">
                <c:v>0.82077922077922083</c:v>
              </c:pt>
              <c:pt idx="178">
                <c:v>0.82077922077922083</c:v>
              </c:pt>
              <c:pt idx="179">
                <c:v>0.81818181818181823</c:v>
              </c:pt>
              <c:pt idx="180">
                <c:v>0.81558441558441563</c:v>
              </c:pt>
              <c:pt idx="181">
                <c:v>0.81298701298701304</c:v>
              </c:pt>
              <c:pt idx="182">
                <c:v>0.81038961038961044</c:v>
              </c:pt>
              <c:pt idx="183">
                <c:v>0.80779220779220784</c:v>
              </c:pt>
              <c:pt idx="184">
                <c:v>0.80519480519480524</c:v>
              </c:pt>
              <c:pt idx="185">
                <c:v>0.80519480519480524</c:v>
              </c:pt>
              <c:pt idx="186">
                <c:v>0.80519480519480524</c:v>
              </c:pt>
              <c:pt idx="187">
                <c:v>0.80259740259740264</c:v>
              </c:pt>
              <c:pt idx="188">
                <c:v>0.8</c:v>
              </c:pt>
              <c:pt idx="189">
                <c:v>0.79740259740259745</c:v>
              </c:pt>
              <c:pt idx="190">
                <c:v>0.79480519480519485</c:v>
              </c:pt>
              <c:pt idx="191">
                <c:v>0.79480519480519485</c:v>
              </c:pt>
              <c:pt idx="192">
                <c:v>0.79220779220779225</c:v>
              </c:pt>
              <c:pt idx="193">
                <c:v>0.78961038961038965</c:v>
              </c:pt>
              <c:pt idx="194">
                <c:v>0.78701298701298705</c:v>
              </c:pt>
              <c:pt idx="195">
                <c:v>0.78441558441558445</c:v>
              </c:pt>
              <c:pt idx="196">
                <c:v>0.78181818181818186</c:v>
              </c:pt>
              <c:pt idx="197">
                <c:v>0.77922077922077926</c:v>
              </c:pt>
              <c:pt idx="198">
                <c:v>0.77662337662337666</c:v>
              </c:pt>
              <c:pt idx="199">
                <c:v>0.77402597402597406</c:v>
              </c:pt>
              <c:pt idx="200">
                <c:v>0.77142857142857146</c:v>
              </c:pt>
              <c:pt idx="201">
                <c:v>0.76883116883116887</c:v>
              </c:pt>
              <c:pt idx="202">
                <c:v>0.76623376623376627</c:v>
              </c:pt>
              <c:pt idx="203">
                <c:v>0.76363636363636367</c:v>
              </c:pt>
              <c:pt idx="204">
                <c:v>0.76103896103896107</c:v>
              </c:pt>
              <c:pt idx="205">
                <c:v>0.75844155844155847</c:v>
              </c:pt>
              <c:pt idx="206">
                <c:v>0.75844155844155847</c:v>
              </c:pt>
              <c:pt idx="207">
                <c:v>0.75584415584415587</c:v>
              </c:pt>
              <c:pt idx="208">
                <c:v>0.75324675324675328</c:v>
              </c:pt>
              <c:pt idx="209">
                <c:v>0.75064935064935068</c:v>
              </c:pt>
              <c:pt idx="210">
                <c:v>0.74805194805194808</c:v>
              </c:pt>
              <c:pt idx="211">
                <c:v>0.74545454545454548</c:v>
              </c:pt>
              <c:pt idx="212">
                <c:v>0.74285714285714288</c:v>
              </c:pt>
              <c:pt idx="213">
                <c:v>0.74025974025974028</c:v>
              </c:pt>
              <c:pt idx="214">
                <c:v>0.73766233766233769</c:v>
              </c:pt>
              <c:pt idx="215">
                <c:v>0.73506493506493509</c:v>
              </c:pt>
              <c:pt idx="216">
                <c:v>0.73506493506493509</c:v>
              </c:pt>
              <c:pt idx="217">
                <c:v>0.73246753246753249</c:v>
              </c:pt>
              <c:pt idx="218">
                <c:v>0.72987012987012989</c:v>
              </c:pt>
              <c:pt idx="219">
                <c:v>0.72727272727272729</c:v>
              </c:pt>
              <c:pt idx="220">
                <c:v>0.72467532467532469</c:v>
              </c:pt>
              <c:pt idx="221">
                <c:v>0.7220779220779221</c:v>
              </c:pt>
              <c:pt idx="222">
                <c:v>0.7220779220779221</c:v>
              </c:pt>
              <c:pt idx="223">
                <c:v>0.7194805194805195</c:v>
              </c:pt>
              <c:pt idx="224">
                <c:v>0.7194805194805195</c:v>
              </c:pt>
              <c:pt idx="225">
                <c:v>0.7194805194805195</c:v>
              </c:pt>
              <c:pt idx="226">
                <c:v>0.7194805194805195</c:v>
              </c:pt>
              <c:pt idx="227">
                <c:v>0.7194805194805195</c:v>
              </c:pt>
              <c:pt idx="228">
                <c:v>0.7168831168831169</c:v>
              </c:pt>
              <c:pt idx="229">
                <c:v>0.7142857142857143</c:v>
              </c:pt>
              <c:pt idx="230">
                <c:v>0.7116883116883117</c:v>
              </c:pt>
              <c:pt idx="231">
                <c:v>0.7116883116883117</c:v>
              </c:pt>
              <c:pt idx="232">
                <c:v>0.70909090909090911</c:v>
              </c:pt>
              <c:pt idx="233">
                <c:v>0.70909090909090911</c:v>
              </c:pt>
              <c:pt idx="234">
                <c:v>0.70649350649350651</c:v>
              </c:pt>
              <c:pt idx="235">
                <c:v>0.70389610389610391</c:v>
              </c:pt>
              <c:pt idx="236">
                <c:v>0.70129870129870131</c:v>
              </c:pt>
              <c:pt idx="237">
                <c:v>0.70129870129870131</c:v>
              </c:pt>
              <c:pt idx="238">
                <c:v>0.69870129870129871</c:v>
              </c:pt>
              <c:pt idx="239">
                <c:v>0.69870129870129871</c:v>
              </c:pt>
              <c:pt idx="240">
                <c:v>0.69610389610389611</c:v>
              </c:pt>
              <c:pt idx="241">
                <c:v>0.69610389610389611</c:v>
              </c:pt>
              <c:pt idx="242">
                <c:v>0.69610389610389611</c:v>
              </c:pt>
              <c:pt idx="243">
                <c:v>0.69610389610389611</c:v>
              </c:pt>
              <c:pt idx="244">
                <c:v>0.69350649350649352</c:v>
              </c:pt>
              <c:pt idx="245">
                <c:v>0.69090909090909092</c:v>
              </c:pt>
              <c:pt idx="246">
                <c:v>0.68831168831168832</c:v>
              </c:pt>
              <c:pt idx="247">
                <c:v>0.68831168831168832</c:v>
              </c:pt>
              <c:pt idx="248">
                <c:v>0.68571428571428572</c:v>
              </c:pt>
              <c:pt idx="249">
                <c:v>0.68311688311688312</c:v>
              </c:pt>
              <c:pt idx="250">
                <c:v>0.68051948051948052</c:v>
              </c:pt>
              <c:pt idx="251">
                <c:v>0.67792207792207793</c:v>
              </c:pt>
              <c:pt idx="252">
                <c:v>0.67532467532467533</c:v>
              </c:pt>
              <c:pt idx="253">
                <c:v>0.67532467532467533</c:v>
              </c:pt>
              <c:pt idx="254">
                <c:v>0.67272727272727273</c:v>
              </c:pt>
              <c:pt idx="255">
                <c:v>0.67272727272727273</c:v>
              </c:pt>
              <c:pt idx="256">
                <c:v>0.67012987012987013</c:v>
              </c:pt>
              <c:pt idx="257">
                <c:v>0.66753246753246753</c:v>
              </c:pt>
              <c:pt idx="258">
                <c:v>0.66493506493506493</c:v>
              </c:pt>
              <c:pt idx="259">
                <c:v>0.66233766233766234</c:v>
              </c:pt>
              <c:pt idx="260">
                <c:v>0.66233766233766234</c:v>
              </c:pt>
              <c:pt idx="261">
                <c:v>0.65974025974025974</c:v>
              </c:pt>
              <c:pt idx="262">
                <c:v>0.65714285714285714</c:v>
              </c:pt>
              <c:pt idx="263">
                <c:v>0.65714285714285714</c:v>
              </c:pt>
              <c:pt idx="264">
                <c:v>0.65454545454545454</c:v>
              </c:pt>
              <c:pt idx="265">
                <c:v>0.65454545454545454</c:v>
              </c:pt>
              <c:pt idx="266">
                <c:v>0.65194805194805194</c:v>
              </c:pt>
              <c:pt idx="267">
                <c:v>0.64935064935064934</c:v>
              </c:pt>
              <c:pt idx="268">
                <c:v>0.64675324675324675</c:v>
              </c:pt>
              <c:pt idx="269">
                <c:v>0.64675324675324675</c:v>
              </c:pt>
              <c:pt idx="270">
                <c:v>0.64415584415584415</c:v>
              </c:pt>
              <c:pt idx="271">
                <c:v>0.64155844155844155</c:v>
              </c:pt>
              <c:pt idx="272">
                <c:v>0.63896103896103895</c:v>
              </c:pt>
              <c:pt idx="273">
                <c:v>0.63636363636363635</c:v>
              </c:pt>
              <c:pt idx="274">
                <c:v>0.63376623376623376</c:v>
              </c:pt>
              <c:pt idx="275">
                <c:v>0.63376623376623376</c:v>
              </c:pt>
              <c:pt idx="276">
                <c:v>0.63116883116883116</c:v>
              </c:pt>
              <c:pt idx="277">
                <c:v>0.62857142857142856</c:v>
              </c:pt>
              <c:pt idx="278">
                <c:v>0.62857142857142856</c:v>
              </c:pt>
              <c:pt idx="279">
                <c:v>0.62597402597402596</c:v>
              </c:pt>
              <c:pt idx="280">
                <c:v>0.62337662337662336</c:v>
              </c:pt>
              <c:pt idx="281">
                <c:v>0.62337662337662336</c:v>
              </c:pt>
              <c:pt idx="282">
                <c:v>0.62077922077922076</c:v>
              </c:pt>
              <c:pt idx="283">
                <c:v>0.61818181818181817</c:v>
              </c:pt>
              <c:pt idx="284">
                <c:v>0.61558441558441557</c:v>
              </c:pt>
              <c:pt idx="285">
                <c:v>0.61298701298701297</c:v>
              </c:pt>
              <c:pt idx="286">
                <c:v>0.61038961038961037</c:v>
              </c:pt>
              <c:pt idx="287">
                <c:v>0.60779220779220777</c:v>
              </c:pt>
              <c:pt idx="288">
                <c:v>0.60519480519480517</c:v>
              </c:pt>
              <c:pt idx="289">
                <c:v>0.60519480519480517</c:v>
              </c:pt>
              <c:pt idx="290">
                <c:v>0.60259740259740258</c:v>
              </c:pt>
              <c:pt idx="291">
                <c:v>0.6</c:v>
              </c:pt>
              <c:pt idx="292">
                <c:v>0.59740259740259738</c:v>
              </c:pt>
              <c:pt idx="293">
                <c:v>0.59480519480519478</c:v>
              </c:pt>
              <c:pt idx="294">
                <c:v>0.59220779220779218</c:v>
              </c:pt>
              <c:pt idx="295">
                <c:v>0.58961038961038958</c:v>
              </c:pt>
              <c:pt idx="296">
                <c:v>0.58701298701298699</c:v>
              </c:pt>
              <c:pt idx="297">
                <c:v>0.58441558441558439</c:v>
              </c:pt>
              <c:pt idx="298">
                <c:v>0.58181818181818179</c:v>
              </c:pt>
              <c:pt idx="299">
                <c:v>0.57922077922077919</c:v>
              </c:pt>
              <c:pt idx="300">
                <c:v>0.57922077922077919</c:v>
              </c:pt>
              <c:pt idx="301">
                <c:v>0.57662337662337659</c:v>
              </c:pt>
              <c:pt idx="302">
                <c:v>0.57662337662337659</c:v>
              </c:pt>
              <c:pt idx="303">
                <c:v>0.574025974025974</c:v>
              </c:pt>
              <c:pt idx="304">
                <c:v>0.5714285714285714</c:v>
              </c:pt>
              <c:pt idx="305">
                <c:v>0.5714285714285714</c:v>
              </c:pt>
              <c:pt idx="306">
                <c:v>0.5688311688311688</c:v>
              </c:pt>
              <c:pt idx="307">
                <c:v>0.5662337662337662</c:v>
              </c:pt>
              <c:pt idx="308">
                <c:v>0.5636363636363636</c:v>
              </c:pt>
              <c:pt idx="309">
                <c:v>0.5636363636363636</c:v>
              </c:pt>
              <c:pt idx="310">
                <c:v>0.561038961038961</c:v>
              </c:pt>
              <c:pt idx="311">
                <c:v>0.55844155844155841</c:v>
              </c:pt>
              <c:pt idx="312">
                <c:v>0.55844155844155841</c:v>
              </c:pt>
              <c:pt idx="313">
                <c:v>0.55584415584415581</c:v>
              </c:pt>
              <c:pt idx="314">
                <c:v>0.55324675324675321</c:v>
              </c:pt>
              <c:pt idx="315">
                <c:v>0.55064935064935061</c:v>
              </c:pt>
              <c:pt idx="316">
                <c:v>0.55064935064935061</c:v>
              </c:pt>
              <c:pt idx="317">
                <c:v>0.54805194805194801</c:v>
              </c:pt>
              <c:pt idx="318">
                <c:v>0.54545454545454541</c:v>
              </c:pt>
              <c:pt idx="319">
                <c:v>0.54285714285714282</c:v>
              </c:pt>
              <c:pt idx="320">
                <c:v>0.54285714285714282</c:v>
              </c:pt>
              <c:pt idx="321">
                <c:v>0.54025974025974022</c:v>
              </c:pt>
              <c:pt idx="322">
                <c:v>0.53766233766233762</c:v>
              </c:pt>
              <c:pt idx="323">
                <c:v>0.53506493506493502</c:v>
              </c:pt>
              <c:pt idx="324">
                <c:v>0.53506493506493502</c:v>
              </c:pt>
              <c:pt idx="325">
                <c:v>0.53246753246753242</c:v>
              </c:pt>
              <c:pt idx="326">
                <c:v>0.52987012987012982</c:v>
              </c:pt>
              <c:pt idx="327">
                <c:v>0.52727272727272723</c:v>
              </c:pt>
              <c:pt idx="328">
                <c:v>0.52467532467532463</c:v>
              </c:pt>
              <c:pt idx="329">
                <c:v>0.52207792207792203</c:v>
              </c:pt>
              <c:pt idx="330">
                <c:v>0.52207792207792203</c:v>
              </c:pt>
              <c:pt idx="331">
                <c:v>0.51948051948051943</c:v>
              </c:pt>
              <c:pt idx="332">
                <c:v>0.51948051948051943</c:v>
              </c:pt>
              <c:pt idx="333">
                <c:v>0.51948051948051943</c:v>
              </c:pt>
              <c:pt idx="334">
                <c:v>0.51688311688311683</c:v>
              </c:pt>
              <c:pt idx="335">
                <c:v>0.51428571428571423</c:v>
              </c:pt>
              <c:pt idx="336">
                <c:v>0.51168831168831164</c:v>
              </c:pt>
              <c:pt idx="337">
                <c:v>0.50909090909090904</c:v>
              </c:pt>
              <c:pt idx="338">
                <c:v>0.50649350649350644</c:v>
              </c:pt>
              <c:pt idx="339">
                <c:v>0.50389610389610384</c:v>
              </c:pt>
              <c:pt idx="340">
                <c:v>0.50389610389610384</c:v>
              </c:pt>
              <c:pt idx="341">
                <c:v>0.50129870129870124</c:v>
              </c:pt>
              <c:pt idx="342">
                <c:v>0.4987012987012987</c:v>
              </c:pt>
              <c:pt idx="343">
                <c:v>0.4961038961038961</c:v>
              </c:pt>
              <c:pt idx="344">
                <c:v>0.4935064935064935</c:v>
              </c:pt>
              <c:pt idx="345">
                <c:v>0.49090909090909091</c:v>
              </c:pt>
              <c:pt idx="346">
                <c:v>0.48831168831168831</c:v>
              </c:pt>
              <c:pt idx="347">
                <c:v>0.48571428571428571</c:v>
              </c:pt>
              <c:pt idx="348">
                <c:v>0.48311688311688311</c:v>
              </c:pt>
              <c:pt idx="349">
                <c:v>0.48051948051948051</c:v>
              </c:pt>
              <c:pt idx="350">
                <c:v>0.48051948051948051</c:v>
              </c:pt>
              <c:pt idx="351">
                <c:v>0.47792207792207791</c:v>
              </c:pt>
              <c:pt idx="352">
                <c:v>0.47532467532467532</c:v>
              </c:pt>
              <c:pt idx="353">
                <c:v>0.47532467532467532</c:v>
              </c:pt>
              <c:pt idx="354">
                <c:v>0.47532467532467532</c:v>
              </c:pt>
              <c:pt idx="355">
                <c:v>0.47532467532467532</c:v>
              </c:pt>
              <c:pt idx="356">
                <c:v>0.47272727272727272</c:v>
              </c:pt>
              <c:pt idx="357">
                <c:v>0.47012987012987012</c:v>
              </c:pt>
              <c:pt idx="358">
                <c:v>0.46753246753246752</c:v>
              </c:pt>
              <c:pt idx="359">
                <c:v>0.46493506493506492</c:v>
              </c:pt>
              <c:pt idx="360">
                <c:v>0.46493506493506492</c:v>
              </c:pt>
              <c:pt idx="361">
                <c:v>0.46233766233766233</c:v>
              </c:pt>
              <c:pt idx="362">
                <c:v>0.45974025974025973</c:v>
              </c:pt>
              <c:pt idx="363">
                <c:v>0.45714285714285713</c:v>
              </c:pt>
              <c:pt idx="364">
                <c:v>0.45454545454545453</c:v>
              </c:pt>
              <c:pt idx="365">
                <c:v>0.45194805194805193</c:v>
              </c:pt>
              <c:pt idx="366">
                <c:v>0.44935064935064933</c:v>
              </c:pt>
              <c:pt idx="367">
                <c:v>0.44935064935064933</c:v>
              </c:pt>
              <c:pt idx="368">
                <c:v>0.44675324675324674</c:v>
              </c:pt>
              <c:pt idx="369">
                <c:v>0.44675324675324674</c:v>
              </c:pt>
              <c:pt idx="370">
                <c:v>0.44415584415584414</c:v>
              </c:pt>
              <c:pt idx="371">
                <c:v>0.44155844155844154</c:v>
              </c:pt>
              <c:pt idx="372">
                <c:v>0.43896103896103894</c:v>
              </c:pt>
              <c:pt idx="373">
                <c:v>0.43636363636363634</c:v>
              </c:pt>
              <c:pt idx="374">
                <c:v>0.43376623376623374</c:v>
              </c:pt>
              <c:pt idx="375">
                <c:v>0.43116883116883115</c:v>
              </c:pt>
              <c:pt idx="376">
                <c:v>0.42857142857142855</c:v>
              </c:pt>
              <c:pt idx="377">
                <c:v>0.42597402597402595</c:v>
              </c:pt>
              <c:pt idx="378">
                <c:v>0.42337662337662335</c:v>
              </c:pt>
              <c:pt idx="379">
                <c:v>0.42077922077922075</c:v>
              </c:pt>
              <c:pt idx="380">
                <c:v>0.41818181818181815</c:v>
              </c:pt>
              <c:pt idx="381">
                <c:v>0.41558441558441561</c:v>
              </c:pt>
              <c:pt idx="382">
                <c:v>0.41298701298701301</c:v>
              </c:pt>
              <c:pt idx="383">
                <c:v>0.41038961038961042</c:v>
              </c:pt>
              <c:pt idx="384">
                <c:v>0.40779220779220782</c:v>
              </c:pt>
              <c:pt idx="385">
                <c:v>0.40519480519480522</c:v>
              </c:pt>
              <c:pt idx="386">
                <c:v>0.40259740259740262</c:v>
              </c:pt>
              <c:pt idx="387">
                <c:v>0.40259740259740262</c:v>
              </c:pt>
              <c:pt idx="388">
                <c:v>0.4</c:v>
              </c:pt>
              <c:pt idx="389">
                <c:v>0.39740259740259742</c:v>
              </c:pt>
              <c:pt idx="390">
                <c:v>0.39480519480519483</c:v>
              </c:pt>
              <c:pt idx="391">
                <c:v>0.39220779220779223</c:v>
              </c:pt>
              <c:pt idx="392">
                <c:v>0.38961038961038963</c:v>
              </c:pt>
              <c:pt idx="393">
                <c:v>0.38701298701298703</c:v>
              </c:pt>
              <c:pt idx="394">
                <c:v>0.38701298701298703</c:v>
              </c:pt>
              <c:pt idx="395">
                <c:v>0.38441558441558443</c:v>
              </c:pt>
              <c:pt idx="396">
                <c:v>0.38181818181818183</c:v>
              </c:pt>
              <c:pt idx="397">
                <c:v>0.37922077922077924</c:v>
              </c:pt>
              <c:pt idx="398">
                <c:v>0.37662337662337664</c:v>
              </c:pt>
              <c:pt idx="399">
                <c:v>0.37402597402597404</c:v>
              </c:pt>
              <c:pt idx="400">
                <c:v>0.37142857142857144</c:v>
              </c:pt>
              <c:pt idx="401">
                <c:v>0.36883116883116884</c:v>
              </c:pt>
              <c:pt idx="402">
                <c:v>0.36623376623376624</c:v>
              </c:pt>
              <c:pt idx="403">
                <c:v>0.36363636363636365</c:v>
              </c:pt>
              <c:pt idx="404">
                <c:v>0.36103896103896105</c:v>
              </c:pt>
              <c:pt idx="405">
                <c:v>0.35844155844155845</c:v>
              </c:pt>
              <c:pt idx="406">
                <c:v>0.35584415584415585</c:v>
              </c:pt>
              <c:pt idx="407">
                <c:v>0.35324675324675325</c:v>
              </c:pt>
              <c:pt idx="408">
                <c:v>0.35064935064935066</c:v>
              </c:pt>
              <c:pt idx="409">
                <c:v>0.34805194805194806</c:v>
              </c:pt>
              <c:pt idx="410">
                <c:v>0.34545454545454546</c:v>
              </c:pt>
              <c:pt idx="411">
                <c:v>0.34545454545454546</c:v>
              </c:pt>
              <c:pt idx="412">
                <c:v>0.34285714285714286</c:v>
              </c:pt>
              <c:pt idx="413">
                <c:v>0.34025974025974026</c:v>
              </c:pt>
              <c:pt idx="414">
                <c:v>0.33766233766233766</c:v>
              </c:pt>
              <c:pt idx="415">
                <c:v>0.33506493506493507</c:v>
              </c:pt>
              <c:pt idx="416">
                <c:v>0.33246753246753247</c:v>
              </c:pt>
              <c:pt idx="417">
                <c:v>0.32987012987012987</c:v>
              </c:pt>
              <c:pt idx="418">
                <c:v>0.32727272727272727</c:v>
              </c:pt>
              <c:pt idx="419">
                <c:v>0.32467532467532467</c:v>
              </c:pt>
              <c:pt idx="420">
                <c:v>0.32207792207792207</c:v>
              </c:pt>
              <c:pt idx="421">
                <c:v>0.31948051948051948</c:v>
              </c:pt>
              <c:pt idx="422">
                <c:v>0.31948051948051948</c:v>
              </c:pt>
              <c:pt idx="423">
                <c:v>0.31688311688311688</c:v>
              </c:pt>
              <c:pt idx="424">
                <c:v>0.31428571428571428</c:v>
              </c:pt>
              <c:pt idx="425">
                <c:v>0.31168831168831168</c:v>
              </c:pt>
              <c:pt idx="426">
                <c:v>0.31168831168831168</c:v>
              </c:pt>
              <c:pt idx="427">
                <c:v>0.31168831168831168</c:v>
              </c:pt>
              <c:pt idx="428">
                <c:v>0.30909090909090908</c:v>
              </c:pt>
              <c:pt idx="429">
                <c:v>0.30649350649350648</c:v>
              </c:pt>
              <c:pt idx="430">
                <c:v>0.30389610389610389</c:v>
              </c:pt>
              <c:pt idx="431">
                <c:v>0.30129870129870129</c:v>
              </c:pt>
              <c:pt idx="432">
                <c:v>0.29870129870129869</c:v>
              </c:pt>
              <c:pt idx="433">
                <c:v>0.29610389610389609</c:v>
              </c:pt>
              <c:pt idx="434">
                <c:v>0.29350649350649349</c:v>
              </c:pt>
              <c:pt idx="435">
                <c:v>0.29090909090909089</c:v>
              </c:pt>
              <c:pt idx="436">
                <c:v>0.29090909090909089</c:v>
              </c:pt>
              <c:pt idx="437">
                <c:v>0.29090909090909089</c:v>
              </c:pt>
              <c:pt idx="438">
                <c:v>0.2883116883116883</c:v>
              </c:pt>
              <c:pt idx="439">
                <c:v>0.2857142857142857</c:v>
              </c:pt>
              <c:pt idx="440">
                <c:v>0.2831168831168831</c:v>
              </c:pt>
              <c:pt idx="441">
                <c:v>0.2805194805194805</c:v>
              </c:pt>
              <c:pt idx="442">
                <c:v>0.2779220779220779</c:v>
              </c:pt>
              <c:pt idx="443">
                <c:v>0.2779220779220779</c:v>
              </c:pt>
              <c:pt idx="444">
                <c:v>0.27532467532467531</c:v>
              </c:pt>
              <c:pt idx="445">
                <c:v>0.27272727272727271</c:v>
              </c:pt>
              <c:pt idx="446">
                <c:v>0.27272727272727271</c:v>
              </c:pt>
              <c:pt idx="447">
                <c:v>0.27272727272727271</c:v>
              </c:pt>
              <c:pt idx="448">
                <c:v>0.27012987012987011</c:v>
              </c:pt>
              <c:pt idx="449">
                <c:v>0.26753246753246751</c:v>
              </c:pt>
              <c:pt idx="450">
                <c:v>0.26493506493506491</c:v>
              </c:pt>
              <c:pt idx="451">
                <c:v>0.26233766233766231</c:v>
              </c:pt>
              <c:pt idx="452">
                <c:v>0.25974025974025972</c:v>
              </c:pt>
              <c:pt idx="453">
                <c:v>0.25714285714285712</c:v>
              </c:pt>
              <c:pt idx="454">
                <c:v>0.25454545454545452</c:v>
              </c:pt>
              <c:pt idx="455">
                <c:v>0.25194805194805192</c:v>
              </c:pt>
              <c:pt idx="456">
                <c:v>0.24935064935064935</c:v>
              </c:pt>
              <c:pt idx="457">
                <c:v>0.24935064935064935</c:v>
              </c:pt>
              <c:pt idx="458">
                <c:v>0.24675324675324675</c:v>
              </c:pt>
              <c:pt idx="459">
                <c:v>0.24415584415584415</c:v>
              </c:pt>
              <c:pt idx="460">
                <c:v>0.24155844155844156</c:v>
              </c:pt>
              <c:pt idx="461">
                <c:v>0.23896103896103896</c:v>
              </c:pt>
              <c:pt idx="462">
                <c:v>0.23636363636363636</c:v>
              </c:pt>
              <c:pt idx="463">
                <c:v>0.23376623376623376</c:v>
              </c:pt>
              <c:pt idx="464">
                <c:v>0.23116883116883116</c:v>
              </c:pt>
              <c:pt idx="465">
                <c:v>0.22857142857142856</c:v>
              </c:pt>
              <c:pt idx="466">
                <c:v>0.22597402597402597</c:v>
              </c:pt>
              <c:pt idx="467">
                <c:v>0.22337662337662337</c:v>
              </c:pt>
              <c:pt idx="468">
                <c:v>0.22337662337662337</c:v>
              </c:pt>
              <c:pt idx="469">
                <c:v>0.22077922077922077</c:v>
              </c:pt>
              <c:pt idx="470">
                <c:v>0.21818181818181817</c:v>
              </c:pt>
              <c:pt idx="471">
                <c:v>0.21558441558441557</c:v>
              </c:pt>
              <c:pt idx="472">
                <c:v>0.21558441558441557</c:v>
              </c:pt>
              <c:pt idx="473">
                <c:v>0.21298701298701297</c:v>
              </c:pt>
              <c:pt idx="474">
                <c:v>0.21038961038961038</c:v>
              </c:pt>
              <c:pt idx="475">
                <c:v>0.20779220779220781</c:v>
              </c:pt>
              <c:pt idx="476">
                <c:v>0.20519480519480521</c:v>
              </c:pt>
              <c:pt idx="477">
                <c:v>0.20259740259740261</c:v>
              </c:pt>
              <c:pt idx="478">
                <c:v>0.2</c:v>
              </c:pt>
              <c:pt idx="479">
                <c:v>0.2</c:v>
              </c:pt>
              <c:pt idx="480">
                <c:v>0.19740259740259741</c:v>
              </c:pt>
              <c:pt idx="481">
                <c:v>0.19480519480519481</c:v>
              </c:pt>
              <c:pt idx="482">
                <c:v>0.19220779220779222</c:v>
              </c:pt>
              <c:pt idx="483">
                <c:v>0.19220779220779222</c:v>
              </c:pt>
              <c:pt idx="484">
                <c:v>0.18961038961038962</c:v>
              </c:pt>
              <c:pt idx="485">
                <c:v>0.18701298701298702</c:v>
              </c:pt>
              <c:pt idx="486">
                <c:v>0.18441558441558442</c:v>
              </c:pt>
              <c:pt idx="487">
                <c:v>0.18181818181818182</c:v>
              </c:pt>
              <c:pt idx="488">
                <c:v>0.17922077922077922</c:v>
              </c:pt>
              <c:pt idx="489">
                <c:v>0.17662337662337663</c:v>
              </c:pt>
              <c:pt idx="490">
                <c:v>0.17402597402597403</c:v>
              </c:pt>
              <c:pt idx="491">
                <c:v>0.17142857142857143</c:v>
              </c:pt>
              <c:pt idx="492">
                <c:v>0.16883116883116883</c:v>
              </c:pt>
              <c:pt idx="493">
                <c:v>0.16623376623376623</c:v>
              </c:pt>
              <c:pt idx="494">
                <c:v>0.16363636363636364</c:v>
              </c:pt>
              <c:pt idx="495">
                <c:v>0.16103896103896104</c:v>
              </c:pt>
              <c:pt idx="496">
                <c:v>0.15844155844155844</c:v>
              </c:pt>
              <c:pt idx="497">
                <c:v>0.15844155844155844</c:v>
              </c:pt>
              <c:pt idx="498">
                <c:v>0.15584415584415584</c:v>
              </c:pt>
              <c:pt idx="499">
                <c:v>0.15324675324675324</c:v>
              </c:pt>
              <c:pt idx="500">
                <c:v>0.15064935064935064</c:v>
              </c:pt>
              <c:pt idx="501">
                <c:v>0.14805194805194805</c:v>
              </c:pt>
              <c:pt idx="502">
                <c:v>0.14545454545454545</c:v>
              </c:pt>
              <c:pt idx="503">
                <c:v>0.14285714285714285</c:v>
              </c:pt>
              <c:pt idx="504">
                <c:v>0.14025974025974025</c:v>
              </c:pt>
              <c:pt idx="505">
                <c:v>0.13766233766233765</c:v>
              </c:pt>
              <c:pt idx="506">
                <c:v>0.13506493506493505</c:v>
              </c:pt>
              <c:pt idx="507">
                <c:v>0.13246753246753246</c:v>
              </c:pt>
              <c:pt idx="508">
                <c:v>0.12987012987012986</c:v>
              </c:pt>
              <c:pt idx="509">
                <c:v>0.12727272727272726</c:v>
              </c:pt>
              <c:pt idx="510">
                <c:v>0.12467532467532468</c:v>
              </c:pt>
              <c:pt idx="511">
                <c:v>0.12207792207792208</c:v>
              </c:pt>
              <c:pt idx="512">
                <c:v>0.11948051948051948</c:v>
              </c:pt>
              <c:pt idx="513">
                <c:v>0.11688311688311688</c:v>
              </c:pt>
              <c:pt idx="514">
                <c:v>0.11428571428571428</c:v>
              </c:pt>
              <c:pt idx="515">
                <c:v>0.11168831168831168</c:v>
              </c:pt>
              <c:pt idx="516">
                <c:v>0.10909090909090909</c:v>
              </c:pt>
              <c:pt idx="517">
                <c:v>0.10649350649350649</c:v>
              </c:pt>
              <c:pt idx="518">
                <c:v>0.1038961038961039</c:v>
              </c:pt>
              <c:pt idx="519">
                <c:v>0.1012987012987013</c:v>
              </c:pt>
              <c:pt idx="520">
                <c:v>9.8701298701298706E-2</c:v>
              </c:pt>
              <c:pt idx="521">
                <c:v>9.6103896103896108E-2</c:v>
              </c:pt>
              <c:pt idx="522">
                <c:v>9.350649350649351E-2</c:v>
              </c:pt>
              <c:pt idx="523">
                <c:v>9.0909090909090912E-2</c:v>
              </c:pt>
              <c:pt idx="524">
                <c:v>8.8311688311688313E-2</c:v>
              </c:pt>
              <c:pt idx="525">
                <c:v>8.5714285714285715E-2</c:v>
              </c:pt>
              <c:pt idx="526">
                <c:v>8.3116883116883117E-2</c:v>
              </c:pt>
              <c:pt idx="527">
                <c:v>8.0519480519480519E-2</c:v>
              </c:pt>
              <c:pt idx="528">
                <c:v>7.792207792207792E-2</c:v>
              </c:pt>
              <c:pt idx="529">
                <c:v>7.5324675324675322E-2</c:v>
              </c:pt>
              <c:pt idx="530">
                <c:v>7.2727272727272724E-2</c:v>
              </c:pt>
              <c:pt idx="531">
                <c:v>7.0129870129870125E-2</c:v>
              </c:pt>
              <c:pt idx="532">
                <c:v>6.7532467532467527E-2</c:v>
              </c:pt>
              <c:pt idx="533">
                <c:v>6.4935064935064929E-2</c:v>
              </c:pt>
              <c:pt idx="534">
                <c:v>6.2337662337662338E-2</c:v>
              </c:pt>
              <c:pt idx="535">
                <c:v>5.9740259740259739E-2</c:v>
              </c:pt>
              <c:pt idx="536">
                <c:v>5.7142857142857141E-2</c:v>
              </c:pt>
              <c:pt idx="537">
                <c:v>5.7142857142857141E-2</c:v>
              </c:pt>
              <c:pt idx="538">
                <c:v>5.7142857142857141E-2</c:v>
              </c:pt>
              <c:pt idx="539">
                <c:v>5.7142857142857141E-2</c:v>
              </c:pt>
              <c:pt idx="540">
                <c:v>5.4545454545454543E-2</c:v>
              </c:pt>
              <c:pt idx="541">
                <c:v>5.1948051948051951E-2</c:v>
              </c:pt>
              <c:pt idx="542">
                <c:v>4.9350649350649353E-2</c:v>
              </c:pt>
              <c:pt idx="543">
                <c:v>4.6753246753246755E-2</c:v>
              </c:pt>
              <c:pt idx="544">
                <c:v>4.4155844155844157E-2</c:v>
              </c:pt>
              <c:pt idx="545">
                <c:v>4.1558441558441558E-2</c:v>
              </c:pt>
              <c:pt idx="546">
                <c:v>3.896103896103896E-2</c:v>
              </c:pt>
              <c:pt idx="547">
                <c:v>3.6363636363636362E-2</c:v>
              </c:pt>
              <c:pt idx="548">
                <c:v>3.3766233766233764E-2</c:v>
              </c:pt>
              <c:pt idx="549">
                <c:v>3.1168831168831169E-2</c:v>
              </c:pt>
              <c:pt idx="550">
                <c:v>3.1168831168831169E-2</c:v>
              </c:pt>
              <c:pt idx="551">
                <c:v>3.1168831168831169E-2</c:v>
              </c:pt>
              <c:pt idx="552">
                <c:v>2.8571428571428571E-2</c:v>
              </c:pt>
              <c:pt idx="553">
                <c:v>2.5974025974025976E-2</c:v>
              </c:pt>
              <c:pt idx="554">
                <c:v>2.3376623376623377E-2</c:v>
              </c:pt>
              <c:pt idx="555">
                <c:v>2.0779220779220779E-2</c:v>
              </c:pt>
              <c:pt idx="556">
                <c:v>1.8181818181818181E-2</c:v>
              </c:pt>
              <c:pt idx="557">
                <c:v>1.8181818181818181E-2</c:v>
              </c:pt>
              <c:pt idx="558">
                <c:v>1.5584415584415584E-2</c:v>
              </c:pt>
              <c:pt idx="559">
                <c:v>1.2987012987012988E-2</c:v>
              </c:pt>
              <c:pt idx="560">
                <c:v>1.038961038961039E-2</c:v>
              </c:pt>
              <c:pt idx="561">
                <c:v>7.7922077922077922E-3</c:v>
              </c:pt>
              <c:pt idx="562">
                <c:v>5.1948051948051948E-3</c:v>
              </c:pt>
              <c:pt idx="563">
                <c:v>2.5974025974025974E-3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FE9-4EA7-8852-1899BD059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755760"/>
        <c:axId val="928756240"/>
      </c:scatterChart>
      <c:valAx>
        <c:axId val="92875576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756240"/>
        <c:crosses val="autoZero"/>
        <c:crossBetween val="midCat"/>
      </c:valAx>
      <c:valAx>
        <c:axId val="92875624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7557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564"/>
              <c:pt idx="0">
                <c:v>1</c:v>
              </c:pt>
              <c:pt idx="1">
                <c:v>1</c:v>
              </c:pt>
              <c:pt idx="2">
                <c:v>0.994413407821229</c:v>
              </c:pt>
              <c:pt idx="3">
                <c:v>0.98882681564245811</c:v>
              </c:pt>
              <c:pt idx="4">
                <c:v>0.98324022346368711</c:v>
              </c:pt>
              <c:pt idx="5">
                <c:v>0.97765363128491622</c:v>
              </c:pt>
              <c:pt idx="6">
                <c:v>0.97206703910614523</c:v>
              </c:pt>
              <c:pt idx="7">
                <c:v>0.96648044692737434</c:v>
              </c:pt>
              <c:pt idx="8">
                <c:v>0.96089385474860334</c:v>
              </c:pt>
              <c:pt idx="9">
                <c:v>0.95530726256983245</c:v>
              </c:pt>
              <c:pt idx="10">
                <c:v>0.94972067039106145</c:v>
              </c:pt>
              <c:pt idx="11">
                <c:v>0.94413407821229045</c:v>
              </c:pt>
              <c:pt idx="12">
                <c:v>0.93854748603351956</c:v>
              </c:pt>
              <c:pt idx="13">
                <c:v>0.93296089385474856</c:v>
              </c:pt>
              <c:pt idx="14">
                <c:v>0.92737430167597767</c:v>
              </c:pt>
              <c:pt idx="15">
                <c:v>0.92178770949720668</c:v>
              </c:pt>
              <c:pt idx="16">
                <c:v>0.91620111731843579</c:v>
              </c:pt>
              <c:pt idx="17">
                <c:v>0.91061452513966479</c:v>
              </c:pt>
              <c:pt idx="18">
                <c:v>0.9050279329608939</c:v>
              </c:pt>
              <c:pt idx="19">
                <c:v>0.8994413407821229</c:v>
              </c:pt>
              <c:pt idx="20">
                <c:v>0.8938547486033519</c:v>
              </c:pt>
              <c:pt idx="21">
                <c:v>0.88826815642458101</c:v>
              </c:pt>
              <c:pt idx="22">
                <c:v>0.88268156424581001</c:v>
              </c:pt>
              <c:pt idx="23">
                <c:v>0.87709497206703912</c:v>
              </c:pt>
              <c:pt idx="24">
                <c:v>0.87150837988826813</c:v>
              </c:pt>
              <c:pt idx="25">
                <c:v>0.86592178770949724</c:v>
              </c:pt>
              <c:pt idx="26">
                <c:v>0.86033519553072624</c:v>
              </c:pt>
              <c:pt idx="27">
                <c:v>0.86033519553072624</c:v>
              </c:pt>
              <c:pt idx="28">
                <c:v>0.85474860335195535</c:v>
              </c:pt>
              <c:pt idx="29">
                <c:v>0.84916201117318435</c:v>
              </c:pt>
              <c:pt idx="30">
                <c:v>0.84357541899441346</c:v>
              </c:pt>
              <c:pt idx="31">
                <c:v>0.83798882681564246</c:v>
              </c:pt>
              <c:pt idx="32">
                <c:v>0.83240223463687146</c:v>
              </c:pt>
              <c:pt idx="33">
                <c:v>0.82681564245810057</c:v>
              </c:pt>
              <c:pt idx="34">
                <c:v>0.82122905027932958</c:v>
              </c:pt>
              <c:pt idx="35">
                <c:v>0.81564245810055869</c:v>
              </c:pt>
              <c:pt idx="36">
                <c:v>0.81005586592178769</c:v>
              </c:pt>
              <c:pt idx="37">
                <c:v>0.8044692737430168</c:v>
              </c:pt>
              <c:pt idx="38">
                <c:v>0.7988826815642458</c:v>
              </c:pt>
              <c:pt idx="39">
                <c:v>0.7988826815642458</c:v>
              </c:pt>
              <c:pt idx="40">
                <c:v>0.79329608938547491</c:v>
              </c:pt>
              <c:pt idx="41">
                <c:v>0.78770949720670391</c:v>
              </c:pt>
              <c:pt idx="42">
                <c:v>0.78212290502793291</c:v>
              </c:pt>
              <c:pt idx="43">
                <c:v>0.77653631284916202</c:v>
              </c:pt>
              <c:pt idx="44">
                <c:v>0.77094972067039103</c:v>
              </c:pt>
              <c:pt idx="45">
                <c:v>0.76536312849162014</c:v>
              </c:pt>
              <c:pt idx="46">
                <c:v>0.75977653631284914</c:v>
              </c:pt>
              <c:pt idx="47">
                <c:v>0.75418994413407825</c:v>
              </c:pt>
              <c:pt idx="48">
                <c:v>0.74860335195530725</c:v>
              </c:pt>
              <c:pt idx="49">
                <c:v>0.74860335195530725</c:v>
              </c:pt>
              <c:pt idx="50">
                <c:v>0.74301675977653636</c:v>
              </c:pt>
              <c:pt idx="51">
                <c:v>0.73743016759776536</c:v>
              </c:pt>
              <c:pt idx="52">
                <c:v>0.73184357541899436</c:v>
              </c:pt>
              <c:pt idx="53">
                <c:v>0.72625698324022347</c:v>
              </c:pt>
              <c:pt idx="54">
                <c:v>0.72067039106145248</c:v>
              </c:pt>
              <c:pt idx="55">
                <c:v>0.71508379888268159</c:v>
              </c:pt>
              <c:pt idx="56">
                <c:v>0.70949720670391059</c:v>
              </c:pt>
              <c:pt idx="57">
                <c:v>0.7039106145251397</c:v>
              </c:pt>
              <c:pt idx="58">
                <c:v>0.6983240223463687</c:v>
              </c:pt>
              <c:pt idx="59">
                <c:v>0.69273743016759781</c:v>
              </c:pt>
              <c:pt idx="60">
                <c:v>0.68715083798882681</c:v>
              </c:pt>
              <c:pt idx="61">
                <c:v>0.68156424581005581</c:v>
              </c:pt>
              <c:pt idx="62">
                <c:v>0.67597765363128492</c:v>
              </c:pt>
              <c:pt idx="63">
                <c:v>0.67039106145251393</c:v>
              </c:pt>
              <c:pt idx="64">
                <c:v>0.66480446927374304</c:v>
              </c:pt>
              <c:pt idx="65">
                <c:v>0.66480446927374304</c:v>
              </c:pt>
              <c:pt idx="66">
                <c:v>0.65921787709497204</c:v>
              </c:pt>
              <c:pt idx="67">
                <c:v>0.65363128491620115</c:v>
              </c:pt>
              <c:pt idx="68">
                <c:v>0.64804469273743015</c:v>
              </c:pt>
              <c:pt idx="69">
                <c:v>0.64245810055865926</c:v>
              </c:pt>
              <c:pt idx="70">
                <c:v>0.63687150837988826</c:v>
              </c:pt>
              <c:pt idx="71">
                <c:v>0.63128491620111726</c:v>
              </c:pt>
              <c:pt idx="72">
                <c:v>0.62569832402234637</c:v>
              </c:pt>
              <c:pt idx="73">
                <c:v>0.62011173184357538</c:v>
              </c:pt>
              <c:pt idx="74">
                <c:v>0.61452513966480449</c:v>
              </c:pt>
              <c:pt idx="75">
                <c:v>0.60893854748603349</c:v>
              </c:pt>
              <c:pt idx="76">
                <c:v>0.6033519553072626</c:v>
              </c:pt>
              <c:pt idx="77">
                <c:v>0.5977653631284916</c:v>
              </c:pt>
              <c:pt idx="78">
                <c:v>0.59217877094972071</c:v>
              </c:pt>
              <c:pt idx="79">
                <c:v>0.58659217877094971</c:v>
              </c:pt>
              <c:pt idx="80">
                <c:v>0.58100558659217882</c:v>
              </c:pt>
              <c:pt idx="81">
                <c:v>0.58100558659217882</c:v>
              </c:pt>
              <c:pt idx="82">
                <c:v>0.57541899441340782</c:v>
              </c:pt>
              <c:pt idx="83">
                <c:v>0.56983240223463683</c:v>
              </c:pt>
              <c:pt idx="84">
                <c:v>0.56424581005586594</c:v>
              </c:pt>
              <c:pt idx="85">
                <c:v>0.55865921787709494</c:v>
              </c:pt>
              <c:pt idx="86">
                <c:v>0.55307262569832405</c:v>
              </c:pt>
              <c:pt idx="87">
                <c:v>0.54748603351955305</c:v>
              </c:pt>
              <c:pt idx="88">
                <c:v>0.54748603351955305</c:v>
              </c:pt>
              <c:pt idx="89">
                <c:v>0.54189944134078216</c:v>
              </c:pt>
              <c:pt idx="90">
                <c:v>0.53631284916201116</c:v>
              </c:pt>
              <c:pt idx="91">
                <c:v>0.53072625698324027</c:v>
              </c:pt>
              <c:pt idx="92">
                <c:v>0.53072625698324027</c:v>
              </c:pt>
              <c:pt idx="93">
                <c:v>0.53072625698324027</c:v>
              </c:pt>
              <c:pt idx="94">
                <c:v>0.53072625698324027</c:v>
              </c:pt>
              <c:pt idx="95">
                <c:v>0.53072625698324027</c:v>
              </c:pt>
              <c:pt idx="96">
                <c:v>0.52513966480446927</c:v>
              </c:pt>
              <c:pt idx="97">
                <c:v>0.52513966480446927</c:v>
              </c:pt>
              <c:pt idx="98">
                <c:v>0.52513966480446927</c:v>
              </c:pt>
              <c:pt idx="99">
                <c:v>0.52513966480446927</c:v>
              </c:pt>
              <c:pt idx="100">
                <c:v>0.52513966480446927</c:v>
              </c:pt>
              <c:pt idx="101">
                <c:v>0.51955307262569828</c:v>
              </c:pt>
              <c:pt idx="102">
                <c:v>0.51955307262569828</c:v>
              </c:pt>
              <c:pt idx="103">
                <c:v>0.51955307262569828</c:v>
              </c:pt>
              <c:pt idx="104">
                <c:v>0.51955307262569828</c:v>
              </c:pt>
              <c:pt idx="105">
                <c:v>0.51955307262569828</c:v>
              </c:pt>
              <c:pt idx="106">
                <c:v>0.51955307262569828</c:v>
              </c:pt>
              <c:pt idx="107">
                <c:v>0.51955307262569828</c:v>
              </c:pt>
              <c:pt idx="108">
                <c:v>0.51396648044692739</c:v>
              </c:pt>
              <c:pt idx="109">
                <c:v>0.51396648044692739</c:v>
              </c:pt>
              <c:pt idx="110">
                <c:v>0.50837988826815639</c:v>
              </c:pt>
              <c:pt idx="111">
                <c:v>0.50837988826815639</c:v>
              </c:pt>
              <c:pt idx="112">
                <c:v>0.5027932960893855</c:v>
              </c:pt>
              <c:pt idx="113">
                <c:v>0.5027932960893855</c:v>
              </c:pt>
              <c:pt idx="114">
                <c:v>0.5027932960893855</c:v>
              </c:pt>
              <c:pt idx="115">
                <c:v>0.5027932960893855</c:v>
              </c:pt>
              <c:pt idx="116">
                <c:v>0.5027932960893855</c:v>
              </c:pt>
              <c:pt idx="117">
                <c:v>0.5027932960893855</c:v>
              </c:pt>
              <c:pt idx="118">
                <c:v>0.5027932960893855</c:v>
              </c:pt>
              <c:pt idx="119">
                <c:v>0.4972067039106145</c:v>
              </c:pt>
              <c:pt idx="120">
                <c:v>0.4972067039106145</c:v>
              </c:pt>
              <c:pt idx="121">
                <c:v>0.49162011173184356</c:v>
              </c:pt>
              <c:pt idx="122">
                <c:v>0.48603351955307261</c:v>
              </c:pt>
              <c:pt idx="123">
                <c:v>0.48603351955307261</c:v>
              </c:pt>
              <c:pt idx="124">
                <c:v>0.48603351955307261</c:v>
              </c:pt>
              <c:pt idx="125">
                <c:v>0.48603351955307261</c:v>
              </c:pt>
              <c:pt idx="126">
                <c:v>0.48044692737430167</c:v>
              </c:pt>
              <c:pt idx="127">
                <c:v>0.48044692737430167</c:v>
              </c:pt>
              <c:pt idx="128">
                <c:v>0.48044692737430167</c:v>
              </c:pt>
              <c:pt idx="129">
                <c:v>0.48044692737430167</c:v>
              </c:pt>
              <c:pt idx="130">
                <c:v>0.48044692737430167</c:v>
              </c:pt>
              <c:pt idx="131">
                <c:v>0.47486033519553073</c:v>
              </c:pt>
              <c:pt idx="132">
                <c:v>0.47486033519553073</c:v>
              </c:pt>
              <c:pt idx="133">
                <c:v>0.47486033519553073</c:v>
              </c:pt>
              <c:pt idx="134">
                <c:v>0.47486033519553073</c:v>
              </c:pt>
              <c:pt idx="135">
                <c:v>0.46927374301675978</c:v>
              </c:pt>
              <c:pt idx="136">
                <c:v>0.46368715083798884</c:v>
              </c:pt>
              <c:pt idx="137">
                <c:v>0.46368715083798884</c:v>
              </c:pt>
              <c:pt idx="138">
                <c:v>0.45810055865921789</c:v>
              </c:pt>
              <c:pt idx="139">
                <c:v>0.45251396648044695</c:v>
              </c:pt>
              <c:pt idx="140">
                <c:v>0.44692737430167595</c:v>
              </c:pt>
              <c:pt idx="141">
                <c:v>0.44692737430167595</c:v>
              </c:pt>
              <c:pt idx="142">
                <c:v>0.44692737430167595</c:v>
              </c:pt>
              <c:pt idx="143">
                <c:v>0.44134078212290501</c:v>
              </c:pt>
              <c:pt idx="144">
                <c:v>0.44134078212290501</c:v>
              </c:pt>
              <c:pt idx="145">
                <c:v>0.44134078212290501</c:v>
              </c:pt>
              <c:pt idx="146">
                <c:v>0.44134078212290501</c:v>
              </c:pt>
              <c:pt idx="147">
                <c:v>0.44134078212290501</c:v>
              </c:pt>
              <c:pt idx="148">
                <c:v>0.44134078212290501</c:v>
              </c:pt>
              <c:pt idx="149">
                <c:v>0.44134078212290501</c:v>
              </c:pt>
              <c:pt idx="150">
                <c:v>0.44134078212290501</c:v>
              </c:pt>
              <c:pt idx="151">
                <c:v>0.43575418994413406</c:v>
              </c:pt>
              <c:pt idx="152">
                <c:v>0.43575418994413406</c:v>
              </c:pt>
              <c:pt idx="153">
                <c:v>0.43575418994413406</c:v>
              </c:pt>
              <c:pt idx="154">
                <c:v>0.43575418994413406</c:v>
              </c:pt>
              <c:pt idx="155">
                <c:v>0.43575418994413406</c:v>
              </c:pt>
              <c:pt idx="156">
                <c:v>0.43575418994413406</c:v>
              </c:pt>
              <c:pt idx="157">
                <c:v>0.43575418994413406</c:v>
              </c:pt>
              <c:pt idx="158">
                <c:v>0.43575418994413406</c:v>
              </c:pt>
              <c:pt idx="159">
                <c:v>0.43016759776536312</c:v>
              </c:pt>
              <c:pt idx="160">
                <c:v>0.42458100558659218</c:v>
              </c:pt>
              <c:pt idx="161">
                <c:v>0.41899441340782123</c:v>
              </c:pt>
              <c:pt idx="162">
                <c:v>0.41899441340782123</c:v>
              </c:pt>
              <c:pt idx="163">
                <c:v>0.41899441340782123</c:v>
              </c:pt>
              <c:pt idx="164">
                <c:v>0.41899441340782123</c:v>
              </c:pt>
              <c:pt idx="165">
                <c:v>0.41899441340782123</c:v>
              </c:pt>
              <c:pt idx="166">
                <c:v>0.41340782122905029</c:v>
              </c:pt>
              <c:pt idx="167">
                <c:v>0.41340782122905029</c:v>
              </c:pt>
              <c:pt idx="168">
                <c:v>0.41340782122905029</c:v>
              </c:pt>
              <c:pt idx="169">
                <c:v>0.41340782122905029</c:v>
              </c:pt>
              <c:pt idx="170">
                <c:v>0.40782122905027934</c:v>
              </c:pt>
              <c:pt idx="171">
                <c:v>0.40782122905027934</c:v>
              </c:pt>
              <c:pt idx="172">
                <c:v>0.40782122905027934</c:v>
              </c:pt>
              <c:pt idx="173">
                <c:v>0.4022346368715084</c:v>
              </c:pt>
              <c:pt idx="174">
                <c:v>0.39664804469273746</c:v>
              </c:pt>
              <c:pt idx="175">
                <c:v>0.39664804469273746</c:v>
              </c:pt>
              <c:pt idx="176">
                <c:v>0.39106145251396646</c:v>
              </c:pt>
              <c:pt idx="177">
                <c:v>0.39106145251396646</c:v>
              </c:pt>
              <c:pt idx="178">
                <c:v>0.39106145251396646</c:v>
              </c:pt>
              <c:pt idx="179">
                <c:v>0.39106145251396646</c:v>
              </c:pt>
              <c:pt idx="180">
                <c:v>0.39106145251396646</c:v>
              </c:pt>
              <c:pt idx="181">
                <c:v>0.39106145251396646</c:v>
              </c:pt>
              <c:pt idx="182">
                <c:v>0.39106145251396646</c:v>
              </c:pt>
              <c:pt idx="183">
                <c:v>0.38547486033519551</c:v>
              </c:pt>
              <c:pt idx="184">
                <c:v>0.38547486033519551</c:v>
              </c:pt>
              <c:pt idx="185">
                <c:v>0.37988826815642457</c:v>
              </c:pt>
              <c:pt idx="186">
                <c:v>0.37988826815642457</c:v>
              </c:pt>
              <c:pt idx="187">
                <c:v>0.37988826815642457</c:v>
              </c:pt>
              <c:pt idx="188">
                <c:v>0.37988826815642457</c:v>
              </c:pt>
              <c:pt idx="189">
                <c:v>0.37988826815642457</c:v>
              </c:pt>
              <c:pt idx="190">
                <c:v>0.37988826815642457</c:v>
              </c:pt>
              <c:pt idx="191">
                <c:v>0.37430167597765363</c:v>
              </c:pt>
              <c:pt idx="192">
                <c:v>0.37430167597765363</c:v>
              </c:pt>
              <c:pt idx="193">
                <c:v>0.37430167597765363</c:v>
              </c:pt>
              <c:pt idx="194">
                <c:v>0.37430167597765363</c:v>
              </c:pt>
              <c:pt idx="195">
                <c:v>0.37430167597765363</c:v>
              </c:pt>
              <c:pt idx="196">
                <c:v>0.37430167597765363</c:v>
              </c:pt>
              <c:pt idx="197">
                <c:v>0.37430167597765363</c:v>
              </c:pt>
              <c:pt idx="198">
                <c:v>0.37430167597765363</c:v>
              </c:pt>
              <c:pt idx="199">
                <c:v>0.37430167597765363</c:v>
              </c:pt>
              <c:pt idx="200">
                <c:v>0.37430167597765363</c:v>
              </c:pt>
              <c:pt idx="201">
                <c:v>0.37430167597765363</c:v>
              </c:pt>
              <c:pt idx="202">
                <c:v>0.37430167597765363</c:v>
              </c:pt>
              <c:pt idx="203">
                <c:v>0.37430167597765363</c:v>
              </c:pt>
              <c:pt idx="204">
                <c:v>0.36871508379888268</c:v>
              </c:pt>
              <c:pt idx="205">
                <c:v>0.36871508379888268</c:v>
              </c:pt>
              <c:pt idx="206">
                <c:v>0.36871508379888268</c:v>
              </c:pt>
              <c:pt idx="207">
                <c:v>0.36871508379888268</c:v>
              </c:pt>
              <c:pt idx="208">
                <c:v>0.36871508379888268</c:v>
              </c:pt>
              <c:pt idx="209">
                <c:v>0.36871508379888268</c:v>
              </c:pt>
              <c:pt idx="210">
                <c:v>0.36871508379888268</c:v>
              </c:pt>
              <c:pt idx="211">
                <c:v>0.36871508379888268</c:v>
              </c:pt>
              <c:pt idx="212">
                <c:v>0.36871508379888268</c:v>
              </c:pt>
              <c:pt idx="213">
                <c:v>0.36871508379888268</c:v>
              </c:pt>
              <c:pt idx="214">
                <c:v>0.36871508379888268</c:v>
              </c:pt>
              <c:pt idx="215">
                <c:v>0.36312849162011174</c:v>
              </c:pt>
              <c:pt idx="216">
                <c:v>0.36312849162011174</c:v>
              </c:pt>
              <c:pt idx="217">
                <c:v>0.36312849162011174</c:v>
              </c:pt>
              <c:pt idx="218">
                <c:v>0.36312849162011174</c:v>
              </c:pt>
              <c:pt idx="219">
                <c:v>0.36312849162011174</c:v>
              </c:pt>
              <c:pt idx="220">
                <c:v>0.35754189944134079</c:v>
              </c:pt>
              <c:pt idx="221">
                <c:v>0.35754189944134079</c:v>
              </c:pt>
              <c:pt idx="222">
                <c:v>0.35754189944134079</c:v>
              </c:pt>
              <c:pt idx="223">
                <c:v>0.35754189944134079</c:v>
              </c:pt>
              <c:pt idx="224">
                <c:v>0.35195530726256985</c:v>
              </c:pt>
              <c:pt idx="225">
                <c:v>0.34636871508379891</c:v>
              </c:pt>
              <c:pt idx="226">
                <c:v>0.34078212290502791</c:v>
              </c:pt>
              <c:pt idx="227">
                <c:v>0.34078212290502791</c:v>
              </c:pt>
              <c:pt idx="228">
                <c:v>0.33519553072625696</c:v>
              </c:pt>
              <c:pt idx="229">
                <c:v>0.33519553072625696</c:v>
              </c:pt>
              <c:pt idx="230">
                <c:v>0.33519553072625696</c:v>
              </c:pt>
              <c:pt idx="231">
                <c:v>0.33519553072625696</c:v>
              </c:pt>
              <c:pt idx="232">
                <c:v>0.33519553072625696</c:v>
              </c:pt>
              <c:pt idx="233">
                <c:v>0.33519553072625696</c:v>
              </c:pt>
              <c:pt idx="234">
                <c:v>0.33519553072625696</c:v>
              </c:pt>
              <c:pt idx="235">
                <c:v>0.32960893854748602</c:v>
              </c:pt>
              <c:pt idx="236">
                <c:v>0.32402234636871508</c:v>
              </c:pt>
              <c:pt idx="237">
                <c:v>0.31843575418994413</c:v>
              </c:pt>
              <c:pt idx="238">
                <c:v>0.31843575418994413</c:v>
              </c:pt>
              <c:pt idx="239">
                <c:v>0.31284916201117319</c:v>
              </c:pt>
              <c:pt idx="240">
                <c:v>0.31284916201117319</c:v>
              </c:pt>
              <c:pt idx="241">
                <c:v>0.30726256983240224</c:v>
              </c:pt>
              <c:pt idx="242">
                <c:v>0.30726256983240224</c:v>
              </c:pt>
              <c:pt idx="243">
                <c:v>0.30726256983240224</c:v>
              </c:pt>
              <c:pt idx="244">
                <c:v>0.3016759776536313</c:v>
              </c:pt>
              <c:pt idx="245">
                <c:v>0.3016759776536313</c:v>
              </c:pt>
              <c:pt idx="246">
                <c:v>0.3016759776536313</c:v>
              </c:pt>
              <c:pt idx="247">
                <c:v>0.3016759776536313</c:v>
              </c:pt>
              <c:pt idx="248">
                <c:v>0.29608938547486036</c:v>
              </c:pt>
              <c:pt idx="249">
                <c:v>0.29608938547486036</c:v>
              </c:pt>
              <c:pt idx="250">
                <c:v>0.29608938547486036</c:v>
              </c:pt>
              <c:pt idx="251">
                <c:v>0.29050279329608941</c:v>
              </c:pt>
              <c:pt idx="252">
                <c:v>0.28491620111731841</c:v>
              </c:pt>
              <c:pt idx="253">
                <c:v>0.27932960893854747</c:v>
              </c:pt>
              <c:pt idx="254">
                <c:v>0.27932960893854747</c:v>
              </c:pt>
              <c:pt idx="255">
                <c:v>0.27932960893854747</c:v>
              </c:pt>
              <c:pt idx="256">
                <c:v>0.27932960893854747</c:v>
              </c:pt>
              <c:pt idx="257">
                <c:v>0.27932960893854747</c:v>
              </c:pt>
              <c:pt idx="258">
                <c:v>0.27932960893854747</c:v>
              </c:pt>
              <c:pt idx="259">
                <c:v>0.27374301675977653</c:v>
              </c:pt>
              <c:pt idx="260">
                <c:v>0.27374301675977653</c:v>
              </c:pt>
              <c:pt idx="261">
                <c:v>0.27374301675977653</c:v>
              </c:pt>
              <c:pt idx="262">
                <c:v>0.26815642458100558</c:v>
              </c:pt>
              <c:pt idx="263">
                <c:v>0.26256983240223464</c:v>
              </c:pt>
              <c:pt idx="264">
                <c:v>0.25698324022346369</c:v>
              </c:pt>
              <c:pt idx="265">
                <c:v>0.25698324022346369</c:v>
              </c:pt>
              <c:pt idx="266">
                <c:v>0.25698324022346369</c:v>
              </c:pt>
              <c:pt idx="267">
                <c:v>0.25698324022346369</c:v>
              </c:pt>
              <c:pt idx="268">
                <c:v>0.25698324022346369</c:v>
              </c:pt>
              <c:pt idx="269">
                <c:v>0.25698324022346369</c:v>
              </c:pt>
              <c:pt idx="270">
                <c:v>0.25698324022346369</c:v>
              </c:pt>
              <c:pt idx="271">
                <c:v>0.25698324022346369</c:v>
              </c:pt>
              <c:pt idx="272">
                <c:v>0.25698324022346369</c:v>
              </c:pt>
              <c:pt idx="273">
                <c:v>0.25698324022346369</c:v>
              </c:pt>
              <c:pt idx="274">
                <c:v>0.25698324022346369</c:v>
              </c:pt>
              <c:pt idx="275">
                <c:v>0.25139664804469275</c:v>
              </c:pt>
              <c:pt idx="276">
                <c:v>0.25139664804469275</c:v>
              </c:pt>
              <c:pt idx="277">
                <c:v>0.25139664804469275</c:v>
              </c:pt>
              <c:pt idx="278">
                <c:v>0.24581005586592178</c:v>
              </c:pt>
              <c:pt idx="279">
                <c:v>0.24581005586592178</c:v>
              </c:pt>
              <c:pt idx="280">
                <c:v>0.24581005586592178</c:v>
              </c:pt>
              <c:pt idx="281">
                <c:v>0.24581005586592178</c:v>
              </c:pt>
              <c:pt idx="282">
                <c:v>0.24581005586592178</c:v>
              </c:pt>
              <c:pt idx="283">
                <c:v>0.24581005586592178</c:v>
              </c:pt>
              <c:pt idx="284">
                <c:v>0.24581005586592178</c:v>
              </c:pt>
              <c:pt idx="285">
                <c:v>0.24581005586592178</c:v>
              </c:pt>
              <c:pt idx="286">
                <c:v>0.24022346368715083</c:v>
              </c:pt>
              <c:pt idx="287">
                <c:v>0.23463687150837989</c:v>
              </c:pt>
              <c:pt idx="288">
                <c:v>0.23463687150837989</c:v>
              </c:pt>
              <c:pt idx="289">
                <c:v>0.23463687150837989</c:v>
              </c:pt>
              <c:pt idx="290">
                <c:v>0.23463687150837989</c:v>
              </c:pt>
              <c:pt idx="291">
                <c:v>0.23463687150837989</c:v>
              </c:pt>
              <c:pt idx="292">
                <c:v>0.23463687150837989</c:v>
              </c:pt>
              <c:pt idx="293">
                <c:v>0.23463687150837989</c:v>
              </c:pt>
              <c:pt idx="294">
                <c:v>0.23463687150837989</c:v>
              </c:pt>
              <c:pt idx="295">
                <c:v>0.23463687150837989</c:v>
              </c:pt>
              <c:pt idx="296">
                <c:v>0.23463687150837989</c:v>
              </c:pt>
              <c:pt idx="297">
                <c:v>0.22905027932960895</c:v>
              </c:pt>
              <c:pt idx="298">
                <c:v>0.22905027932960895</c:v>
              </c:pt>
              <c:pt idx="299">
                <c:v>0.22905027932960895</c:v>
              </c:pt>
              <c:pt idx="300">
                <c:v>0.22905027932960895</c:v>
              </c:pt>
              <c:pt idx="301">
                <c:v>0.22905027932960895</c:v>
              </c:pt>
              <c:pt idx="302">
                <c:v>0.22346368715083798</c:v>
              </c:pt>
              <c:pt idx="303">
                <c:v>0.22346368715083798</c:v>
              </c:pt>
              <c:pt idx="304">
                <c:v>0.22346368715083798</c:v>
              </c:pt>
              <c:pt idx="305">
                <c:v>0.21787709497206703</c:v>
              </c:pt>
              <c:pt idx="306">
                <c:v>0.21787709497206703</c:v>
              </c:pt>
              <c:pt idx="307">
                <c:v>0.21787709497206703</c:v>
              </c:pt>
              <c:pt idx="308">
                <c:v>0.21229050279329609</c:v>
              </c:pt>
              <c:pt idx="309">
                <c:v>0.21229050279329609</c:v>
              </c:pt>
              <c:pt idx="310">
                <c:v>0.21229050279329609</c:v>
              </c:pt>
              <c:pt idx="311">
                <c:v>0.21229050279329609</c:v>
              </c:pt>
              <c:pt idx="312">
                <c:v>0.21229050279329609</c:v>
              </c:pt>
              <c:pt idx="313">
                <c:v>0.20670391061452514</c:v>
              </c:pt>
              <c:pt idx="314">
                <c:v>0.20670391061452514</c:v>
              </c:pt>
              <c:pt idx="315">
                <c:v>0.20670391061452514</c:v>
              </c:pt>
              <c:pt idx="316">
                <c:v>0.20670391061452514</c:v>
              </c:pt>
              <c:pt idx="317">
                <c:v>0.20670391061452514</c:v>
              </c:pt>
              <c:pt idx="318">
                <c:v>0.20670391061452514</c:v>
              </c:pt>
              <c:pt idx="319">
                <c:v>0.2011173184357542</c:v>
              </c:pt>
              <c:pt idx="320">
                <c:v>0.2011173184357542</c:v>
              </c:pt>
              <c:pt idx="321">
                <c:v>0.2011173184357542</c:v>
              </c:pt>
              <c:pt idx="322">
                <c:v>0.19553072625698323</c:v>
              </c:pt>
              <c:pt idx="323">
                <c:v>0.19553072625698323</c:v>
              </c:pt>
              <c:pt idx="324">
                <c:v>0.19553072625698323</c:v>
              </c:pt>
              <c:pt idx="325">
                <c:v>0.18994413407821228</c:v>
              </c:pt>
              <c:pt idx="326">
                <c:v>0.18994413407821228</c:v>
              </c:pt>
              <c:pt idx="327">
                <c:v>0.18994413407821228</c:v>
              </c:pt>
              <c:pt idx="328">
                <c:v>0.18994413407821228</c:v>
              </c:pt>
              <c:pt idx="329">
                <c:v>0.18435754189944134</c:v>
              </c:pt>
              <c:pt idx="330">
                <c:v>0.18435754189944134</c:v>
              </c:pt>
              <c:pt idx="331">
                <c:v>0.1787709497206704</c:v>
              </c:pt>
              <c:pt idx="332">
                <c:v>0.1787709497206704</c:v>
              </c:pt>
              <c:pt idx="333">
                <c:v>0.17318435754189945</c:v>
              </c:pt>
              <c:pt idx="334">
                <c:v>0.17318435754189945</c:v>
              </c:pt>
              <c:pt idx="335">
                <c:v>0.17318435754189945</c:v>
              </c:pt>
              <c:pt idx="336">
                <c:v>0.17318435754189945</c:v>
              </c:pt>
              <c:pt idx="337">
                <c:v>0.17318435754189945</c:v>
              </c:pt>
              <c:pt idx="338">
                <c:v>0.16759776536312848</c:v>
              </c:pt>
              <c:pt idx="339">
                <c:v>0.16759776536312848</c:v>
              </c:pt>
              <c:pt idx="340">
                <c:v>0.16759776536312848</c:v>
              </c:pt>
              <c:pt idx="341">
                <c:v>0.16759776536312848</c:v>
              </c:pt>
              <c:pt idx="342">
                <c:v>0.16759776536312848</c:v>
              </c:pt>
              <c:pt idx="343">
                <c:v>0.16759776536312848</c:v>
              </c:pt>
              <c:pt idx="344">
                <c:v>0.16759776536312848</c:v>
              </c:pt>
              <c:pt idx="345">
                <c:v>0.16759776536312848</c:v>
              </c:pt>
              <c:pt idx="346">
                <c:v>0.16759776536312848</c:v>
              </c:pt>
              <c:pt idx="347">
                <c:v>0.16759776536312848</c:v>
              </c:pt>
              <c:pt idx="348">
                <c:v>0.16759776536312848</c:v>
              </c:pt>
              <c:pt idx="349">
                <c:v>0.16201117318435754</c:v>
              </c:pt>
              <c:pt idx="350">
                <c:v>0.16201117318435754</c:v>
              </c:pt>
              <c:pt idx="351">
                <c:v>0.16201117318435754</c:v>
              </c:pt>
              <c:pt idx="352">
                <c:v>0.16201117318435754</c:v>
              </c:pt>
              <c:pt idx="353">
                <c:v>0.15642458100558659</c:v>
              </c:pt>
              <c:pt idx="354">
                <c:v>0.15083798882681565</c:v>
              </c:pt>
              <c:pt idx="355">
                <c:v>0.14525139664804471</c:v>
              </c:pt>
              <c:pt idx="356">
                <c:v>0.14525139664804471</c:v>
              </c:pt>
              <c:pt idx="357">
                <c:v>0.14525139664804471</c:v>
              </c:pt>
              <c:pt idx="358">
                <c:v>0.14525139664804471</c:v>
              </c:pt>
              <c:pt idx="359">
                <c:v>0.14525139664804471</c:v>
              </c:pt>
              <c:pt idx="360">
                <c:v>0.14525139664804471</c:v>
              </c:pt>
              <c:pt idx="361">
                <c:v>0.13966480446927373</c:v>
              </c:pt>
              <c:pt idx="362">
                <c:v>0.13966480446927373</c:v>
              </c:pt>
              <c:pt idx="363">
                <c:v>0.13966480446927373</c:v>
              </c:pt>
              <c:pt idx="364">
                <c:v>0.13966480446927373</c:v>
              </c:pt>
              <c:pt idx="365">
                <c:v>0.13966480446927373</c:v>
              </c:pt>
              <c:pt idx="366">
                <c:v>0.13407821229050279</c:v>
              </c:pt>
              <c:pt idx="367">
                <c:v>0.13407821229050279</c:v>
              </c:pt>
              <c:pt idx="368">
                <c:v>0.13407821229050279</c:v>
              </c:pt>
              <c:pt idx="369">
                <c:v>0.12849162011173185</c:v>
              </c:pt>
              <c:pt idx="370">
                <c:v>0.12849162011173185</c:v>
              </c:pt>
              <c:pt idx="371">
                <c:v>0.12849162011173185</c:v>
              </c:pt>
              <c:pt idx="372">
                <c:v>0.12849162011173185</c:v>
              </c:pt>
              <c:pt idx="373">
                <c:v>0.12849162011173185</c:v>
              </c:pt>
              <c:pt idx="374">
                <c:v>0.12849162011173185</c:v>
              </c:pt>
              <c:pt idx="375">
                <c:v>0.12849162011173185</c:v>
              </c:pt>
              <c:pt idx="376">
                <c:v>0.12849162011173185</c:v>
              </c:pt>
              <c:pt idx="377">
                <c:v>0.12849162011173185</c:v>
              </c:pt>
              <c:pt idx="378">
                <c:v>0.12849162011173185</c:v>
              </c:pt>
              <c:pt idx="379">
                <c:v>0.12849162011173185</c:v>
              </c:pt>
              <c:pt idx="380">
                <c:v>0.12849162011173185</c:v>
              </c:pt>
              <c:pt idx="381">
                <c:v>0.12849162011173185</c:v>
              </c:pt>
              <c:pt idx="382">
                <c:v>0.12849162011173185</c:v>
              </c:pt>
              <c:pt idx="383">
                <c:v>0.12849162011173185</c:v>
              </c:pt>
              <c:pt idx="384">
                <c:v>0.12849162011173185</c:v>
              </c:pt>
              <c:pt idx="385">
                <c:v>0.12849162011173185</c:v>
              </c:pt>
              <c:pt idx="386">
                <c:v>0.12849162011173185</c:v>
              </c:pt>
              <c:pt idx="387">
                <c:v>0.12290502793296089</c:v>
              </c:pt>
              <c:pt idx="388">
                <c:v>0.12290502793296089</c:v>
              </c:pt>
              <c:pt idx="389">
                <c:v>0.12290502793296089</c:v>
              </c:pt>
              <c:pt idx="390">
                <c:v>0.12290502793296089</c:v>
              </c:pt>
              <c:pt idx="391">
                <c:v>0.11731843575418995</c:v>
              </c:pt>
              <c:pt idx="392">
                <c:v>0.11731843575418995</c:v>
              </c:pt>
              <c:pt idx="393">
                <c:v>0.11731843575418995</c:v>
              </c:pt>
              <c:pt idx="394">
                <c:v>0.11731843575418995</c:v>
              </c:pt>
              <c:pt idx="395">
                <c:v>0.11731843575418995</c:v>
              </c:pt>
              <c:pt idx="396">
                <c:v>0.11731843575418995</c:v>
              </c:pt>
              <c:pt idx="397">
                <c:v>0.11731843575418995</c:v>
              </c:pt>
              <c:pt idx="398">
                <c:v>0.11731843575418995</c:v>
              </c:pt>
              <c:pt idx="399">
                <c:v>0.11731843575418995</c:v>
              </c:pt>
              <c:pt idx="400">
                <c:v>0.11731843575418995</c:v>
              </c:pt>
              <c:pt idx="401">
                <c:v>0.11731843575418995</c:v>
              </c:pt>
              <c:pt idx="402">
                <c:v>0.11731843575418995</c:v>
              </c:pt>
              <c:pt idx="403">
                <c:v>0.11731843575418995</c:v>
              </c:pt>
              <c:pt idx="404">
                <c:v>0.11731843575418995</c:v>
              </c:pt>
              <c:pt idx="405">
                <c:v>0.11731843575418995</c:v>
              </c:pt>
              <c:pt idx="406">
                <c:v>0.11731843575418995</c:v>
              </c:pt>
              <c:pt idx="407">
                <c:v>0.11731843575418995</c:v>
              </c:pt>
              <c:pt idx="408">
                <c:v>0.11731843575418995</c:v>
              </c:pt>
              <c:pt idx="409">
                <c:v>0.11173184357541899</c:v>
              </c:pt>
              <c:pt idx="410">
                <c:v>0.11173184357541899</c:v>
              </c:pt>
              <c:pt idx="411">
                <c:v>0.11173184357541899</c:v>
              </c:pt>
              <c:pt idx="412">
                <c:v>0.11173184357541899</c:v>
              </c:pt>
              <c:pt idx="413">
                <c:v>0.11173184357541899</c:v>
              </c:pt>
              <c:pt idx="414">
                <c:v>0.11173184357541899</c:v>
              </c:pt>
              <c:pt idx="415">
                <c:v>0.11173184357541899</c:v>
              </c:pt>
              <c:pt idx="416">
                <c:v>0.11173184357541899</c:v>
              </c:pt>
              <c:pt idx="417">
                <c:v>0.10614525139664804</c:v>
              </c:pt>
              <c:pt idx="418">
                <c:v>0.1005586592178771</c:v>
              </c:pt>
              <c:pt idx="419">
                <c:v>0.1005586592178771</c:v>
              </c:pt>
              <c:pt idx="420">
                <c:v>0.1005586592178771</c:v>
              </c:pt>
              <c:pt idx="421">
                <c:v>0.1005586592178771</c:v>
              </c:pt>
              <c:pt idx="422">
                <c:v>0.1005586592178771</c:v>
              </c:pt>
              <c:pt idx="423">
                <c:v>9.4972067039106142E-2</c:v>
              </c:pt>
              <c:pt idx="424">
                <c:v>9.4972067039106142E-2</c:v>
              </c:pt>
              <c:pt idx="425">
                <c:v>9.4972067039106142E-2</c:v>
              </c:pt>
              <c:pt idx="426">
                <c:v>9.4972067039106142E-2</c:v>
              </c:pt>
              <c:pt idx="427">
                <c:v>9.4972067039106142E-2</c:v>
              </c:pt>
              <c:pt idx="428">
                <c:v>9.4972067039106142E-2</c:v>
              </c:pt>
              <c:pt idx="429">
                <c:v>9.4972067039106142E-2</c:v>
              </c:pt>
              <c:pt idx="430">
                <c:v>9.4972067039106142E-2</c:v>
              </c:pt>
              <c:pt idx="431">
                <c:v>9.4972067039106142E-2</c:v>
              </c:pt>
              <c:pt idx="432">
                <c:v>9.4972067039106142E-2</c:v>
              </c:pt>
              <c:pt idx="433">
                <c:v>8.9385474860335198E-2</c:v>
              </c:pt>
              <c:pt idx="434">
                <c:v>8.9385474860335198E-2</c:v>
              </c:pt>
              <c:pt idx="435">
                <c:v>8.9385474860335198E-2</c:v>
              </c:pt>
              <c:pt idx="436">
                <c:v>8.9385474860335198E-2</c:v>
              </c:pt>
              <c:pt idx="437">
                <c:v>8.9385474860335198E-2</c:v>
              </c:pt>
              <c:pt idx="438">
                <c:v>8.9385474860335198E-2</c:v>
              </c:pt>
              <c:pt idx="439">
                <c:v>8.9385474860335198E-2</c:v>
              </c:pt>
              <c:pt idx="440">
                <c:v>8.3798882681564241E-2</c:v>
              </c:pt>
              <c:pt idx="441">
                <c:v>8.3798882681564241E-2</c:v>
              </c:pt>
              <c:pt idx="442">
                <c:v>8.3798882681564241E-2</c:v>
              </c:pt>
              <c:pt idx="443">
                <c:v>7.8212290502793297E-2</c:v>
              </c:pt>
              <c:pt idx="444">
                <c:v>7.8212290502793297E-2</c:v>
              </c:pt>
              <c:pt idx="445">
                <c:v>7.2625698324022353E-2</c:v>
              </c:pt>
              <c:pt idx="446">
                <c:v>6.7039106145251395E-2</c:v>
              </c:pt>
              <c:pt idx="447">
                <c:v>6.7039106145251395E-2</c:v>
              </c:pt>
              <c:pt idx="448">
                <c:v>6.7039106145251395E-2</c:v>
              </c:pt>
              <c:pt idx="449">
                <c:v>6.7039106145251395E-2</c:v>
              </c:pt>
              <c:pt idx="450">
                <c:v>6.7039106145251395E-2</c:v>
              </c:pt>
              <c:pt idx="451">
                <c:v>6.7039106145251395E-2</c:v>
              </c:pt>
              <c:pt idx="452">
                <c:v>6.7039106145251395E-2</c:v>
              </c:pt>
              <c:pt idx="453">
                <c:v>6.7039106145251395E-2</c:v>
              </c:pt>
              <c:pt idx="454">
                <c:v>6.7039106145251395E-2</c:v>
              </c:pt>
              <c:pt idx="455">
                <c:v>6.7039106145251395E-2</c:v>
              </c:pt>
              <c:pt idx="456">
                <c:v>6.7039106145251395E-2</c:v>
              </c:pt>
              <c:pt idx="457">
                <c:v>6.7039106145251395E-2</c:v>
              </c:pt>
              <c:pt idx="458">
                <c:v>6.7039106145251395E-2</c:v>
              </c:pt>
              <c:pt idx="459">
                <c:v>6.7039106145251395E-2</c:v>
              </c:pt>
              <c:pt idx="460">
                <c:v>6.7039106145251395E-2</c:v>
              </c:pt>
              <c:pt idx="461">
                <c:v>6.7039106145251395E-2</c:v>
              </c:pt>
              <c:pt idx="462">
                <c:v>6.7039106145251395E-2</c:v>
              </c:pt>
              <c:pt idx="463">
                <c:v>6.7039106145251395E-2</c:v>
              </c:pt>
              <c:pt idx="464">
                <c:v>6.1452513966480445E-2</c:v>
              </c:pt>
              <c:pt idx="465">
                <c:v>6.1452513966480445E-2</c:v>
              </c:pt>
              <c:pt idx="466">
                <c:v>6.1452513966480445E-2</c:v>
              </c:pt>
              <c:pt idx="467">
                <c:v>6.1452513966480445E-2</c:v>
              </c:pt>
              <c:pt idx="468">
                <c:v>6.1452513966480445E-2</c:v>
              </c:pt>
              <c:pt idx="469">
                <c:v>6.1452513966480445E-2</c:v>
              </c:pt>
              <c:pt idx="470">
                <c:v>5.5865921787709494E-2</c:v>
              </c:pt>
              <c:pt idx="471">
                <c:v>5.027932960893855E-2</c:v>
              </c:pt>
              <c:pt idx="472">
                <c:v>5.027932960893855E-2</c:v>
              </c:pt>
              <c:pt idx="473">
                <c:v>5.027932960893855E-2</c:v>
              </c:pt>
              <c:pt idx="474">
                <c:v>5.027932960893855E-2</c:v>
              </c:pt>
              <c:pt idx="475">
                <c:v>5.027932960893855E-2</c:v>
              </c:pt>
              <c:pt idx="476">
                <c:v>4.4692737430167599E-2</c:v>
              </c:pt>
              <c:pt idx="477">
                <c:v>4.4692737430167599E-2</c:v>
              </c:pt>
              <c:pt idx="478">
                <c:v>4.4692737430167599E-2</c:v>
              </c:pt>
              <c:pt idx="479">
                <c:v>4.4692737430167599E-2</c:v>
              </c:pt>
              <c:pt idx="480">
                <c:v>4.4692737430167599E-2</c:v>
              </c:pt>
              <c:pt idx="481">
                <c:v>3.9106145251396648E-2</c:v>
              </c:pt>
              <c:pt idx="482">
                <c:v>3.9106145251396648E-2</c:v>
              </c:pt>
              <c:pt idx="483">
                <c:v>3.9106145251396648E-2</c:v>
              </c:pt>
              <c:pt idx="484">
                <c:v>3.9106145251396648E-2</c:v>
              </c:pt>
              <c:pt idx="485">
                <c:v>3.9106145251396648E-2</c:v>
              </c:pt>
              <c:pt idx="486">
                <c:v>3.9106145251396648E-2</c:v>
              </c:pt>
              <c:pt idx="487">
                <c:v>3.9106145251396648E-2</c:v>
              </c:pt>
              <c:pt idx="488">
                <c:v>3.9106145251396648E-2</c:v>
              </c:pt>
              <c:pt idx="489">
                <c:v>3.9106145251396648E-2</c:v>
              </c:pt>
              <c:pt idx="490">
                <c:v>3.9106145251396648E-2</c:v>
              </c:pt>
              <c:pt idx="491">
                <c:v>3.9106145251396648E-2</c:v>
              </c:pt>
              <c:pt idx="492">
                <c:v>3.9106145251396648E-2</c:v>
              </c:pt>
              <c:pt idx="493">
                <c:v>3.9106145251396648E-2</c:v>
              </c:pt>
              <c:pt idx="494">
                <c:v>3.9106145251396648E-2</c:v>
              </c:pt>
              <c:pt idx="495">
                <c:v>3.9106145251396648E-2</c:v>
              </c:pt>
              <c:pt idx="496">
                <c:v>3.9106145251396648E-2</c:v>
              </c:pt>
              <c:pt idx="497">
                <c:v>3.3519553072625698E-2</c:v>
              </c:pt>
              <c:pt idx="498">
                <c:v>3.3519553072625698E-2</c:v>
              </c:pt>
              <c:pt idx="499">
                <c:v>3.3519553072625698E-2</c:v>
              </c:pt>
              <c:pt idx="500">
                <c:v>3.3519553072625698E-2</c:v>
              </c:pt>
              <c:pt idx="501">
                <c:v>3.3519553072625698E-2</c:v>
              </c:pt>
              <c:pt idx="502">
                <c:v>3.3519553072625698E-2</c:v>
              </c:pt>
              <c:pt idx="503">
                <c:v>3.3519553072625698E-2</c:v>
              </c:pt>
              <c:pt idx="504">
                <c:v>3.3519553072625698E-2</c:v>
              </c:pt>
              <c:pt idx="505">
                <c:v>3.3519553072625698E-2</c:v>
              </c:pt>
              <c:pt idx="506">
                <c:v>3.3519553072625698E-2</c:v>
              </c:pt>
              <c:pt idx="507">
                <c:v>3.3519553072625698E-2</c:v>
              </c:pt>
              <c:pt idx="508">
                <c:v>3.3519553072625698E-2</c:v>
              </c:pt>
              <c:pt idx="509">
                <c:v>3.3519553072625698E-2</c:v>
              </c:pt>
              <c:pt idx="510">
                <c:v>3.3519553072625698E-2</c:v>
              </c:pt>
              <c:pt idx="511">
                <c:v>3.3519553072625698E-2</c:v>
              </c:pt>
              <c:pt idx="512">
                <c:v>3.3519553072625698E-2</c:v>
              </c:pt>
              <c:pt idx="513">
                <c:v>3.3519553072625698E-2</c:v>
              </c:pt>
              <c:pt idx="514">
                <c:v>3.3519553072625698E-2</c:v>
              </c:pt>
              <c:pt idx="515">
                <c:v>3.3519553072625698E-2</c:v>
              </c:pt>
              <c:pt idx="516">
                <c:v>3.3519553072625698E-2</c:v>
              </c:pt>
              <c:pt idx="517">
                <c:v>3.3519553072625698E-2</c:v>
              </c:pt>
              <c:pt idx="518">
                <c:v>3.3519553072625698E-2</c:v>
              </c:pt>
              <c:pt idx="519">
                <c:v>3.3519553072625698E-2</c:v>
              </c:pt>
              <c:pt idx="520">
                <c:v>3.3519553072625698E-2</c:v>
              </c:pt>
              <c:pt idx="521">
                <c:v>3.3519553072625698E-2</c:v>
              </c:pt>
              <c:pt idx="522">
                <c:v>3.3519553072625698E-2</c:v>
              </c:pt>
              <c:pt idx="523">
                <c:v>3.3519553072625698E-2</c:v>
              </c:pt>
              <c:pt idx="524">
                <c:v>3.3519553072625698E-2</c:v>
              </c:pt>
              <c:pt idx="525">
                <c:v>3.3519553072625698E-2</c:v>
              </c:pt>
              <c:pt idx="526">
                <c:v>3.3519553072625698E-2</c:v>
              </c:pt>
              <c:pt idx="527">
                <c:v>3.3519553072625698E-2</c:v>
              </c:pt>
              <c:pt idx="528">
                <c:v>3.3519553072625698E-2</c:v>
              </c:pt>
              <c:pt idx="529">
                <c:v>3.3519553072625698E-2</c:v>
              </c:pt>
              <c:pt idx="530">
                <c:v>3.3519553072625698E-2</c:v>
              </c:pt>
              <c:pt idx="531">
                <c:v>3.3519553072625698E-2</c:v>
              </c:pt>
              <c:pt idx="532">
                <c:v>3.3519553072625698E-2</c:v>
              </c:pt>
              <c:pt idx="533">
                <c:v>3.3519553072625698E-2</c:v>
              </c:pt>
              <c:pt idx="534">
                <c:v>3.3519553072625698E-2</c:v>
              </c:pt>
              <c:pt idx="535">
                <c:v>3.3519553072625698E-2</c:v>
              </c:pt>
              <c:pt idx="536">
                <c:v>3.3519553072625698E-2</c:v>
              </c:pt>
              <c:pt idx="537">
                <c:v>2.7932960893854747E-2</c:v>
              </c:pt>
              <c:pt idx="538">
                <c:v>2.23463687150838E-2</c:v>
              </c:pt>
              <c:pt idx="539">
                <c:v>2.23463687150838E-2</c:v>
              </c:pt>
              <c:pt idx="540">
                <c:v>2.23463687150838E-2</c:v>
              </c:pt>
              <c:pt idx="541">
                <c:v>2.23463687150838E-2</c:v>
              </c:pt>
              <c:pt idx="542">
                <c:v>2.23463687150838E-2</c:v>
              </c:pt>
              <c:pt idx="543">
                <c:v>2.23463687150838E-2</c:v>
              </c:pt>
              <c:pt idx="544">
                <c:v>2.23463687150838E-2</c:v>
              </c:pt>
              <c:pt idx="545">
                <c:v>2.23463687150838E-2</c:v>
              </c:pt>
              <c:pt idx="546">
                <c:v>1.6759776536312849E-2</c:v>
              </c:pt>
              <c:pt idx="547">
                <c:v>1.6759776536312849E-2</c:v>
              </c:pt>
              <c:pt idx="548">
                <c:v>1.6759776536312849E-2</c:v>
              </c:pt>
              <c:pt idx="549">
                <c:v>1.11731843575419E-2</c:v>
              </c:pt>
              <c:pt idx="550">
                <c:v>1.11731843575419E-2</c:v>
              </c:pt>
              <c:pt idx="551">
                <c:v>5.5865921787709499E-3</c:v>
              </c:pt>
              <c:pt idx="552">
                <c:v>5.5865921787709499E-3</c:v>
              </c:pt>
              <c:pt idx="553">
                <c:v>5.5865921787709499E-3</c:v>
              </c:pt>
              <c:pt idx="554">
                <c:v>5.5865921787709499E-3</c:v>
              </c:pt>
              <c:pt idx="555">
                <c:v>5.5865921787709499E-3</c:v>
              </c:pt>
              <c:pt idx="556">
                <c:v>5.5865921787709499E-3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  <c:pt idx="562">
                <c:v>0</c:v>
              </c:pt>
              <c:pt idx="563">
                <c:v>0</c:v>
              </c:pt>
            </c:numLit>
          </c:xVal>
          <c:yVal>
            <c:numLit>
              <c:formatCode>General</c:formatCode>
              <c:ptCount val="564"/>
              <c:pt idx="0">
                <c:v>1</c:v>
              </c:pt>
              <c:pt idx="1">
                <c:v>0.9974025974025974</c:v>
              </c:pt>
              <c:pt idx="2">
                <c:v>0.9974025974025974</c:v>
              </c:pt>
              <c:pt idx="3">
                <c:v>0.9974025974025974</c:v>
              </c:pt>
              <c:pt idx="4">
                <c:v>0.9974025974025974</c:v>
              </c:pt>
              <c:pt idx="5">
                <c:v>0.9974025974025974</c:v>
              </c:pt>
              <c:pt idx="6">
                <c:v>0.9974025974025974</c:v>
              </c:pt>
              <c:pt idx="7">
                <c:v>0.9974025974025974</c:v>
              </c:pt>
              <c:pt idx="8">
                <c:v>0.9974025974025974</c:v>
              </c:pt>
              <c:pt idx="9">
                <c:v>0.9974025974025974</c:v>
              </c:pt>
              <c:pt idx="10">
                <c:v>0.9974025974025974</c:v>
              </c:pt>
              <c:pt idx="11">
                <c:v>0.9974025974025974</c:v>
              </c:pt>
              <c:pt idx="12">
                <c:v>0.9974025974025974</c:v>
              </c:pt>
              <c:pt idx="13">
                <c:v>0.9974025974025974</c:v>
              </c:pt>
              <c:pt idx="14">
                <c:v>0.9974025974025974</c:v>
              </c:pt>
              <c:pt idx="15">
                <c:v>0.9974025974025974</c:v>
              </c:pt>
              <c:pt idx="16">
                <c:v>0.9974025974025974</c:v>
              </c:pt>
              <c:pt idx="17">
                <c:v>0.9974025974025974</c:v>
              </c:pt>
              <c:pt idx="18">
                <c:v>0.9974025974025974</c:v>
              </c:pt>
              <c:pt idx="19">
                <c:v>0.9974025974025974</c:v>
              </c:pt>
              <c:pt idx="20">
                <c:v>0.9974025974025974</c:v>
              </c:pt>
              <c:pt idx="21">
                <c:v>0.9974025974025974</c:v>
              </c:pt>
              <c:pt idx="22">
                <c:v>0.9974025974025974</c:v>
              </c:pt>
              <c:pt idx="23">
                <c:v>0.9974025974025974</c:v>
              </c:pt>
              <c:pt idx="24">
                <c:v>0.9974025974025974</c:v>
              </c:pt>
              <c:pt idx="25">
                <c:v>0.9974025974025974</c:v>
              </c:pt>
              <c:pt idx="26">
                <c:v>0.9974025974025974</c:v>
              </c:pt>
              <c:pt idx="27">
                <c:v>0.9948051948051948</c:v>
              </c:pt>
              <c:pt idx="28">
                <c:v>0.9948051948051948</c:v>
              </c:pt>
              <c:pt idx="29">
                <c:v>0.9948051948051948</c:v>
              </c:pt>
              <c:pt idx="30">
                <c:v>0.9948051948051948</c:v>
              </c:pt>
              <c:pt idx="31">
                <c:v>0.9948051948051948</c:v>
              </c:pt>
              <c:pt idx="32">
                <c:v>0.9948051948051948</c:v>
              </c:pt>
              <c:pt idx="33">
                <c:v>0.9948051948051948</c:v>
              </c:pt>
              <c:pt idx="34">
                <c:v>0.9948051948051948</c:v>
              </c:pt>
              <c:pt idx="35">
                <c:v>0.9948051948051948</c:v>
              </c:pt>
              <c:pt idx="36">
                <c:v>0.9948051948051948</c:v>
              </c:pt>
              <c:pt idx="37">
                <c:v>0.9948051948051948</c:v>
              </c:pt>
              <c:pt idx="38">
                <c:v>0.9948051948051948</c:v>
              </c:pt>
              <c:pt idx="39">
                <c:v>0.99220779220779221</c:v>
              </c:pt>
              <c:pt idx="40">
                <c:v>0.99220779220779221</c:v>
              </c:pt>
              <c:pt idx="41">
                <c:v>0.99220779220779221</c:v>
              </c:pt>
              <c:pt idx="42">
                <c:v>0.99220779220779221</c:v>
              </c:pt>
              <c:pt idx="43">
                <c:v>0.99220779220779221</c:v>
              </c:pt>
              <c:pt idx="44">
                <c:v>0.99220779220779221</c:v>
              </c:pt>
              <c:pt idx="45">
                <c:v>0.99220779220779221</c:v>
              </c:pt>
              <c:pt idx="46">
                <c:v>0.99220779220779221</c:v>
              </c:pt>
              <c:pt idx="47">
                <c:v>0.99220779220779221</c:v>
              </c:pt>
              <c:pt idx="48">
                <c:v>0.99220779220779221</c:v>
              </c:pt>
              <c:pt idx="49">
                <c:v>0.98961038961038961</c:v>
              </c:pt>
              <c:pt idx="50">
                <c:v>0.98961038961038961</c:v>
              </c:pt>
              <c:pt idx="51">
                <c:v>0.98961038961038961</c:v>
              </c:pt>
              <c:pt idx="52">
                <c:v>0.98961038961038961</c:v>
              </c:pt>
              <c:pt idx="53">
                <c:v>0.98961038961038961</c:v>
              </c:pt>
              <c:pt idx="54">
                <c:v>0.98961038961038961</c:v>
              </c:pt>
              <c:pt idx="55">
                <c:v>0.98961038961038961</c:v>
              </c:pt>
              <c:pt idx="56">
                <c:v>0.98961038961038961</c:v>
              </c:pt>
              <c:pt idx="57">
                <c:v>0.98961038961038961</c:v>
              </c:pt>
              <c:pt idx="58">
                <c:v>0.98961038961038961</c:v>
              </c:pt>
              <c:pt idx="59">
                <c:v>0.98961038961038961</c:v>
              </c:pt>
              <c:pt idx="60">
                <c:v>0.98961038961038961</c:v>
              </c:pt>
              <c:pt idx="61">
                <c:v>0.98961038961038961</c:v>
              </c:pt>
              <c:pt idx="62">
                <c:v>0.98961038961038961</c:v>
              </c:pt>
              <c:pt idx="63">
                <c:v>0.98961038961038961</c:v>
              </c:pt>
              <c:pt idx="64">
                <c:v>0.98961038961038961</c:v>
              </c:pt>
              <c:pt idx="65">
                <c:v>0.98701298701298701</c:v>
              </c:pt>
              <c:pt idx="66">
                <c:v>0.98701298701298701</c:v>
              </c:pt>
              <c:pt idx="67">
                <c:v>0.98701298701298701</c:v>
              </c:pt>
              <c:pt idx="68">
                <c:v>0.98701298701298701</c:v>
              </c:pt>
              <c:pt idx="69">
                <c:v>0.98701298701298701</c:v>
              </c:pt>
              <c:pt idx="70">
                <c:v>0.98701298701298701</c:v>
              </c:pt>
              <c:pt idx="71">
                <c:v>0.98701298701298701</c:v>
              </c:pt>
              <c:pt idx="72">
                <c:v>0.98701298701298701</c:v>
              </c:pt>
              <c:pt idx="73">
                <c:v>0.98701298701298701</c:v>
              </c:pt>
              <c:pt idx="74">
                <c:v>0.98701298701298701</c:v>
              </c:pt>
              <c:pt idx="75">
                <c:v>0.98701298701298701</c:v>
              </c:pt>
              <c:pt idx="76">
                <c:v>0.98701298701298701</c:v>
              </c:pt>
              <c:pt idx="77">
                <c:v>0.98701298701298701</c:v>
              </c:pt>
              <c:pt idx="78">
                <c:v>0.98701298701298701</c:v>
              </c:pt>
              <c:pt idx="79">
                <c:v>0.98701298701298701</c:v>
              </c:pt>
              <c:pt idx="80">
                <c:v>0.98701298701298701</c:v>
              </c:pt>
              <c:pt idx="81">
                <c:v>0.98441558441558441</c:v>
              </c:pt>
              <c:pt idx="82">
                <c:v>0.98441558441558441</c:v>
              </c:pt>
              <c:pt idx="83">
                <c:v>0.98441558441558441</c:v>
              </c:pt>
              <c:pt idx="84">
                <c:v>0.98441558441558441</c:v>
              </c:pt>
              <c:pt idx="85">
                <c:v>0.98441558441558441</c:v>
              </c:pt>
              <c:pt idx="86">
                <c:v>0.98441558441558441</c:v>
              </c:pt>
              <c:pt idx="87">
                <c:v>0.98441558441558441</c:v>
              </c:pt>
              <c:pt idx="88">
                <c:v>0.98181818181818181</c:v>
              </c:pt>
              <c:pt idx="89">
                <c:v>0.98181818181818181</c:v>
              </c:pt>
              <c:pt idx="90">
                <c:v>0.98181818181818181</c:v>
              </c:pt>
              <c:pt idx="91">
                <c:v>0.98181818181818181</c:v>
              </c:pt>
              <c:pt idx="92">
                <c:v>0.97922077922077921</c:v>
              </c:pt>
              <c:pt idx="93">
                <c:v>0.97662337662337662</c:v>
              </c:pt>
              <c:pt idx="94">
                <c:v>0.97402597402597402</c:v>
              </c:pt>
              <c:pt idx="95">
                <c:v>0.97142857142857142</c:v>
              </c:pt>
              <c:pt idx="96">
                <c:v>0.97142857142857142</c:v>
              </c:pt>
              <c:pt idx="97">
                <c:v>0.96883116883116882</c:v>
              </c:pt>
              <c:pt idx="98">
                <c:v>0.96623376623376622</c:v>
              </c:pt>
              <c:pt idx="99">
                <c:v>0.96363636363636362</c:v>
              </c:pt>
              <c:pt idx="100">
                <c:v>0.96103896103896103</c:v>
              </c:pt>
              <c:pt idx="101">
                <c:v>0.96103896103896103</c:v>
              </c:pt>
              <c:pt idx="102">
                <c:v>0.95844155844155843</c:v>
              </c:pt>
              <c:pt idx="103">
                <c:v>0.95584415584415583</c:v>
              </c:pt>
              <c:pt idx="104">
                <c:v>0.95324675324675323</c:v>
              </c:pt>
              <c:pt idx="105">
                <c:v>0.95064935064935063</c:v>
              </c:pt>
              <c:pt idx="106">
                <c:v>0.94805194805194803</c:v>
              </c:pt>
              <c:pt idx="107">
                <c:v>0.94545454545454544</c:v>
              </c:pt>
              <c:pt idx="108">
                <c:v>0.94545454545454544</c:v>
              </c:pt>
              <c:pt idx="109">
                <c:v>0.94285714285714284</c:v>
              </c:pt>
              <c:pt idx="110">
                <c:v>0.94285714285714284</c:v>
              </c:pt>
              <c:pt idx="111">
                <c:v>0.94025974025974024</c:v>
              </c:pt>
              <c:pt idx="112">
                <c:v>0.94025974025974024</c:v>
              </c:pt>
              <c:pt idx="113">
                <c:v>0.93766233766233764</c:v>
              </c:pt>
              <c:pt idx="114">
                <c:v>0.93506493506493504</c:v>
              </c:pt>
              <c:pt idx="115">
                <c:v>0.93246753246753245</c:v>
              </c:pt>
              <c:pt idx="116">
                <c:v>0.92987012987012985</c:v>
              </c:pt>
              <c:pt idx="117">
                <c:v>0.92727272727272725</c:v>
              </c:pt>
              <c:pt idx="118">
                <c:v>0.92467532467532465</c:v>
              </c:pt>
              <c:pt idx="119">
                <c:v>0.92467532467532465</c:v>
              </c:pt>
              <c:pt idx="120">
                <c:v>0.92207792207792205</c:v>
              </c:pt>
              <c:pt idx="121">
                <c:v>0.92207792207792205</c:v>
              </c:pt>
              <c:pt idx="122">
                <c:v>0.92207792207792205</c:v>
              </c:pt>
              <c:pt idx="123">
                <c:v>0.91948051948051945</c:v>
              </c:pt>
              <c:pt idx="124">
                <c:v>0.91688311688311686</c:v>
              </c:pt>
              <c:pt idx="125">
                <c:v>0.91428571428571426</c:v>
              </c:pt>
              <c:pt idx="126">
                <c:v>0.91428571428571426</c:v>
              </c:pt>
              <c:pt idx="127">
                <c:v>0.91168831168831166</c:v>
              </c:pt>
              <c:pt idx="128">
                <c:v>0.90909090909090906</c:v>
              </c:pt>
              <c:pt idx="129">
                <c:v>0.90649350649350646</c:v>
              </c:pt>
              <c:pt idx="130">
                <c:v>0.90389610389610386</c:v>
              </c:pt>
              <c:pt idx="131">
                <c:v>0.90389610389610386</c:v>
              </c:pt>
              <c:pt idx="132">
                <c:v>0.90129870129870127</c:v>
              </c:pt>
              <c:pt idx="133">
                <c:v>0.89870129870129867</c:v>
              </c:pt>
              <c:pt idx="134">
                <c:v>0.89610389610389607</c:v>
              </c:pt>
              <c:pt idx="135">
                <c:v>0.89610389610389607</c:v>
              </c:pt>
              <c:pt idx="136">
                <c:v>0.89610389610389607</c:v>
              </c:pt>
              <c:pt idx="137">
                <c:v>0.89350649350649347</c:v>
              </c:pt>
              <c:pt idx="138">
                <c:v>0.89350649350649347</c:v>
              </c:pt>
              <c:pt idx="139">
                <c:v>0.89350649350649347</c:v>
              </c:pt>
              <c:pt idx="140">
                <c:v>0.89350649350649347</c:v>
              </c:pt>
              <c:pt idx="141">
                <c:v>0.89090909090909087</c:v>
              </c:pt>
              <c:pt idx="142">
                <c:v>0.88831168831168827</c:v>
              </c:pt>
              <c:pt idx="143">
                <c:v>0.88831168831168827</c:v>
              </c:pt>
              <c:pt idx="144">
                <c:v>0.88571428571428568</c:v>
              </c:pt>
              <c:pt idx="145">
                <c:v>0.88311688311688308</c:v>
              </c:pt>
              <c:pt idx="146">
                <c:v>0.88051948051948048</c:v>
              </c:pt>
              <c:pt idx="147">
                <c:v>0.87792207792207788</c:v>
              </c:pt>
              <c:pt idx="148">
                <c:v>0.87532467532467528</c:v>
              </c:pt>
              <c:pt idx="149">
                <c:v>0.87272727272727268</c:v>
              </c:pt>
              <c:pt idx="150">
                <c:v>0.87012987012987009</c:v>
              </c:pt>
              <c:pt idx="151">
                <c:v>0.87012987012987009</c:v>
              </c:pt>
              <c:pt idx="152">
                <c:v>0.86753246753246749</c:v>
              </c:pt>
              <c:pt idx="153">
                <c:v>0.86493506493506489</c:v>
              </c:pt>
              <c:pt idx="154">
                <c:v>0.86233766233766229</c:v>
              </c:pt>
              <c:pt idx="155">
                <c:v>0.85974025974025969</c:v>
              </c:pt>
              <c:pt idx="156">
                <c:v>0.8571428571428571</c:v>
              </c:pt>
              <c:pt idx="157">
                <c:v>0.8545454545454545</c:v>
              </c:pt>
              <c:pt idx="158">
                <c:v>0.8519480519480519</c:v>
              </c:pt>
              <c:pt idx="159">
                <c:v>0.8519480519480519</c:v>
              </c:pt>
              <c:pt idx="160">
                <c:v>0.8519480519480519</c:v>
              </c:pt>
              <c:pt idx="161">
                <c:v>0.8519480519480519</c:v>
              </c:pt>
              <c:pt idx="162">
                <c:v>0.8493506493506493</c:v>
              </c:pt>
              <c:pt idx="163">
                <c:v>0.8467532467532467</c:v>
              </c:pt>
              <c:pt idx="164">
                <c:v>0.8441558441558441</c:v>
              </c:pt>
              <c:pt idx="165">
                <c:v>0.84155844155844151</c:v>
              </c:pt>
              <c:pt idx="166">
                <c:v>0.84155844155844151</c:v>
              </c:pt>
              <c:pt idx="167">
                <c:v>0.83896103896103891</c:v>
              </c:pt>
              <c:pt idx="168">
                <c:v>0.83636363636363631</c:v>
              </c:pt>
              <c:pt idx="169">
                <c:v>0.83376623376623371</c:v>
              </c:pt>
              <c:pt idx="170">
                <c:v>0.83376623376623371</c:v>
              </c:pt>
              <c:pt idx="171">
                <c:v>0.83116883116883122</c:v>
              </c:pt>
              <c:pt idx="172">
                <c:v>0.82857142857142863</c:v>
              </c:pt>
              <c:pt idx="173">
                <c:v>0.82857142857142863</c:v>
              </c:pt>
              <c:pt idx="174">
                <c:v>0.82857142857142863</c:v>
              </c:pt>
              <c:pt idx="175">
                <c:v>0.82597402597402603</c:v>
              </c:pt>
              <c:pt idx="176">
                <c:v>0.82597402597402603</c:v>
              </c:pt>
              <c:pt idx="177">
                <c:v>0.82337662337662343</c:v>
              </c:pt>
              <c:pt idx="178">
                <c:v>0.82077922077922083</c:v>
              </c:pt>
              <c:pt idx="179">
                <c:v>0.81818181818181823</c:v>
              </c:pt>
              <c:pt idx="180">
                <c:v>0.81558441558441563</c:v>
              </c:pt>
              <c:pt idx="181">
                <c:v>0.81298701298701304</c:v>
              </c:pt>
              <c:pt idx="182">
                <c:v>0.81038961038961044</c:v>
              </c:pt>
              <c:pt idx="183">
                <c:v>0.81038961038961044</c:v>
              </c:pt>
              <c:pt idx="184">
                <c:v>0.80779220779220784</c:v>
              </c:pt>
              <c:pt idx="185">
                <c:v>0.80779220779220784</c:v>
              </c:pt>
              <c:pt idx="186">
                <c:v>0.80519480519480524</c:v>
              </c:pt>
              <c:pt idx="187">
                <c:v>0.80259740259740264</c:v>
              </c:pt>
              <c:pt idx="188">
                <c:v>0.8</c:v>
              </c:pt>
              <c:pt idx="189">
                <c:v>0.79740259740259745</c:v>
              </c:pt>
              <c:pt idx="190">
                <c:v>0.79480519480519485</c:v>
              </c:pt>
              <c:pt idx="191">
                <c:v>0.79480519480519485</c:v>
              </c:pt>
              <c:pt idx="192">
                <c:v>0.79220779220779225</c:v>
              </c:pt>
              <c:pt idx="193">
                <c:v>0.78961038961038965</c:v>
              </c:pt>
              <c:pt idx="194">
                <c:v>0.78701298701298705</c:v>
              </c:pt>
              <c:pt idx="195">
                <c:v>0.78441558441558445</c:v>
              </c:pt>
              <c:pt idx="196">
                <c:v>0.78181818181818186</c:v>
              </c:pt>
              <c:pt idx="197">
                <c:v>0.77922077922077926</c:v>
              </c:pt>
              <c:pt idx="198">
                <c:v>0.77662337662337666</c:v>
              </c:pt>
              <c:pt idx="199">
                <c:v>0.77402597402597406</c:v>
              </c:pt>
              <c:pt idx="200">
                <c:v>0.77142857142857146</c:v>
              </c:pt>
              <c:pt idx="201">
                <c:v>0.76883116883116887</c:v>
              </c:pt>
              <c:pt idx="202">
                <c:v>0.76623376623376627</c:v>
              </c:pt>
              <c:pt idx="203">
                <c:v>0.76363636363636367</c:v>
              </c:pt>
              <c:pt idx="204">
                <c:v>0.76363636363636367</c:v>
              </c:pt>
              <c:pt idx="205">
                <c:v>0.76103896103896107</c:v>
              </c:pt>
              <c:pt idx="206">
                <c:v>0.75844155844155847</c:v>
              </c:pt>
              <c:pt idx="207">
                <c:v>0.75584415584415587</c:v>
              </c:pt>
              <c:pt idx="208">
                <c:v>0.75324675324675328</c:v>
              </c:pt>
              <c:pt idx="209">
                <c:v>0.75064935064935068</c:v>
              </c:pt>
              <c:pt idx="210">
                <c:v>0.74805194805194808</c:v>
              </c:pt>
              <c:pt idx="211">
                <c:v>0.74545454545454548</c:v>
              </c:pt>
              <c:pt idx="212">
                <c:v>0.74285714285714288</c:v>
              </c:pt>
              <c:pt idx="213">
                <c:v>0.74025974025974028</c:v>
              </c:pt>
              <c:pt idx="214">
                <c:v>0.73766233766233769</c:v>
              </c:pt>
              <c:pt idx="215">
                <c:v>0.73766233766233769</c:v>
              </c:pt>
              <c:pt idx="216">
                <c:v>0.73506493506493509</c:v>
              </c:pt>
              <c:pt idx="217">
                <c:v>0.73246753246753249</c:v>
              </c:pt>
              <c:pt idx="218">
                <c:v>0.72987012987012989</c:v>
              </c:pt>
              <c:pt idx="219">
                <c:v>0.72727272727272729</c:v>
              </c:pt>
              <c:pt idx="220">
                <c:v>0.72727272727272729</c:v>
              </c:pt>
              <c:pt idx="221">
                <c:v>0.72467532467532469</c:v>
              </c:pt>
              <c:pt idx="222">
                <c:v>0.7220779220779221</c:v>
              </c:pt>
              <c:pt idx="223">
                <c:v>0.7194805194805195</c:v>
              </c:pt>
              <c:pt idx="224">
                <c:v>0.7194805194805195</c:v>
              </c:pt>
              <c:pt idx="225">
                <c:v>0.7194805194805195</c:v>
              </c:pt>
              <c:pt idx="226">
                <c:v>0.7194805194805195</c:v>
              </c:pt>
              <c:pt idx="227">
                <c:v>0.7168831168831169</c:v>
              </c:pt>
              <c:pt idx="228">
                <c:v>0.7168831168831169</c:v>
              </c:pt>
              <c:pt idx="229">
                <c:v>0.7142857142857143</c:v>
              </c:pt>
              <c:pt idx="230">
                <c:v>0.7116883116883117</c:v>
              </c:pt>
              <c:pt idx="231">
                <c:v>0.70909090909090911</c:v>
              </c:pt>
              <c:pt idx="232">
                <c:v>0.70649350649350651</c:v>
              </c:pt>
              <c:pt idx="233">
                <c:v>0.70389610389610391</c:v>
              </c:pt>
              <c:pt idx="234">
                <c:v>0.70129870129870131</c:v>
              </c:pt>
              <c:pt idx="235">
                <c:v>0.70129870129870131</c:v>
              </c:pt>
              <c:pt idx="236">
                <c:v>0.70129870129870131</c:v>
              </c:pt>
              <c:pt idx="237">
                <c:v>0.70129870129870131</c:v>
              </c:pt>
              <c:pt idx="238">
                <c:v>0.69870129870129871</c:v>
              </c:pt>
              <c:pt idx="239">
                <c:v>0.69870129870129871</c:v>
              </c:pt>
              <c:pt idx="240">
                <c:v>0.69610389610389611</c:v>
              </c:pt>
              <c:pt idx="241">
                <c:v>0.69610389610389611</c:v>
              </c:pt>
              <c:pt idx="242">
                <c:v>0.69350649350649352</c:v>
              </c:pt>
              <c:pt idx="243">
                <c:v>0.69090909090909092</c:v>
              </c:pt>
              <c:pt idx="244">
                <c:v>0.69090909090909092</c:v>
              </c:pt>
              <c:pt idx="245">
                <c:v>0.68831168831168832</c:v>
              </c:pt>
              <c:pt idx="246">
                <c:v>0.68571428571428572</c:v>
              </c:pt>
              <c:pt idx="247">
                <c:v>0.68311688311688312</c:v>
              </c:pt>
              <c:pt idx="248">
                <c:v>0.68311688311688312</c:v>
              </c:pt>
              <c:pt idx="249">
                <c:v>0.68051948051948052</c:v>
              </c:pt>
              <c:pt idx="250">
                <c:v>0.67792207792207793</c:v>
              </c:pt>
              <c:pt idx="251">
                <c:v>0.67792207792207793</c:v>
              </c:pt>
              <c:pt idx="252">
                <c:v>0.67792207792207793</c:v>
              </c:pt>
              <c:pt idx="253">
                <c:v>0.67792207792207793</c:v>
              </c:pt>
              <c:pt idx="254">
                <c:v>0.67532467532467533</c:v>
              </c:pt>
              <c:pt idx="255">
                <c:v>0.67272727272727273</c:v>
              </c:pt>
              <c:pt idx="256">
                <c:v>0.67012987012987013</c:v>
              </c:pt>
              <c:pt idx="257">
                <c:v>0.66753246753246753</c:v>
              </c:pt>
              <c:pt idx="258">
                <c:v>0.66493506493506493</c:v>
              </c:pt>
              <c:pt idx="259">
                <c:v>0.66493506493506493</c:v>
              </c:pt>
              <c:pt idx="260">
                <c:v>0.66233766233766234</c:v>
              </c:pt>
              <c:pt idx="261">
                <c:v>0.65974025974025974</c:v>
              </c:pt>
              <c:pt idx="262">
                <c:v>0.65974025974025974</c:v>
              </c:pt>
              <c:pt idx="263">
                <c:v>0.65974025974025974</c:v>
              </c:pt>
              <c:pt idx="264">
                <c:v>0.65974025974025974</c:v>
              </c:pt>
              <c:pt idx="265">
                <c:v>0.65714285714285714</c:v>
              </c:pt>
              <c:pt idx="266">
                <c:v>0.65454545454545454</c:v>
              </c:pt>
              <c:pt idx="267">
                <c:v>0.65194805194805194</c:v>
              </c:pt>
              <c:pt idx="268">
                <c:v>0.64935064935064934</c:v>
              </c:pt>
              <c:pt idx="269">
                <c:v>0.64675324675324675</c:v>
              </c:pt>
              <c:pt idx="270">
                <c:v>0.64415584415584415</c:v>
              </c:pt>
              <c:pt idx="271">
                <c:v>0.64155844155844155</c:v>
              </c:pt>
              <c:pt idx="272">
                <c:v>0.63896103896103895</c:v>
              </c:pt>
              <c:pt idx="273">
                <c:v>0.63636363636363635</c:v>
              </c:pt>
              <c:pt idx="274">
                <c:v>0.63376623376623376</c:v>
              </c:pt>
              <c:pt idx="275">
                <c:v>0.63376623376623376</c:v>
              </c:pt>
              <c:pt idx="276">
                <c:v>0.63116883116883116</c:v>
              </c:pt>
              <c:pt idx="277">
                <c:v>0.62857142857142856</c:v>
              </c:pt>
              <c:pt idx="278">
                <c:v>0.62857142857142856</c:v>
              </c:pt>
              <c:pt idx="279">
                <c:v>0.62597402597402596</c:v>
              </c:pt>
              <c:pt idx="280">
                <c:v>0.62337662337662336</c:v>
              </c:pt>
              <c:pt idx="281">
                <c:v>0.62077922077922076</c:v>
              </c:pt>
              <c:pt idx="282">
                <c:v>0.61818181818181817</c:v>
              </c:pt>
              <c:pt idx="283">
                <c:v>0.61558441558441557</c:v>
              </c:pt>
              <c:pt idx="284">
                <c:v>0.61298701298701297</c:v>
              </c:pt>
              <c:pt idx="285">
                <c:v>0.61038961038961037</c:v>
              </c:pt>
              <c:pt idx="286">
                <c:v>0.61038961038961037</c:v>
              </c:pt>
              <c:pt idx="287">
                <c:v>0.61038961038961037</c:v>
              </c:pt>
              <c:pt idx="288">
                <c:v>0.60779220779220777</c:v>
              </c:pt>
              <c:pt idx="289">
                <c:v>0.60519480519480517</c:v>
              </c:pt>
              <c:pt idx="290">
                <c:v>0.60259740259740258</c:v>
              </c:pt>
              <c:pt idx="291">
                <c:v>0.6</c:v>
              </c:pt>
              <c:pt idx="292">
                <c:v>0.59740259740259738</c:v>
              </c:pt>
              <c:pt idx="293">
                <c:v>0.59480519480519478</c:v>
              </c:pt>
              <c:pt idx="294">
                <c:v>0.59220779220779218</c:v>
              </c:pt>
              <c:pt idx="295">
                <c:v>0.58961038961038958</c:v>
              </c:pt>
              <c:pt idx="296">
                <c:v>0.58701298701298699</c:v>
              </c:pt>
              <c:pt idx="297">
                <c:v>0.58701298701298699</c:v>
              </c:pt>
              <c:pt idx="298">
                <c:v>0.58441558441558439</c:v>
              </c:pt>
              <c:pt idx="299">
                <c:v>0.58181818181818179</c:v>
              </c:pt>
              <c:pt idx="300">
                <c:v>0.57922077922077919</c:v>
              </c:pt>
              <c:pt idx="301">
                <c:v>0.57662337662337659</c:v>
              </c:pt>
              <c:pt idx="302">
                <c:v>0.57662337662337659</c:v>
              </c:pt>
              <c:pt idx="303">
                <c:v>0.574025974025974</c:v>
              </c:pt>
              <c:pt idx="304">
                <c:v>0.5714285714285714</c:v>
              </c:pt>
              <c:pt idx="305">
                <c:v>0.5714285714285714</c:v>
              </c:pt>
              <c:pt idx="306">
                <c:v>0.5688311688311688</c:v>
              </c:pt>
              <c:pt idx="307">
                <c:v>0.5662337662337662</c:v>
              </c:pt>
              <c:pt idx="308">
                <c:v>0.5662337662337662</c:v>
              </c:pt>
              <c:pt idx="309">
                <c:v>0.5636363636363636</c:v>
              </c:pt>
              <c:pt idx="310">
                <c:v>0.561038961038961</c:v>
              </c:pt>
              <c:pt idx="311">
                <c:v>0.55844155844155841</c:v>
              </c:pt>
              <c:pt idx="312">
                <c:v>0.55584415584415581</c:v>
              </c:pt>
              <c:pt idx="313">
                <c:v>0.55584415584415581</c:v>
              </c:pt>
              <c:pt idx="314">
                <c:v>0.55324675324675321</c:v>
              </c:pt>
              <c:pt idx="315">
                <c:v>0.55064935064935061</c:v>
              </c:pt>
              <c:pt idx="316">
                <c:v>0.54805194805194801</c:v>
              </c:pt>
              <c:pt idx="317">
                <c:v>0.54545454545454541</c:v>
              </c:pt>
              <c:pt idx="318">
                <c:v>0.54285714285714282</c:v>
              </c:pt>
              <c:pt idx="319">
                <c:v>0.54285714285714282</c:v>
              </c:pt>
              <c:pt idx="320">
                <c:v>0.54025974025974022</c:v>
              </c:pt>
              <c:pt idx="321">
                <c:v>0.53766233766233762</c:v>
              </c:pt>
              <c:pt idx="322">
                <c:v>0.53766233766233762</c:v>
              </c:pt>
              <c:pt idx="323">
                <c:v>0.53506493506493502</c:v>
              </c:pt>
              <c:pt idx="324">
                <c:v>0.53246753246753242</c:v>
              </c:pt>
              <c:pt idx="325">
                <c:v>0.53246753246753242</c:v>
              </c:pt>
              <c:pt idx="326">
                <c:v>0.52987012987012982</c:v>
              </c:pt>
              <c:pt idx="327">
                <c:v>0.52727272727272723</c:v>
              </c:pt>
              <c:pt idx="328">
                <c:v>0.52467532467532463</c:v>
              </c:pt>
              <c:pt idx="329">
                <c:v>0.52467532467532463</c:v>
              </c:pt>
              <c:pt idx="330">
                <c:v>0.52207792207792203</c:v>
              </c:pt>
              <c:pt idx="331">
                <c:v>0.52207792207792203</c:v>
              </c:pt>
              <c:pt idx="332">
                <c:v>0.51948051948051943</c:v>
              </c:pt>
              <c:pt idx="333">
                <c:v>0.51948051948051943</c:v>
              </c:pt>
              <c:pt idx="334">
                <c:v>0.51688311688311683</c:v>
              </c:pt>
              <c:pt idx="335">
                <c:v>0.51428571428571423</c:v>
              </c:pt>
              <c:pt idx="336">
                <c:v>0.51168831168831164</c:v>
              </c:pt>
              <c:pt idx="337">
                <c:v>0.50909090909090904</c:v>
              </c:pt>
              <c:pt idx="338">
                <c:v>0.50909090909090904</c:v>
              </c:pt>
              <c:pt idx="339">
                <c:v>0.50649350649350644</c:v>
              </c:pt>
              <c:pt idx="340">
                <c:v>0.50389610389610384</c:v>
              </c:pt>
              <c:pt idx="341">
                <c:v>0.50129870129870124</c:v>
              </c:pt>
              <c:pt idx="342">
                <c:v>0.4987012987012987</c:v>
              </c:pt>
              <c:pt idx="343">
                <c:v>0.4961038961038961</c:v>
              </c:pt>
              <c:pt idx="344">
                <c:v>0.4935064935064935</c:v>
              </c:pt>
              <c:pt idx="345">
                <c:v>0.49090909090909091</c:v>
              </c:pt>
              <c:pt idx="346">
                <c:v>0.48831168831168831</c:v>
              </c:pt>
              <c:pt idx="347">
                <c:v>0.48571428571428571</c:v>
              </c:pt>
              <c:pt idx="348">
                <c:v>0.48311688311688311</c:v>
              </c:pt>
              <c:pt idx="349">
                <c:v>0.48311688311688311</c:v>
              </c:pt>
              <c:pt idx="350">
                <c:v>0.48051948051948051</c:v>
              </c:pt>
              <c:pt idx="351">
                <c:v>0.47792207792207791</c:v>
              </c:pt>
              <c:pt idx="352">
                <c:v>0.47532467532467532</c:v>
              </c:pt>
              <c:pt idx="353">
                <c:v>0.47532467532467532</c:v>
              </c:pt>
              <c:pt idx="354">
                <c:v>0.47532467532467532</c:v>
              </c:pt>
              <c:pt idx="355">
                <c:v>0.47532467532467532</c:v>
              </c:pt>
              <c:pt idx="356">
                <c:v>0.47272727272727272</c:v>
              </c:pt>
              <c:pt idx="357">
                <c:v>0.47012987012987012</c:v>
              </c:pt>
              <c:pt idx="358">
                <c:v>0.46753246753246752</c:v>
              </c:pt>
              <c:pt idx="359">
                <c:v>0.46493506493506492</c:v>
              </c:pt>
              <c:pt idx="360">
                <c:v>0.46233766233766233</c:v>
              </c:pt>
              <c:pt idx="361">
                <c:v>0.46233766233766233</c:v>
              </c:pt>
              <c:pt idx="362">
                <c:v>0.45974025974025973</c:v>
              </c:pt>
              <c:pt idx="363">
                <c:v>0.45714285714285713</c:v>
              </c:pt>
              <c:pt idx="364">
                <c:v>0.45454545454545453</c:v>
              </c:pt>
              <c:pt idx="365">
                <c:v>0.45194805194805193</c:v>
              </c:pt>
              <c:pt idx="366">
                <c:v>0.45194805194805193</c:v>
              </c:pt>
              <c:pt idx="367">
                <c:v>0.44935064935064933</c:v>
              </c:pt>
              <c:pt idx="368">
                <c:v>0.44675324675324674</c:v>
              </c:pt>
              <c:pt idx="369">
                <c:v>0.44675324675324674</c:v>
              </c:pt>
              <c:pt idx="370">
                <c:v>0.44415584415584414</c:v>
              </c:pt>
              <c:pt idx="371">
                <c:v>0.44155844155844154</c:v>
              </c:pt>
              <c:pt idx="372">
                <c:v>0.43896103896103894</c:v>
              </c:pt>
              <c:pt idx="373">
                <c:v>0.43636363636363634</c:v>
              </c:pt>
              <c:pt idx="374">
                <c:v>0.43376623376623374</c:v>
              </c:pt>
              <c:pt idx="375">
                <c:v>0.43116883116883115</c:v>
              </c:pt>
              <c:pt idx="376">
                <c:v>0.42857142857142855</c:v>
              </c:pt>
              <c:pt idx="377">
                <c:v>0.42597402597402595</c:v>
              </c:pt>
              <c:pt idx="378">
                <c:v>0.42337662337662335</c:v>
              </c:pt>
              <c:pt idx="379">
                <c:v>0.42077922077922075</c:v>
              </c:pt>
              <c:pt idx="380">
                <c:v>0.41818181818181815</c:v>
              </c:pt>
              <c:pt idx="381">
                <c:v>0.41558441558441561</c:v>
              </c:pt>
              <c:pt idx="382">
                <c:v>0.41298701298701301</c:v>
              </c:pt>
              <c:pt idx="383">
                <c:v>0.41038961038961042</c:v>
              </c:pt>
              <c:pt idx="384">
                <c:v>0.40779220779220782</c:v>
              </c:pt>
              <c:pt idx="385">
                <c:v>0.40519480519480522</c:v>
              </c:pt>
              <c:pt idx="386">
                <c:v>0.40259740259740262</c:v>
              </c:pt>
              <c:pt idx="387">
                <c:v>0.40259740259740262</c:v>
              </c:pt>
              <c:pt idx="388">
                <c:v>0.4</c:v>
              </c:pt>
              <c:pt idx="389">
                <c:v>0.39740259740259742</c:v>
              </c:pt>
              <c:pt idx="390">
                <c:v>0.39480519480519483</c:v>
              </c:pt>
              <c:pt idx="391">
                <c:v>0.39480519480519483</c:v>
              </c:pt>
              <c:pt idx="392">
                <c:v>0.39220779220779223</c:v>
              </c:pt>
              <c:pt idx="393">
                <c:v>0.38961038961038963</c:v>
              </c:pt>
              <c:pt idx="394">
                <c:v>0.38701298701298703</c:v>
              </c:pt>
              <c:pt idx="395">
                <c:v>0.38441558441558443</c:v>
              </c:pt>
              <c:pt idx="396">
                <c:v>0.38181818181818183</c:v>
              </c:pt>
              <c:pt idx="397">
                <c:v>0.37922077922077924</c:v>
              </c:pt>
              <c:pt idx="398">
                <c:v>0.37662337662337664</c:v>
              </c:pt>
              <c:pt idx="399">
                <c:v>0.37402597402597404</c:v>
              </c:pt>
              <c:pt idx="400">
                <c:v>0.37142857142857144</c:v>
              </c:pt>
              <c:pt idx="401">
                <c:v>0.36883116883116884</c:v>
              </c:pt>
              <c:pt idx="402">
                <c:v>0.36623376623376624</c:v>
              </c:pt>
              <c:pt idx="403">
                <c:v>0.36363636363636365</c:v>
              </c:pt>
              <c:pt idx="404">
                <c:v>0.36103896103896105</c:v>
              </c:pt>
              <c:pt idx="405">
                <c:v>0.35844155844155845</c:v>
              </c:pt>
              <c:pt idx="406">
                <c:v>0.35584415584415585</c:v>
              </c:pt>
              <c:pt idx="407">
                <c:v>0.35324675324675325</c:v>
              </c:pt>
              <c:pt idx="408">
                <c:v>0.35064935064935066</c:v>
              </c:pt>
              <c:pt idx="409">
                <c:v>0.35064935064935066</c:v>
              </c:pt>
              <c:pt idx="410">
                <c:v>0.34805194805194806</c:v>
              </c:pt>
              <c:pt idx="411">
                <c:v>0.34545454545454546</c:v>
              </c:pt>
              <c:pt idx="412">
                <c:v>0.34285714285714286</c:v>
              </c:pt>
              <c:pt idx="413">
                <c:v>0.34025974025974026</c:v>
              </c:pt>
              <c:pt idx="414">
                <c:v>0.33766233766233766</c:v>
              </c:pt>
              <c:pt idx="415">
                <c:v>0.33506493506493507</c:v>
              </c:pt>
              <c:pt idx="416">
                <c:v>0.33246753246753247</c:v>
              </c:pt>
              <c:pt idx="417">
                <c:v>0.33246753246753247</c:v>
              </c:pt>
              <c:pt idx="418">
                <c:v>0.33246753246753247</c:v>
              </c:pt>
              <c:pt idx="419">
                <c:v>0.32987012987012987</c:v>
              </c:pt>
              <c:pt idx="420">
                <c:v>0.32727272727272727</c:v>
              </c:pt>
              <c:pt idx="421">
                <c:v>0.32467532467532467</c:v>
              </c:pt>
              <c:pt idx="422">
                <c:v>0.32207792207792207</c:v>
              </c:pt>
              <c:pt idx="423">
                <c:v>0.32207792207792207</c:v>
              </c:pt>
              <c:pt idx="424">
                <c:v>0.31948051948051948</c:v>
              </c:pt>
              <c:pt idx="425">
                <c:v>0.31688311688311688</c:v>
              </c:pt>
              <c:pt idx="426">
                <c:v>0.31428571428571428</c:v>
              </c:pt>
              <c:pt idx="427">
                <c:v>0.31168831168831168</c:v>
              </c:pt>
              <c:pt idx="428">
                <c:v>0.30909090909090908</c:v>
              </c:pt>
              <c:pt idx="429">
                <c:v>0.30649350649350648</c:v>
              </c:pt>
              <c:pt idx="430">
                <c:v>0.30389610389610389</c:v>
              </c:pt>
              <c:pt idx="431">
                <c:v>0.30129870129870129</c:v>
              </c:pt>
              <c:pt idx="432">
                <c:v>0.29870129870129869</c:v>
              </c:pt>
              <c:pt idx="433">
                <c:v>0.29870129870129869</c:v>
              </c:pt>
              <c:pt idx="434">
                <c:v>0.29610389610389609</c:v>
              </c:pt>
              <c:pt idx="435">
                <c:v>0.29350649350649349</c:v>
              </c:pt>
              <c:pt idx="436">
                <c:v>0.29090909090909089</c:v>
              </c:pt>
              <c:pt idx="437">
                <c:v>0.2883116883116883</c:v>
              </c:pt>
              <c:pt idx="438">
                <c:v>0.2857142857142857</c:v>
              </c:pt>
              <c:pt idx="439">
                <c:v>0.2831168831168831</c:v>
              </c:pt>
              <c:pt idx="440">
                <c:v>0.2831168831168831</c:v>
              </c:pt>
              <c:pt idx="441">
                <c:v>0.2805194805194805</c:v>
              </c:pt>
              <c:pt idx="442">
                <c:v>0.2779220779220779</c:v>
              </c:pt>
              <c:pt idx="443">
                <c:v>0.2779220779220779</c:v>
              </c:pt>
              <c:pt idx="444">
                <c:v>0.27532467532467531</c:v>
              </c:pt>
              <c:pt idx="445">
                <c:v>0.27532467532467531</c:v>
              </c:pt>
              <c:pt idx="446">
                <c:v>0.27532467532467531</c:v>
              </c:pt>
              <c:pt idx="447">
                <c:v>0.27272727272727271</c:v>
              </c:pt>
              <c:pt idx="448">
                <c:v>0.27012987012987011</c:v>
              </c:pt>
              <c:pt idx="449">
                <c:v>0.26753246753246751</c:v>
              </c:pt>
              <c:pt idx="450">
                <c:v>0.26493506493506491</c:v>
              </c:pt>
              <c:pt idx="451">
                <c:v>0.26233766233766231</c:v>
              </c:pt>
              <c:pt idx="452">
                <c:v>0.25974025974025972</c:v>
              </c:pt>
              <c:pt idx="453">
                <c:v>0.25714285714285712</c:v>
              </c:pt>
              <c:pt idx="454">
                <c:v>0.25454545454545452</c:v>
              </c:pt>
              <c:pt idx="455">
                <c:v>0.25194805194805192</c:v>
              </c:pt>
              <c:pt idx="456">
                <c:v>0.24935064935064935</c:v>
              </c:pt>
              <c:pt idx="457">
                <c:v>0.24675324675324675</c:v>
              </c:pt>
              <c:pt idx="458">
                <c:v>0.24415584415584415</c:v>
              </c:pt>
              <c:pt idx="459">
                <c:v>0.24155844155844156</c:v>
              </c:pt>
              <c:pt idx="460">
                <c:v>0.23896103896103896</c:v>
              </c:pt>
              <c:pt idx="461">
                <c:v>0.23636363636363636</c:v>
              </c:pt>
              <c:pt idx="462">
                <c:v>0.23376623376623376</c:v>
              </c:pt>
              <c:pt idx="463">
                <c:v>0.23116883116883116</c:v>
              </c:pt>
              <c:pt idx="464">
                <c:v>0.23116883116883116</c:v>
              </c:pt>
              <c:pt idx="465">
                <c:v>0.22857142857142856</c:v>
              </c:pt>
              <c:pt idx="466">
                <c:v>0.22597402597402597</c:v>
              </c:pt>
              <c:pt idx="467">
                <c:v>0.22337662337662337</c:v>
              </c:pt>
              <c:pt idx="468">
                <c:v>0.22077922077922077</c:v>
              </c:pt>
              <c:pt idx="469">
                <c:v>0.21818181818181817</c:v>
              </c:pt>
              <c:pt idx="470">
                <c:v>0.21818181818181817</c:v>
              </c:pt>
              <c:pt idx="471">
                <c:v>0.21818181818181817</c:v>
              </c:pt>
              <c:pt idx="472">
                <c:v>0.21558441558441557</c:v>
              </c:pt>
              <c:pt idx="473">
                <c:v>0.21298701298701297</c:v>
              </c:pt>
              <c:pt idx="474">
                <c:v>0.21038961038961038</c:v>
              </c:pt>
              <c:pt idx="475">
                <c:v>0.20779220779220781</c:v>
              </c:pt>
              <c:pt idx="476">
                <c:v>0.20779220779220781</c:v>
              </c:pt>
              <c:pt idx="477">
                <c:v>0.20519480519480521</c:v>
              </c:pt>
              <c:pt idx="478">
                <c:v>0.20259740259740261</c:v>
              </c:pt>
              <c:pt idx="479">
                <c:v>0.2</c:v>
              </c:pt>
              <c:pt idx="480">
                <c:v>0.19740259740259741</c:v>
              </c:pt>
              <c:pt idx="481">
                <c:v>0.19740259740259741</c:v>
              </c:pt>
              <c:pt idx="482">
                <c:v>0.19480519480519481</c:v>
              </c:pt>
              <c:pt idx="483">
                <c:v>0.19220779220779222</c:v>
              </c:pt>
              <c:pt idx="484">
                <c:v>0.18961038961038962</c:v>
              </c:pt>
              <c:pt idx="485">
                <c:v>0.18701298701298702</c:v>
              </c:pt>
              <c:pt idx="486">
                <c:v>0.18441558441558442</c:v>
              </c:pt>
              <c:pt idx="487">
                <c:v>0.18181818181818182</c:v>
              </c:pt>
              <c:pt idx="488">
                <c:v>0.17922077922077922</c:v>
              </c:pt>
              <c:pt idx="489">
                <c:v>0.17662337662337663</c:v>
              </c:pt>
              <c:pt idx="490">
                <c:v>0.17402597402597403</c:v>
              </c:pt>
              <c:pt idx="491">
                <c:v>0.17142857142857143</c:v>
              </c:pt>
              <c:pt idx="492">
                <c:v>0.16883116883116883</c:v>
              </c:pt>
              <c:pt idx="493">
                <c:v>0.16623376623376623</c:v>
              </c:pt>
              <c:pt idx="494">
                <c:v>0.16363636363636364</c:v>
              </c:pt>
              <c:pt idx="495">
                <c:v>0.16103896103896104</c:v>
              </c:pt>
              <c:pt idx="496">
                <c:v>0.15844155844155844</c:v>
              </c:pt>
              <c:pt idx="497">
                <c:v>0.15844155844155844</c:v>
              </c:pt>
              <c:pt idx="498">
                <c:v>0.15584415584415584</c:v>
              </c:pt>
              <c:pt idx="499">
                <c:v>0.15324675324675324</c:v>
              </c:pt>
              <c:pt idx="500">
                <c:v>0.15064935064935064</c:v>
              </c:pt>
              <c:pt idx="501">
                <c:v>0.14805194805194805</c:v>
              </c:pt>
              <c:pt idx="502">
                <c:v>0.14545454545454545</c:v>
              </c:pt>
              <c:pt idx="503">
                <c:v>0.14285714285714285</c:v>
              </c:pt>
              <c:pt idx="504">
                <c:v>0.14025974025974025</c:v>
              </c:pt>
              <c:pt idx="505">
                <c:v>0.13766233766233765</c:v>
              </c:pt>
              <c:pt idx="506">
                <c:v>0.13506493506493505</c:v>
              </c:pt>
              <c:pt idx="507">
                <c:v>0.13246753246753246</c:v>
              </c:pt>
              <c:pt idx="508">
                <c:v>0.12987012987012986</c:v>
              </c:pt>
              <c:pt idx="509">
                <c:v>0.12727272727272726</c:v>
              </c:pt>
              <c:pt idx="510">
                <c:v>0.12467532467532468</c:v>
              </c:pt>
              <c:pt idx="511">
                <c:v>0.12207792207792208</c:v>
              </c:pt>
              <c:pt idx="512">
                <c:v>0.11948051948051948</c:v>
              </c:pt>
              <c:pt idx="513">
                <c:v>0.11688311688311688</c:v>
              </c:pt>
              <c:pt idx="514">
                <c:v>0.11428571428571428</c:v>
              </c:pt>
              <c:pt idx="515">
                <c:v>0.11168831168831168</c:v>
              </c:pt>
              <c:pt idx="516">
                <c:v>0.10909090909090909</c:v>
              </c:pt>
              <c:pt idx="517">
                <c:v>0.10649350649350649</c:v>
              </c:pt>
              <c:pt idx="518">
                <c:v>0.1038961038961039</c:v>
              </c:pt>
              <c:pt idx="519">
                <c:v>0.1012987012987013</c:v>
              </c:pt>
              <c:pt idx="520">
                <c:v>9.8701298701298706E-2</c:v>
              </c:pt>
              <c:pt idx="521">
                <c:v>9.6103896103896108E-2</c:v>
              </c:pt>
              <c:pt idx="522">
                <c:v>9.350649350649351E-2</c:v>
              </c:pt>
              <c:pt idx="523">
                <c:v>9.0909090909090912E-2</c:v>
              </c:pt>
              <c:pt idx="524">
                <c:v>8.8311688311688313E-2</c:v>
              </c:pt>
              <c:pt idx="525">
                <c:v>8.5714285714285715E-2</c:v>
              </c:pt>
              <c:pt idx="526">
                <c:v>8.3116883116883117E-2</c:v>
              </c:pt>
              <c:pt idx="527">
                <c:v>8.0519480519480519E-2</c:v>
              </c:pt>
              <c:pt idx="528">
                <c:v>7.792207792207792E-2</c:v>
              </c:pt>
              <c:pt idx="529">
                <c:v>7.5324675324675322E-2</c:v>
              </c:pt>
              <c:pt idx="530">
                <c:v>7.2727272727272724E-2</c:v>
              </c:pt>
              <c:pt idx="531">
                <c:v>7.0129870129870125E-2</c:v>
              </c:pt>
              <c:pt idx="532">
                <c:v>6.7532467532467527E-2</c:v>
              </c:pt>
              <c:pt idx="533">
                <c:v>6.4935064935064929E-2</c:v>
              </c:pt>
              <c:pt idx="534">
                <c:v>6.2337662337662338E-2</c:v>
              </c:pt>
              <c:pt idx="535">
                <c:v>5.9740259740259739E-2</c:v>
              </c:pt>
              <c:pt idx="536">
                <c:v>5.7142857142857141E-2</c:v>
              </c:pt>
              <c:pt idx="537">
                <c:v>5.7142857142857141E-2</c:v>
              </c:pt>
              <c:pt idx="538">
                <c:v>5.7142857142857141E-2</c:v>
              </c:pt>
              <c:pt idx="539">
                <c:v>5.4545454545454543E-2</c:v>
              </c:pt>
              <c:pt idx="540">
                <c:v>5.1948051948051951E-2</c:v>
              </c:pt>
              <c:pt idx="541">
                <c:v>4.9350649350649353E-2</c:v>
              </c:pt>
              <c:pt idx="542">
                <c:v>4.6753246753246755E-2</c:v>
              </c:pt>
              <c:pt idx="543">
                <c:v>4.4155844155844157E-2</c:v>
              </c:pt>
              <c:pt idx="544">
                <c:v>4.1558441558441558E-2</c:v>
              </c:pt>
              <c:pt idx="545">
                <c:v>3.896103896103896E-2</c:v>
              </c:pt>
              <c:pt idx="546">
                <c:v>3.896103896103896E-2</c:v>
              </c:pt>
              <c:pt idx="547">
                <c:v>3.6363636363636362E-2</c:v>
              </c:pt>
              <c:pt idx="548">
                <c:v>3.3766233766233764E-2</c:v>
              </c:pt>
              <c:pt idx="549">
                <c:v>3.3766233766233764E-2</c:v>
              </c:pt>
              <c:pt idx="550">
                <c:v>3.1168831168831169E-2</c:v>
              </c:pt>
              <c:pt idx="551">
                <c:v>3.1168831168831169E-2</c:v>
              </c:pt>
              <c:pt idx="552">
                <c:v>2.8571428571428571E-2</c:v>
              </c:pt>
              <c:pt idx="553">
                <c:v>2.5974025974025976E-2</c:v>
              </c:pt>
              <c:pt idx="554">
                <c:v>2.3376623376623377E-2</c:v>
              </c:pt>
              <c:pt idx="555">
                <c:v>2.0779220779220779E-2</c:v>
              </c:pt>
              <c:pt idx="556">
                <c:v>1.8181818181818181E-2</c:v>
              </c:pt>
              <c:pt idx="557">
                <c:v>1.8181818181818181E-2</c:v>
              </c:pt>
              <c:pt idx="558">
                <c:v>1.5584415584415584E-2</c:v>
              </c:pt>
              <c:pt idx="559">
                <c:v>1.2987012987012988E-2</c:v>
              </c:pt>
              <c:pt idx="560">
                <c:v>1.038961038961039E-2</c:v>
              </c:pt>
              <c:pt idx="561">
                <c:v>7.7922077922077922E-3</c:v>
              </c:pt>
              <c:pt idx="562">
                <c:v>5.1948051948051948E-3</c:v>
              </c:pt>
              <c:pt idx="563">
                <c:v>2.5974025974025974E-3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1AF-4EBD-B5DF-667534601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762480"/>
        <c:axId val="928767280"/>
      </c:scatterChart>
      <c:valAx>
        <c:axId val="92876248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767280"/>
        <c:crosses val="autoZero"/>
        <c:crossBetween val="midCat"/>
      </c:valAx>
      <c:valAx>
        <c:axId val="92876728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7624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562"/>
              <c:pt idx="0">
                <c:v>1</c:v>
              </c:pt>
              <c:pt idx="1">
                <c:v>1</c:v>
              </c:pt>
              <c:pt idx="2">
                <c:v>0.994413407821229</c:v>
              </c:pt>
              <c:pt idx="3">
                <c:v>0.98882681564245811</c:v>
              </c:pt>
              <c:pt idx="4">
                <c:v>0.98324022346368711</c:v>
              </c:pt>
              <c:pt idx="5">
                <c:v>0.97765363128491622</c:v>
              </c:pt>
              <c:pt idx="6">
                <c:v>0.97206703910614523</c:v>
              </c:pt>
              <c:pt idx="7">
                <c:v>0.96648044692737434</c:v>
              </c:pt>
              <c:pt idx="8">
                <c:v>0.96089385474860334</c:v>
              </c:pt>
              <c:pt idx="9">
                <c:v>0.95530726256983245</c:v>
              </c:pt>
              <c:pt idx="10">
                <c:v>0.94972067039106145</c:v>
              </c:pt>
              <c:pt idx="11">
                <c:v>0.94413407821229045</c:v>
              </c:pt>
              <c:pt idx="12">
                <c:v>0.93854748603351956</c:v>
              </c:pt>
              <c:pt idx="13">
                <c:v>0.93296089385474856</c:v>
              </c:pt>
              <c:pt idx="14">
                <c:v>0.92737430167597767</c:v>
              </c:pt>
              <c:pt idx="15">
                <c:v>0.92178770949720668</c:v>
              </c:pt>
              <c:pt idx="16">
                <c:v>0.91620111731843579</c:v>
              </c:pt>
              <c:pt idx="17">
                <c:v>0.91061452513966479</c:v>
              </c:pt>
              <c:pt idx="18">
                <c:v>0.9050279329608939</c:v>
              </c:pt>
              <c:pt idx="19">
                <c:v>0.8994413407821229</c:v>
              </c:pt>
              <c:pt idx="20">
                <c:v>0.8938547486033519</c:v>
              </c:pt>
              <c:pt idx="21">
                <c:v>0.88826815642458101</c:v>
              </c:pt>
              <c:pt idx="22">
                <c:v>0.88268156424581001</c:v>
              </c:pt>
              <c:pt idx="23">
                <c:v>0.88268156424581001</c:v>
              </c:pt>
              <c:pt idx="24">
                <c:v>0.87709497206703912</c:v>
              </c:pt>
              <c:pt idx="25">
                <c:v>0.87150837988826813</c:v>
              </c:pt>
              <c:pt idx="26">
                <c:v>0.86592178770949724</c:v>
              </c:pt>
              <c:pt idx="27">
                <c:v>0.86033519553072624</c:v>
              </c:pt>
              <c:pt idx="28">
                <c:v>0.85474860335195535</c:v>
              </c:pt>
              <c:pt idx="29">
                <c:v>0.84916201117318435</c:v>
              </c:pt>
              <c:pt idx="30">
                <c:v>0.84357541899441346</c:v>
              </c:pt>
              <c:pt idx="31">
                <c:v>0.83798882681564246</c:v>
              </c:pt>
              <c:pt idx="32">
                <c:v>0.83240223463687146</c:v>
              </c:pt>
              <c:pt idx="33">
                <c:v>0.82681564245810057</c:v>
              </c:pt>
              <c:pt idx="34">
                <c:v>0.82122905027932958</c:v>
              </c:pt>
              <c:pt idx="35">
                <c:v>0.81564245810055869</c:v>
              </c:pt>
              <c:pt idx="36">
                <c:v>0.81005586592178769</c:v>
              </c:pt>
              <c:pt idx="37">
                <c:v>0.8044692737430168</c:v>
              </c:pt>
              <c:pt idx="38">
                <c:v>0.7988826815642458</c:v>
              </c:pt>
              <c:pt idx="39">
                <c:v>0.79329608938547491</c:v>
              </c:pt>
              <c:pt idx="40">
                <c:v>0.79329608938547491</c:v>
              </c:pt>
              <c:pt idx="41">
                <c:v>0.78770949720670391</c:v>
              </c:pt>
              <c:pt idx="42">
                <c:v>0.78212290502793291</c:v>
              </c:pt>
              <c:pt idx="43">
                <c:v>0.77653631284916202</c:v>
              </c:pt>
              <c:pt idx="44">
                <c:v>0.77094972067039103</c:v>
              </c:pt>
              <c:pt idx="45">
                <c:v>0.76536312849162014</c:v>
              </c:pt>
              <c:pt idx="46">
                <c:v>0.75977653631284914</c:v>
              </c:pt>
              <c:pt idx="47">
                <c:v>0.75418994413407825</c:v>
              </c:pt>
              <c:pt idx="48">
                <c:v>0.75418994413407825</c:v>
              </c:pt>
              <c:pt idx="49">
                <c:v>0.74860335195530725</c:v>
              </c:pt>
              <c:pt idx="50">
                <c:v>0.74301675977653636</c:v>
              </c:pt>
              <c:pt idx="51">
                <c:v>0.73743016759776536</c:v>
              </c:pt>
              <c:pt idx="52">
                <c:v>0.73184357541899436</c:v>
              </c:pt>
              <c:pt idx="53">
                <c:v>0.72625698324022347</c:v>
              </c:pt>
              <c:pt idx="54">
                <c:v>0.72067039106145248</c:v>
              </c:pt>
              <c:pt idx="55">
                <c:v>0.71508379888268159</c:v>
              </c:pt>
              <c:pt idx="56">
                <c:v>0.70949720670391059</c:v>
              </c:pt>
              <c:pt idx="57">
                <c:v>0.7039106145251397</c:v>
              </c:pt>
              <c:pt idx="58">
                <c:v>0.6983240223463687</c:v>
              </c:pt>
              <c:pt idx="59">
                <c:v>0.69273743016759781</c:v>
              </c:pt>
              <c:pt idx="60">
                <c:v>0.68715083798882681</c:v>
              </c:pt>
              <c:pt idx="61">
                <c:v>0.68156424581005581</c:v>
              </c:pt>
              <c:pt idx="62">
                <c:v>0.67597765363128492</c:v>
              </c:pt>
              <c:pt idx="63">
                <c:v>0.67039106145251393</c:v>
              </c:pt>
              <c:pt idx="64">
                <c:v>0.67039106145251393</c:v>
              </c:pt>
              <c:pt idx="65">
                <c:v>0.66480446927374304</c:v>
              </c:pt>
              <c:pt idx="66">
                <c:v>0.65921787709497204</c:v>
              </c:pt>
              <c:pt idx="67">
                <c:v>0.65363128491620115</c:v>
              </c:pt>
              <c:pt idx="68">
                <c:v>0.64804469273743015</c:v>
              </c:pt>
              <c:pt idx="69">
                <c:v>0.64245810055865926</c:v>
              </c:pt>
              <c:pt idx="70">
                <c:v>0.63687150837988826</c:v>
              </c:pt>
              <c:pt idx="71">
                <c:v>0.63128491620111726</c:v>
              </c:pt>
              <c:pt idx="72">
                <c:v>0.62569832402234637</c:v>
              </c:pt>
              <c:pt idx="73">
                <c:v>0.62011173184357538</c:v>
              </c:pt>
              <c:pt idx="74">
                <c:v>0.61452513966480449</c:v>
              </c:pt>
              <c:pt idx="75">
                <c:v>0.60893854748603349</c:v>
              </c:pt>
              <c:pt idx="76">
                <c:v>0.6033519553072626</c:v>
              </c:pt>
              <c:pt idx="77">
                <c:v>0.5977653631284916</c:v>
              </c:pt>
              <c:pt idx="78">
                <c:v>0.59217877094972071</c:v>
              </c:pt>
              <c:pt idx="79">
                <c:v>0.58659217877094971</c:v>
              </c:pt>
              <c:pt idx="80">
                <c:v>0.58100558659217882</c:v>
              </c:pt>
              <c:pt idx="81">
                <c:v>0.57541899441340782</c:v>
              </c:pt>
              <c:pt idx="82">
                <c:v>0.56983240223463683</c:v>
              </c:pt>
              <c:pt idx="83">
                <c:v>0.56424581005586594</c:v>
              </c:pt>
              <c:pt idx="84">
                <c:v>0.55865921787709494</c:v>
              </c:pt>
              <c:pt idx="85">
                <c:v>0.55307262569832405</c:v>
              </c:pt>
              <c:pt idx="86">
                <c:v>0.54748603351955305</c:v>
              </c:pt>
              <c:pt idx="87">
                <c:v>0.54748603351955305</c:v>
              </c:pt>
              <c:pt idx="88">
                <c:v>0.54189944134078216</c:v>
              </c:pt>
              <c:pt idx="89">
                <c:v>0.54189944134078216</c:v>
              </c:pt>
              <c:pt idx="90">
                <c:v>0.53631284916201116</c:v>
              </c:pt>
              <c:pt idx="91">
                <c:v>0.53072625698324027</c:v>
              </c:pt>
              <c:pt idx="92">
                <c:v>0.53072625698324027</c:v>
              </c:pt>
              <c:pt idx="93">
                <c:v>0.53072625698324027</c:v>
              </c:pt>
              <c:pt idx="94">
                <c:v>0.53072625698324027</c:v>
              </c:pt>
              <c:pt idx="95">
                <c:v>0.53072625698324027</c:v>
              </c:pt>
              <c:pt idx="96">
                <c:v>0.52513966480446927</c:v>
              </c:pt>
              <c:pt idx="97">
                <c:v>0.52513966480446927</c:v>
              </c:pt>
              <c:pt idx="98">
                <c:v>0.52513966480446927</c:v>
              </c:pt>
              <c:pt idx="99">
                <c:v>0.51955307262569828</c:v>
              </c:pt>
              <c:pt idx="100">
                <c:v>0.51955307262569828</c:v>
              </c:pt>
              <c:pt idx="101">
                <c:v>0.51955307262569828</c:v>
              </c:pt>
              <c:pt idx="102">
                <c:v>0.51955307262569828</c:v>
              </c:pt>
              <c:pt idx="103">
                <c:v>0.51955307262569828</c:v>
              </c:pt>
              <c:pt idx="104">
                <c:v>0.51396648044692739</c:v>
              </c:pt>
              <c:pt idx="105">
                <c:v>0.51396648044692739</c:v>
              </c:pt>
              <c:pt idx="106">
                <c:v>0.51396648044692739</c:v>
              </c:pt>
              <c:pt idx="107">
                <c:v>0.51396648044692739</c:v>
              </c:pt>
              <c:pt idx="108">
                <c:v>0.50837988826815639</c:v>
              </c:pt>
              <c:pt idx="109">
                <c:v>0.50837988826815639</c:v>
              </c:pt>
              <c:pt idx="110">
                <c:v>0.50837988826815639</c:v>
              </c:pt>
              <c:pt idx="111">
                <c:v>0.50837988826815639</c:v>
              </c:pt>
              <c:pt idx="112">
                <c:v>0.50837988826815639</c:v>
              </c:pt>
              <c:pt idx="113">
                <c:v>0.5027932960893855</c:v>
              </c:pt>
              <c:pt idx="114">
                <c:v>0.5027932960893855</c:v>
              </c:pt>
              <c:pt idx="115">
                <c:v>0.5027932960893855</c:v>
              </c:pt>
              <c:pt idx="116">
                <c:v>0.5027932960893855</c:v>
              </c:pt>
              <c:pt idx="117">
                <c:v>0.5027932960893855</c:v>
              </c:pt>
              <c:pt idx="118">
                <c:v>0.4972067039106145</c:v>
              </c:pt>
              <c:pt idx="119">
                <c:v>0.4972067039106145</c:v>
              </c:pt>
              <c:pt idx="120">
                <c:v>0.4972067039106145</c:v>
              </c:pt>
              <c:pt idx="121">
                <c:v>0.4972067039106145</c:v>
              </c:pt>
              <c:pt idx="122">
                <c:v>0.4972067039106145</c:v>
              </c:pt>
              <c:pt idx="123">
                <c:v>0.49162011173184356</c:v>
              </c:pt>
              <c:pt idx="124">
                <c:v>0.48603351955307261</c:v>
              </c:pt>
              <c:pt idx="125">
                <c:v>0.48044692737430167</c:v>
              </c:pt>
              <c:pt idx="126">
                <c:v>0.48044692737430167</c:v>
              </c:pt>
              <c:pt idx="127">
                <c:v>0.48044692737430167</c:v>
              </c:pt>
              <c:pt idx="128">
                <c:v>0.48044692737430167</c:v>
              </c:pt>
              <c:pt idx="129">
                <c:v>0.48044692737430167</c:v>
              </c:pt>
              <c:pt idx="130">
                <c:v>0.47486033519553073</c:v>
              </c:pt>
              <c:pt idx="131">
                <c:v>0.47486033519553073</c:v>
              </c:pt>
              <c:pt idx="132">
                <c:v>0.47486033519553073</c:v>
              </c:pt>
              <c:pt idx="133">
                <c:v>0.47486033519553073</c:v>
              </c:pt>
              <c:pt idx="134">
                <c:v>0.46927374301675978</c:v>
              </c:pt>
              <c:pt idx="135">
                <c:v>0.46368715083798884</c:v>
              </c:pt>
              <c:pt idx="136">
                <c:v>0.46368715083798884</c:v>
              </c:pt>
              <c:pt idx="137">
                <c:v>0.45810055865921789</c:v>
              </c:pt>
              <c:pt idx="138">
                <c:v>0.45251396648044695</c:v>
              </c:pt>
              <c:pt idx="139">
                <c:v>0.44692737430167595</c:v>
              </c:pt>
              <c:pt idx="140">
                <c:v>0.44692737430167595</c:v>
              </c:pt>
              <c:pt idx="141">
                <c:v>0.44692737430167595</c:v>
              </c:pt>
              <c:pt idx="142">
                <c:v>0.44692737430167595</c:v>
              </c:pt>
              <c:pt idx="143">
                <c:v>0.44134078212290501</c:v>
              </c:pt>
              <c:pt idx="144">
                <c:v>0.44134078212290501</c:v>
              </c:pt>
              <c:pt idx="145">
                <c:v>0.44134078212290501</c:v>
              </c:pt>
              <c:pt idx="146">
                <c:v>0.44134078212290501</c:v>
              </c:pt>
              <c:pt idx="147">
                <c:v>0.44134078212290501</c:v>
              </c:pt>
              <c:pt idx="148">
                <c:v>0.44134078212290501</c:v>
              </c:pt>
              <c:pt idx="149">
                <c:v>0.44134078212290501</c:v>
              </c:pt>
              <c:pt idx="150">
                <c:v>0.43575418994413406</c:v>
              </c:pt>
              <c:pt idx="151">
                <c:v>0.43575418994413406</c:v>
              </c:pt>
              <c:pt idx="152">
                <c:v>0.43575418994413406</c:v>
              </c:pt>
              <c:pt idx="153">
                <c:v>0.43575418994413406</c:v>
              </c:pt>
              <c:pt idx="154">
                <c:v>0.43016759776536312</c:v>
              </c:pt>
              <c:pt idx="155">
                <c:v>0.42458100558659218</c:v>
              </c:pt>
              <c:pt idx="156">
                <c:v>0.42458100558659218</c:v>
              </c:pt>
              <c:pt idx="157">
                <c:v>0.42458100558659218</c:v>
              </c:pt>
              <c:pt idx="158">
                <c:v>0.41899441340782123</c:v>
              </c:pt>
              <c:pt idx="159">
                <c:v>0.41899441340782123</c:v>
              </c:pt>
              <c:pt idx="160">
                <c:v>0.41899441340782123</c:v>
              </c:pt>
              <c:pt idx="161">
                <c:v>0.41899441340782123</c:v>
              </c:pt>
              <c:pt idx="162">
                <c:v>0.41899441340782123</c:v>
              </c:pt>
              <c:pt idx="163">
                <c:v>0.41899441340782123</c:v>
              </c:pt>
              <c:pt idx="164">
                <c:v>0.41899441340782123</c:v>
              </c:pt>
              <c:pt idx="165">
                <c:v>0.41340782122905029</c:v>
              </c:pt>
              <c:pt idx="166">
                <c:v>0.41340782122905029</c:v>
              </c:pt>
              <c:pt idx="167">
                <c:v>0.41340782122905029</c:v>
              </c:pt>
              <c:pt idx="168">
                <c:v>0.41340782122905029</c:v>
              </c:pt>
              <c:pt idx="169">
                <c:v>0.40782122905027934</c:v>
              </c:pt>
              <c:pt idx="170">
                <c:v>0.40782122905027934</c:v>
              </c:pt>
              <c:pt idx="171">
                <c:v>0.4022346368715084</c:v>
              </c:pt>
              <c:pt idx="172">
                <c:v>0.4022346368715084</c:v>
              </c:pt>
              <c:pt idx="173">
                <c:v>0.4022346368715084</c:v>
              </c:pt>
              <c:pt idx="174">
                <c:v>0.4022346368715084</c:v>
              </c:pt>
              <c:pt idx="175">
                <c:v>0.4022346368715084</c:v>
              </c:pt>
              <c:pt idx="176">
                <c:v>0.4022346368715084</c:v>
              </c:pt>
              <c:pt idx="177">
                <c:v>0.4022346368715084</c:v>
              </c:pt>
              <c:pt idx="178">
                <c:v>0.4022346368715084</c:v>
              </c:pt>
              <c:pt idx="179">
                <c:v>0.39664804469273746</c:v>
              </c:pt>
              <c:pt idx="180">
                <c:v>0.39664804469273746</c:v>
              </c:pt>
              <c:pt idx="181">
                <c:v>0.39664804469273746</c:v>
              </c:pt>
              <c:pt idx="182">
                <c:v>0.39664804469273746</c:v>
              </c:pt>
              <c:pt idx="183">
                <c:v>0.39664804469273746</c:v>
              </c:pt>
              <c:pt idx="184">
                <c:v>0.39664804469273746</c:v>
              </c:pt>
              <c:pt idx="185">
                <c:v>0.39106145251396646</c:v>
              </c:pt>
              <c:pt idx="186">
                <c:v>0.39106145251396646</c:v>
              </c:pt>
              <c:pt idx="187">
                <c:v>0.38547486033519551</c:v>
              </c:pt>
              <c:pt idx="188">
                <c:v>0.38547486033519551</c:v>
              </c:pt>
              <c:pt idx="189">
                <c:v>0.38547486033519551</c:v>
              </c:pt>
              <c:pt idx="190">
                <c:v>0.38547486033519551</c:v>
              </c:pt>
              <c:pt idx="191">
                <c:v>0.38547486033519551</c:v>
              </c:pt>
              <c:pt idx="192">
                <c:v>0.38547486033519551</c:v>
              </c:pt>
              <c:pt idx="193">
                <c:v>0.38547486033519551</c:v>
              </c:pt>
              <c:pt idx="194">
                <c:v>0.38547486033519551</c:v>
              </c:pt>
              <c:pt idx="195">
                <c:v>0.38547486033519551</c:v>
              </c:pt>
              <c:pt idx="196">
                <c:v>0.38547486033519551</c:v>
              </c:pt>
              <c:pt idx="197">
                <c:v>0.38547486033519551</c:v>
              </c:pt>
              <c:pt idx="198">
                <c:v>0.38547486033519551</c:v>
              </c:pt>
              <c:pt idx="199">
                <c:v>0.37988826815642457</c:v>
              </c:pt>
              <c:pt idx="200">
                <c:v>0.37988826815642457</c:v>
              </c:pt>
              <c:pt idx="201">
                <c:v>0.37430167597765363</c:v>
              </c:pt>
              <c:pt idx="202">
                <c:v>0.36871508379888268</c:v>
              </c:pt>
              <c:pt idx="203">
                <c:v>0.36871508379888268</c:v>
              </c:pt>
              <c:pt idx="204">
                <c:v>0.36871508379888268</c:v>
              </c:pt>
              <c:pt idx="205">
                <c:v>0.36871508379888268</c:v>
              </c:pt>
              <c:pt idx="206">
                <c:v>0.36871508379888268</c:v>
              </c:pt>
              <c:pt idx="207">
                <c:v>0.36871508379888268</c:v>
              </c:pt>
              <c:pt idx="208">
                <c:v>0.36871508379888268</c:v>
              </c:pt>
              <c:pt idx="209">
                <c:v>0.36871508379888268</c:v>
              </c:pt>
              <c:pt idx="210">
                <c:v>0.36312849162011174</c:v>
              </c:pt>
              <c:pt idx="211">
                <c:v>0.36312849162011174</c:v>
              </c:pt>
              <c:pt idx="212">
                <c:v>0.36312849162011174</c:v>
              </c:pt>
              <c:pt idx="213">
                <c:v>0.36312849162011174</c:v>
              </c:pt>
              <c:pt idx="214">
                <c:v>0.36312849162011174</c:v>
              </c:pt>
              <c:pt idx="215">
                <c:v>0.36312849162011174</c:v>
              </c:pt>
              <c:pt idx="216">
                <c:v>0.36312849162011174</c:v>
              </c:pt>
              <c:pt idx="217">
                <c:v>0.35754189944134079</c:v>
              </c:pt>
              <c:pt idx="218">
                <c:v>0.35195530726256985</c:v>
              </c:pt>
              <c:pt idx="219">
                <c:v>0.35195530726256985</c:v>
              </c:pt>
              <c:pt idx="220">
                <c:v>0.35195530726256985</c:v>
              </c:pt>
              <c:pt idx="221">
                <c:v>0.35195530726256985</c:v>
              </c:pt>
              <c:pt idx="222">
                <c:v>0.34636871508379891</c:v>
              </c:pt>
              <c:pt idx="223">
                <c:v>0.34636871508379891</c:v>
              </c:pt>
              <c:pt idx="224">
                <c:v>0.34078212290502791</c:v>
              </c:pt>
              <c:pt idx="225">
                <c:v>0.34078212290502791</c:v>
              </c:pt>
              <c:pt idx="226">
                <c:v>0.34078212290502791</c:v>
              </c:pt>
              <c:pt idx="227">
                <c:v>0.34078212290502791</c:v>
              </c:pt>
              <c:pt idx="228">
                <c:v>0.33519553072625696</c:v>
              </c:pt>
              <c:pt idx="229">
                <c:v>0.33519553072625696</c:v>
              </c:pt>
              <c:pt idx="230">
                <c:v>0.33519553072625696</c:v>
              </c:pt>
              <c:pt idx="231">
                <c:v>0.33519553072625696</c:v>
              </c:pt>
              <c:pt idx="232">
                <c:v>0.33519553072625696</c:v>
              </c:pt>
              <c:pt idx="233">
                <c:v>0.32960893854748602</c:v>
              </c:pt>
              <c:pt idx="234">
                <c:v>0.32402234636871508</c:v>
              </c:pt>
              <c:pt idx="235">
                <c:v>0.32402234636871508</c:v>
              </c:pt>
              <c:pt idx="236">
                <c:v>0.31843575418994413</c:v>
              </c:pt>
              <c:pt idx="237">
                <c:v>0.31284916201117319</c:v>
              </c:pt>
              <c:pt idx="238">
                <c:v>0.31284916201117319</c:v>
              </c:pt>
              <c:pt idx="239">
                <c:v>0.31284916201117319</c:v>
              </c:pt>
              <c:pt idx="240">
                <c:v>0.31284916201117319</c:v>
              </c:pt>
              <c:pt idx="241">
                <c:v>0.30726256983240224</c:v>
              </c:pt>
              <c:pt idx="242">
                <c:v>0.30726256983240224</c:v>
              </c:pt>
              <c:pt idx="243">
                <c:v>0.30726256983240224</c:v>
              </c:pt>
              <c:pt idx="244">
                <c:v>0.3016759776536313</c:v>
              </c:pt>
              <c:pt idx="245">
                <c:v>0.29608938547486036</c:v>
              </c:pt>
              <c:pt idx="246">
                <c:v>0.29608938547486036</c:v>
              </c:pt>
              <c:pt idx="247">
                <c:v>0.29608938547486036</c:v>
              </c:pt>
              <c:pt idx="248">
                <c:v>0.29608938547486036</c:v>
              </c:pt>
              <c:pt idx="249">
                <c:v>0.29050279329608941</c:v>
              </c:pt>
              <c:pt idx="250">
                <c:v>0.28491620111731841</c:v>
              </c:pt>
              <c:pt idx="251">
                <c:v>0.28491620111731841</c:v>
              </c:pt>
              <c:pt idx="252">
                <c:v>0.27932960893854747</c:v>
              </c:pt>
              <c:pt idx="253">
                <c:v>0.27932960893854747</c:v>
              </c:pt>
              <c:pt idx="254">
                <c:v>0.27932960893854747</c:v>
              </c:pt>
              <c:pt idx="255">
                <c:v>0.27932960893854747</c:v>
              </c:pt>
              <c:pt idx="256">
                <c:v>0.27374301675977653</c:v>
              </c:pt>
              <c:pt idx="257">
                <c:v>0.26815642458100558</c:v>
              </c:pt>
              <c:pt idx="258">
                <c:v>0.26815642458100558</c:v>
              </c:pt>
              <c:pt idx="259">
                <c:v>0.26815642458100558</c:v>
              </c:pt>
              <c:pt idx="260">
                <c:v>0.26815642458100558</c:v>
              </c:pt>
              <c:pt idx="261">
                <c:v>0.26815642458100558</c:v>
              </c:pt>
              <c:pt idx="262">
                <c:v>0.26256983240223464</c:v>
              </c:pt>
              <c:pt idx="263">
                <c:v>0.26256983240223464</c:v>
              </c:pt>
              <c:pt idx="264">
                <c:v>0.26256983240223464</c:v>
              </c:pt>
              <c:pt idx="265">
                <c:v>0.26256983240223464</c:v>
              </c:pt>
              <c:pt idx="266">
                <c:v>0.26256983240223464</c:v>
              </c:pt>
              <c:pt idx="267">
                <c:v>0.25698324022346369</c:v>
              </c:pt>
              <c:pt idx="268">
                <c:v>0.25698324022346369</c:v>
              </c:pt>
              <c:pt idx="269">
                <c:v>0.25698324022346369</c:v>
              </c:pt>
              <c:pt idx="270">
                <c:v>0.25698324022346369</c:v>
              </c:pt>
              <c:pt idx="271">
                <c:v>0.25139664804469275</c:v>
              </c:pt>
              <c:pt idx="272">
                <c:v>0.25139664804469275</c:v>
              </c:pt>
              <c:pt idx="273">
                <c:v>0.25139664804469275</c:v>
              </c:pt>
              <c:pt idx="274">
                <c:v>0.25139664804469275</c:v>
              </c:pt>
              <c:pt idx="275">
                <c:v>0.25139664804469275</c:v>
              </c:pt>
              <c:pt idx="276">
                <c:v>0.25139664804469275</c:v>
              </c:pt>
              <c:pt idx="277">
                <c:v>0.24581005586592178</c:v>
              </c:pt>
              <c:pt idx="278">
                <c:v>0.24581005586592178</c:v>
              </c:pt>
              <c:pt idx="279">
                <c:v>0.24581005586592178</c:v>
              </c:pt>
              <c:pt idx="280">
                <c:v>0.24581005586592178</c:v>
              </c:pt>
              <c:pt idx="281">
                <c:v>0.24581005586592178</c:v>
              </c:pt>
              <c:pt idx="282">
                <c:v>0.24022346368715083</c:v>
              </c:pt>
              <c:pt idx="283">
                <c:v>0.24022346368715083</c:v>
              </c:pt>
              <c:pt idx="284">
                <c:v>0.24022346368715083</c:v>
              </c:pt>
              <c:pt idx="285">
                <c:v>0.24022346368715083</c:v>
              </c:pt>
              <c:pt idx="286">
                <c:v>0.24022346368715083</c:v>
              </c:pt>
              <c:pt idx="287">
                <c:v>0.24022346368715083</c:v>
              </c:pt>
              <c:pt idx="288">
                <c:v>0.24022346368715083</c:v>
              </c:pt>
              <c:pt idx="289">
                <c:v>0.24022346368715083</c:v>
              </c:pt>
              <c:pt idx="290">
                <c:v>0.24022346368715083</c:v>
              </c:pt>
              <c:pt idx="291">
                <c:v>0.24022346368715083</c:v>
              </c:pt>
              <c:pt idx="292">
                <c:v>0.24022346368715083</c:v>
              </c:pt>
              <c:pt idx="293">
                <c:v>0.24022346368715083</c:v>
              </c:pt>
              <c:pt idx="294">
                <c:v>0.24022346368715083</c:v>
              </c:pt>
              <c:pt idx="295">
                <c:v>0.24022346368715083</c:v>
              </c:pt>
              <c:pt idx="296">
                <c:v>0.23463687150837989</c:v>
              </c:pt>
              <c:pt idx="297">
                <c:v>0.22905027932960895</c:v>
              </c:pt>
              <c:pt idx="298">
                <c:v>0.22346368715083798</c:v>
              </c:pt>
              <c:pt idx="299">
                <c:v>0.21787709497206703</c:v>
              </c:pt>
              <c:pt idx="300">
                <c:v>0.21229050279329609</c:v>
              </c:pt>
              <c:pt idx="301">
                <c:v>0.21229050279329609</c:v>
              </c:pt>
              <c:pt idx="302">
                <c:v>0.21229050279329609</c:v>
              </c:pt>
              <c:pt idx="303">
                <c:v>0.21229050279329609</c:v>
              </c:pt>
              <c:pt idx="304">
                <c:v>0.21229050279329609</c:v>
              </c:pt>
              <c:pt idx="305">
                <c:v>0.21229050279329609</c:v>
              </c:pt>
              <c:pt idx="306">
                <c:v>0.20670391061452514</c:v>
              </c:pt>
              <c:pt idx="307">
                <c:v>0.20670391061452514</c:v>
              </c:pt>
              <c:pt idx="308">
                <c:v>0.20670391061452514</c:v>
              </c:pt>
              <c:pt idx="309">
                <c:v>0.20670391061452514</c:v>
              </c:pt>
              <c:pt idx="310">
                <c:v>0.20670391061452514</c:v>
              </c:pt>
              <c:pt idx="311">
                <c:v>0.20670391061452514</c:v>
              </c:pt>
              <c:pt idx="312">
                <c:v>0.20670391061452514</c:v>
              </c:pt>
              <c:pt idx="313">
                <c:v>0.20670391061452514</c:v>
              </c:pt>
              <c:pt idx="314">
                <c:v>0.2011173184357542</c:v>
              </c:pt>
              <c:pt idx="315">
                <c:v>0.2011173184357542</c:v>
              </c:pt>
              <c:pt idx="316">
                <c:v>0.2011173184357542</c:v>
              </c:pt>
              <c:pt idx="317">
                <c:v>0.19553072625698323</c:v>
              </c:pt>
              <c:pt idx="318">
                <c:v>0.19553072625698323</c:v>
              </c:pt>
              <c:pt idx="319">
                <c:v>0.19553072625698323</c:v>
              </c:pt>
              <c:pt idx="320">
                <c:v>0.19553072625698323</c:v>
              </c:pt>
              <c:pt idx="321">
                <c:v>0.19553072625698323</c:v>
              </c:pt>
              <c:pt idx="322">
                <c:v>0.18994413407821228</c:v>
              </c:pt>
              <c:pt idx="323">
                <c:v>0.18994413407821228</c:v>
              </c:pt>
              <c:pt idx="324">
                <c:v>0.18994413407821228</c:v>
              </c:pt>
              <c:pt idx="325">
                <c:v>0.18994413407821228</c:v>
              </c:pt>
              <c:pt idx="326">
                <c:v>0.18994413407821228</c:v>
              </c:pt>
              <c:pt idx="327">
                <c:v>0.18435754189944134</c:v>
              </c:pt>
              <c:pt idx="328">
                <c:v>0.1787709497206704</c:v>
              </c:pt>
              <c:pt idx="329">
                <c:v>0.1787709497206704</c:v>
              </c:pt>
              <c:pt idx="330">
                <c:v>0.1787709497206704</c:v>
              </c:pt>
              <c:pt idx="331">
                <c:v>0.1787709497206704</c:v>
              </c:pt>
              <c:pt idx="332">
                <c:v>0.1787709497206704</c:v>
              </c:pt>
              <c:pt idx="333">
                <c:v>0.1787709497206704</c:v>
              </c:pt>
              <c:pt idx="334">
                <c:v>0.1787709497206704</c:v>
              </c:pt>
              <c:pt idx="335">
                <c:v>0.1787709497206704</c:v>
              </c:pt>
              <c:pt idx="336">
                <c:v>0.17318435754189945</c:v>
              </c:pt>
              <c:pt idx="337">
                <c:v>0.17318435754189945</c:v>
              </c:pt>
              <c:pt idx="338">
                <c:v>0.17318435754189945</c:v>
              </c:pt>
              <c:pt idx="339">
                <c:v>0.17318435754189945</c:v>
              </c:pt>
              <c:pt idx="340">
                <c:v>0.17318435754189945</c:v>
              </c:pt>
              <c:pt idx="341">
                <c:v>0.17318435754189945</c:v>
              </c:pt>
              <c:pt idx="342">
                <c:v>0.16759776536312848</c:v>
              </c:pt>
              <c:pt idx="343">
                <c:v>0.16759776536312848</c:v>
              </c:pt>
              <c:pt idx="344">
                <c:v>0.16759776536312848</c:v>
              </c:pt>
              <c:pt idx="345">
                <c:v>0.16759776536312848</c:v>
              </c:pt>
              <c:pt idx="346">
                <c:v>0.16759776536312848</c:v>
              </c:pt>
              <c:pt idx="347">
                <c:v>0.16759776536312848</c:v>
              </c:pt>
              <c:pt idx="348">
                <c:v>0.16759776536312848</c:v>
              </c:pt>
              <c:pt idx="349">
                <c:v>0.16201117318435754</c:v>
              </c:pt>
              <c:pt idx="350">
                <c:v>0.16201117318435754</c:v>
              </c:pt>
              <c:pt idx="351">
                <c:v>0.15642458100558659</c:v>
              </c:pt>
              <c:pt idx="352">
                <c:v>0.15083798882681565</c:v>
              </c:pt>
              <c:pt idx="353">
                <c:v>0.14525139664804471</c:v>
              </c:pt>
              <c:pt idx="354">
                <c:v>0.14525139664804471</c:v>
              </c:pt>
              <c:pt idx="355">
                <c:v>0.14525139664804471</c:v>
              </c:pt>
              <c:pt idx="356">
                <c:v>0.14525139664804471</c:v>
              </c:pt>
              <c:pt idx="357">
                <c:v>0.14525139664804471</c:v>
              </c:pt>
              <c:pt idx="358">
                <c:v>0.14525139664804471</c:v>
              </c:pt>
              <c:pt idx="359">
                <c:v>0.14525139664804471</c:v>
              </c:pt>
              <c:pt idx="360">
                <c:v>0.13966480446927373</c:v>
              </c:pt>
              <c:pt idx="361">
                <c:v>0.13966480446927373</c:v>
              </c:pt>
              <c:pt idx="362">
                <c:v>0.13407821229050279</c:v>
              </c:pt>
              <c:pt idx="363">
                <c:v>0.13407821229050279</c:v>
              </c:pt>
              <c:pt idx="364">
                <c:v>0.12849162011173185</c:v>
              </c:pt>
              <c:pt idx="365">
                <c:v>0.12849162011173185</c:v>
              </c:pt>
              <c:pt idx="366">
                <c:v>0.12849162011173185</c:v>
              </c:pt>
              <c:pt idx="367">
                <c:v>0.12849162011173185</c:v>
              </c:pt>
              <c:pt idx="368">
                <c:v>0.12849162011173185</c:v>
              </c:pt>
              <c:pt idx="369">
                <c:v>0.12849162011173185</c:v>
              </c:pt>
              <c:pt idx="370">
                <c:v>0.12849162011173185</c:v>
              </c:pt>
              <c:pt idx="371">
                <c:v>0.12849162011173185</c:v>
              </c:pt>
              <c:pt idx="372">
                <c:v>0.12849162011173185</c:v>
              </c:pt>
              <c:pt idx="373">
                <c:v>0.12849162011173185</c:v>
              </c:pt>
              <c:pt idx="374">
                <c:v>0.12849162011173185</c:v>
              </c:pt>
              <c:pt idx="375">
                <c:v>0.12849162011173185</c:v>
              </c:pt>
              <c:pt idx="376">
                <c:v>0.12849162011173185</c:v>
              </c:pt>
              <c:pt idx="377">
                <c:v>0.12290502793296089</c:v>
              </c:pt>
              <c:pt idx="378">
                <c:v>0.12290502793296089</c:v>
              </c:pt>
              <c:pt idx="379">
                <c:v>0.12290502793296089</c:v>
              </c:pt>
              <c:pt idx="380">
                <c:v>0.12290502793296089</c:v>
              </c:pt>
              <c:pt idx="381">
                <c:v>0.12290502793296089</c:v>
              </c:pt>
              <c:pt idx="382">
                <c:v>0.12290502793296089</c:v>
              </c:pt>
              <c:pt idx="383">
                <c:v>0.12290502793296089</c:v>
              </c:pt>
              <c:pt idx="384">
                <c:v>0.12290502793296089</c:v>
              </c:pt>
              <c:pt idx="385">
                <c:v>0.12290502793296089</c:v>
              </c:pt>
              <c:pt idx="386">
                <c:v>0.12290502793296089</c:v>
              </c:pt>
              <c:pt idx="387">
                <c:v>0.12290502793296089</c:v>
              </c:pt>
              <c:pt idx="388">
                <c:v>0.11731843575418995</c:v>
              </c:pt>
              <c:pt idx="389">
                <c:v>0.11731843575418995</c:v>
              </c:pt>
              <c:pt idx="390">
                <c:v>0.11731843575418995</c:v>
              </c:pt>
              <c:pt idx="391">
                <c:v>0.11731843575418995</c:v>
              </c:pt>
              <c:pt idx="392">
                <c:v>0.11731843575418995</c:v>
              </c:pt>
              <c:pt idx="393">
                <c:v>0.11731843575418995</c:v>
              </c:pt>
              <c:pt idx="394">
                <c:v>0.11731843575418995</c:v>
              </c:pt>
              <c:pt idx="395">
                <c:v>0.11731843575418995</c:v>
              </c:pt>
              <c:pt idx="396">
                <c:v>0.11731843575418995</c:v>
              </c:pt>
              <c:pt idx="397">
                <c:v>0.11731843575418995</c:v>
              </c:pt>
              <c:pt idx="398">
                <c:v>0.11731843575418995</c:v>
              </c:pt>
              <c:pt idx="399">
                <c:v>0.11731843575418995</c:v>
              </c:pt>
              <c:pt idx="400">
                <c:v>0.11731843575418995</c:v>
              </c:pt>
              <c:pt idx="401">
                <c:v>0.11731843575418995</c:v>
              </c:pt>
              <c:pt idx="402">
                <c:v>0.11731843575418995</c:v>
              </c:pt>
              <c:pt idx="403">
                <c:v>0.11731843575418995</c:v>
              </c:pt>
              <c:pt idx="404">
                <c:v>0.11731843575418995</c:v>
              </c:pt>
              <c:pt idx="405">
                <c:v>0.11173184357541899</c:v>
              </c:pt>
              <c:pt idx="406">
                <c:v>0.11173184357541899</c:v>
              </c:pt>
              <c:pt idx="407">
                <c:v>0.11173184357541899</c:v>
              </c:pt>
              <c:pt idx="408">
                <c:v>0.11173184357541899</c:v>
              </c:pt>
              <c:pt idx="409">
                <c:v>0.11173184357541899</c:v>
              </c:pt>
              <c:pt idx="410">
                <c:v>0.11173184357541899</c:v>
              </c:pt>
              <c:pt idx="411">
                <c:v>0.10614525139664804</c:v>
              </c:pt>
              <c:pt idx="412">
                <c:v>0.10614525139664804</c:v>
              </c:pt>
              <c:pt idx="413">
                <c:v>0.1005586592178771</c:v>
              </c:pt>
              <c:pt idx="414">
                <c:v>0.1005586592178771</c:v>
              </c:pt>
              <c:pt idx="415">
                <c:v>0.1005586592178771</c:v>
              </c:pt>
              <c:pt idx="416">
                <c:v>0.1005586592178771</c:v>
              </c:pt>
              <c:pt idx="417">
                <c:v>0.1005586592178771</c:v>
              </c:pt>
              <c:pt idx="418">
                <c:v>0.1005586592178771</c:v>
              </c:pt>
              <c:pt idx="419">
                <c:v>0.1005586592178771</c:v>
              </c:pt>
              <c:pt idx="420">
                <c:v>9.4972067039106142E-2</c:v>
              </c:pt>
              <c:pt idx="421">
                <c:v>9.4972067039106142E-2</c:v>
              </c:pt>
              <c:pt idx="422">
                <c:v>9.4972067039106142E-2</c:v>
              </c:pt>
              <c:pt idx="423">
                <c:v>9.4972067039106142E-2</c:v>
              </c:pt>
              <c:pt idx="424">
                <c:v>9.4972067039106142E-2</c:v>
              </c:pt>
              <c:pt idx="425">
                <c:v>9.4972067039106142E-2</c:v>
              </c:pt>
              <c:pt idx="426">
                <c:v>9.4972067039106142E-2</c:v>
              </c:pt>
              <c:pt idx="427">
                <c:v>9.4972067039106142E-2</c:v>
              </c:pt>
              <c:pt idx="428">
                <c:v>9.4972067039106142E-2</c:v>
              </c:pt>
              <c:pt idx="429">
                <c:v>8.9385474860335198E-2</c:v>
              </c:pt>
              <c:pt idx="430">
                <c:v>8.9385474860335198E-2</c:v>
              </c:pt>
              <c:pt idx="431">
                <c:v>8.9385474860335198E-2</c:v>
              </c:pt>
              <c:pt idx="432">
                <c:v>8.9385474860335198E-2</c:v>
              </c:pt>
              <c:pt idx="433">
                <c:v>8.3798882681564241E-2</c:v>
              </c:pt>
              <c:pt idx="434">
                <c:v>8.3798882681564241E-2</c:v>
              </c:pt>
              <c:pt idx="435">
                <c:v>8.3798882681564241E-2</c:v>
              </c:pt>
              <c:pt idx="436">
                <c:v>8.3798882681564241E-2</c:v>
              </c:pt>
              <c:pt idx="437">
                <c:v>8.3798882681564241E-2</c:v>
              </c:pt>
              <c:pt idx="438">
                <c:v>8.3798882681564241E-2</c:v>
              </c:pt>
              <c:pt idx="439">
                <c:v>8.3798882681564241E-2</c:v>
              </c:pt>
              <c:pt idx="440">
                <c:v>8.3798882681564241E-2</c:v>
              </c:pt>
              <c:pt idx="441">
                <c:v>8.3798882681564241E-2</c:v>
              </c:pt>
              <c:pt idx="442">
                <c:v>8.3798882681564241E-2</c:v>
              </c:pt>
              <c:pt idx="443">
                <c:v>7.8212290502793297E-2</c:v>
              </c:pt>
              <c:pt idx="444">
                <c:v>7.8212290502793297E-2</c:v>
              </c:pt>
              <c:pt idx="445">
                <c:v>7.8212290502793297E-2</c:v>
              </c:pt>
              <c:pt idx="446">
                <c:v>7.8212290502793297E-2</c:v>
              </c:pt>
              <c:pt idx="447">
                <c:v>7.8212290502793297E-2</c:v>
              </c:pt>
              <c:pt idx="448">
                <c:v>7.8212290502793297E-2</c:v>
              </c:pt>
              <c:pt idx="449">
                <c:v>7.8212290502793297E-2</c:v>
              </c:pt>
              <c:pt idx="450">
                <c:v>7.8212290502793297E-2</c:v>
              </c:pt>
              <c:pt idx="451">
                <c:v>7.8212290502793297E-2</c:v>
              </c:pt>
              <c:pt idx="452">
                <c:v>7.2625698324022353E-2</c:v>
              </c:pt>
              <c:pt idx="453">
                <c:v>7.2625698324022353E-2</c:v>
              </c:pt>
              <c:pt idx="454">
                <c:v>7.2625698324022353E-2</c:v>
              </c:pt>
              <c:pt idx="455">
                <c:v>6.7039106145251395E-2</c:v>
              </c:pt>
              <c:pt idx="456">
                <c:v>6.7039106145251395E-2</c:v>
              </c:pt>
              <c:pt idx="457">
                <c:v>6.1452513966480445E-2</c:v>
              </c:pt>
              <c:pt idx="458">
                <c:v>6.1452513966480445E-2</c:v>
              </c:pt>
              <c:pt idx="459">
                <c:v>6.1452513966480445E-2</c:v>
              </c:pt>
              <c:pt idx="460">
                <c:v>6.1452513966480445E-2</c:v>
              </c:pt>
              <c:pt idx="461">
                <c:v>6.1452513966480445E-2</c:v>
              </c:pt>
              <c:pt idx="462">
                <c:v>6.1452513966480445E-2</c:v>
              </c:pt>
              <c:pt idx="463">
                <c:v>5.5865921787709494E-2</c:v>
              </c:pt>
              <c:pt idx="464">
                <c:v>5.5865921787709494E-2</c:v>
              </c:pt>
              <c:pt idx="465">
                <c:v>5.5865921787709494E-2</c:v>
              </c:pt>
              <c:pt idx="466">
                <c:v>5.5865921787709494E-2</c:v>
              </c:pt>
              <c:pt idx="467">
                <c:v>5.027932960893855E-2</c:v>
              </c:pt>
              <c:pt idx="468">
                <c:v>5.027932960893855E-2</c:v>
              </c:pt>
              <c:pt idx="469">
                <c:v>5.027932960893855E-2</c:v>
              </c:pt>
              <c:pt idx="470">
                <c:v>5.027932960893855E-2</c:v>
              </c:pt>
              <c:pt idx="471">
                <c:v>5.027932960893855E-2</c:v>
              </c:pt>
              <c:pt idx="472">
                <c:v>5.027932960893855E-2</c:v>
              </c:pt>
              <c:pt idx="473">
                <c:v>5.027932960893855E-2</c:v>
              </c:pt>
              <c:pt idx="474">
                <c:v>5.027932960893855E-2</c:v>
              </c:pt>
              <c:pt idx="475">
                <c:v>5.027932960893855E-2</c:v>
              </c:pt>
              <c:pt idx="476">
                <c:v>5.027932960893855E-2</c:v>
              </c:pt>
              <c:pt idx="477">
                <c:v>5.027932960893855E-2</c:v>
              </c:pt>
              <c:pt idx="478">
                <c:v>5.027932960893855E-2</c:v>
              </c:pt>
              <c:pt idx="479">
                <c:v>5.027932960893855E-2</c:v>
              </c:pt>
              <c:pt idx="480">
                <c:v>5.027932960893855E-2</c:v>
              </c:pt>
              <c:pt idx="481">
                <c:v>5.027932960893855E-2</c:v>
              </c:pt>
              <c:pt idx="482">
                <c:v>5.027932960893855E-2</c:v>
              </c:pt>
              <c:pt idx="483">
                <c:v>5.027932960893855E-2</c:v>
              </c:pt>
              <c:pt idx="484">
                <c:v>4.4692737430167599E-2</c:v>
              </c:pt>
              <c:pt idx="485">
                <c:v>4.4692737430167599E-2</c:v>
              </c:pt>
              <c:pt idx="486">
                <c:v>4.4692737430167599E-2</c:v>
              </c:pt>
              <c:pt idx="487">
                <c:v>4.4692737430167599E-2</c:v>
              </c:pt>
              <c:pt idx="488">
                <c:v>4.4692737430167599E-2</c:v>
              </c:pt>
              <c:pt idx="489">
                <c:v>4.4692737430167599E-2</c:v>
              </c:pt>
              <c:pt idx="490">
                <c:v>4.4692737430167599E-2</c:v>
              </c:pt>
              <c:pt idx="491">
                <c:v>4.4692737430167599E-2</c:v>
              </c:pt>
              <c:pt idx="492">
                <c:v>4.4692737430167599E-2</c:v>
              </c:pt>
              <c:pt idx="493">
                <c:v>4.4692737430167599E-2</c:v>
              </c:pt>
              <c:pt idx="494">
                <c:v>4.4692737430167599E-2</c:v>
              </c:pt>
              <c:pt idx="495">
                <c:v>4.4692737430167599E-2</c:v>
              </c:pt>
              <c:pt idx="496">
                <c:v>4.4692737430167599E-2</c:v>
              </c:pt>
              <c:pt idx="497">
                <c:v>3.9106145251396648E-2</c:v>
              </c:pt>
              <c:pt idx="498">
                <c:v>3.9106145251396648E-2</c:v>
              </c:pt>
              <c:pt idx="499">
                <c:v>3.9106145251396648E-2</c:v>
              </c:pt>
              <c:pt idx="500">
                <c:v>3.9106145251396648E-2</c:v>
              </c:pt>
              <c:pt idx="501">
                <c:v>3.9106145251396648E-2</c:v>
              </c:pt>
              <c:pt idx="502">
                <c:v>3.9106145251396648E-2</c:v>
              </c:pt>
              <c:pt idx="503">
                <c:v>3.3519553072625698E-2</c:v>
              </c:pt>
              <c:pt idx="504">
                <c:v>3.3519553072625698E-2</c:v>
              </c:pt>
              <c:pt idx="505">
                <c:v>3.3519553072625698E-2</c:v>
              </c:pt>
              <c:pt idx="506">
                <c:v>3.3519553072625698E-2</c:v>
              </c:pt>
              <c:pt idx="507">
                <c:v>3.3519553072625698E-2</c:v>
              </c:pt>
              <c:pt idx="508">
                <c:v>3.3519553072625698E-2</c:v>
              </c:pt>
              <c:pt idx="509">
                <c:v>3.3519553072625698E-2</c:v>
              </c:pt>
              <c:pt idx="510">
                <c:v>3.3519553072625698E-2</c:v>
              </c:pt>
              <c:pt idx="511">
                <c:v>3.3519553072625698E-2</c:v>
              </c:pt>
              <c:pt idx="512">
                <c:v>3.3519553072625698E-2</c:v>
              </c:pt>
              <c:pt idx="513">
                <c:v>3.3519553072625698E-2</c:v>
              </c:pt>
              <c:pt idx="514">
                <c:v>3.3519553072625698E-2</c:v>
              </c:pt>
              <c:pt idx="515">
                <c:v>3.3519553072625698E-2</c:v>
              </c:pt>
              <c:pt idx="516">
                <c:v>3.3519553072625698E-2</c:v>
              </c:pt>
              <c:pt idx="517">
                <c:v>3.3519553072625698E-2</c:v>
              </c:pt>
              <c:pt idx="518">
                <c:v>3.3519553072625698E-2</c:v>
              </c:pt>
              <c:pt idx="519">
                <c:v>3.3519553072625698E-2</c:v>
              </c:pt>
              <c:pt idx="520">
                <c:v>3.3519553072625698E-2</c:v>
              </c:pt>
              <c:pt idx="521">
                <c:v>3.3519553072625698E-2</c:v>
              </c:pt>
              <c:pt idx="522">
                <c:v>3.3519553072625698E-2</c:v>
              </c:pt>
              <c:pt idx="523">
                <c:v>3.3519553072625698E-2</c:v>
              </c:pt>
              <c:pt idx="524">
                <c:v>3.3519553072625698E-2</c:v>
              </c:pt>
              <c:pt idx="525">
                <c:v>3.3519553072625698E-2</c:v>
              </c:pt>
              <c:pt idx="526">
                <c:v>3.3519553072625698E-2</c:v>
              </c:pt>
              <c:pt idx="527">
                <c:v>3.3519553072625698E-2</c:v>
              </c:pt>
              <c:pt idx="528">
                <c:v>3.3519553072625698E-2</c:v>
              </c:pt>
              <c:pt idx="529">
                <c:v>3.3519553072625698E-2</c:v>
              </c:pt>
              <c:pt idx="530">
                <c:v>3.3519553072625698E-2</c:v>
              </c:pt>
              <c:pt idx="531">
                <c:v>3.3519553072625698E-2</c:v>
              </c:pt>
              <c:pt idx="532">
                <c:v>3.3519553072625698E-2</c:v>
              </c:pt>
              <c:pt idx="533">
                <c:v>2.7932960893854747E-2</c:v>
              </c:pt>
              <c:pt idx="534">
                <c:v>2.7932960893854747E-2</c:v>
              </c:pt>
              <c:pt idx="535">
                <c:v>2.7932960893854747E-2</c:v>
              </c:pt>
              <c:pt idx="536">
                <c:v>2.23463687150838E-2</c:v>
              </c:pt>
              <c:pt idx="537">
                <c:v>2.23463687150838E-2</c:v>
              </c:pt>
              <c:pt idx="538">
                <c:v>2.23463687150838E-2</c:v>
              </c:pt>
              <c:pt idx="539">
                <c:v>2.23463687150838E-2</c:v>
              </c:pt>
              <c:pt idx="540">
                <c:v>2.23463687150838E-2</c:v>
              </c:pt>
              <c:pt idx="541">
                <c:v>1.6759776536312849E-2</c:v>
              </c:pt>
              <c:pt idx="542">
                <c:v>1.6759776536312849E-2</c:v>
              </c:pt>
              <c:pt idx="543">
                <c:v>1.6759776536312849E-2</c:v>
              </c:pt>
              <c:pt idx="544">
                <c:v>1.6759776536312849E-2</c:v>
              </c:pt>
              <c:pt idx="545">
                <c:v>1.6759776536312849E-2</c:v>
              </c:pt>
              <c:pt idx="546">
                <c:v>1.11731843575419E-2</c:v>
              </c:pt>
              <c:pt idx="547">
                <c:v>1.11731843575419E-2</c:v>
              </c:pt>
              <c:pt idx="548">
                <c:v>1.11731843575419E-2</c:v>
              </c:pt>
              <c:pt idx="549">
                <c:v>5.5865921787709499E-3</c:v>
              </c:pt>
              <c:pt idx="550">
                <c:v>5.5865921787709499E-3</c:v>
              </c:pt>
              <c:pt idx="551">
                <c:v>5.5865921787709499E-3</c:v>
              </c:pt>
              <c:pt idx="552">
                <c:v>5.5865921787709499E-3</c:v>
              </c:pt>
              <c:pt idx="553">
                <c:v>5.5865921787709499E-3</c:v>
              </c:pt>
              <c:pt idx="554">
                <c:v>5.5865921787709499E-3</c:v>
              </c:pt>
              <c:pt idx="555">
                <c:v>5.5865921787709499E-3</c:v>
              </c:pt>
              <c:pt idx="556">
                <c:v>5.5865921787709499E-3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</c:numLit>
          </c:xVal>
          <c:yVal>
            <c:numLit>
              <c:formatCode>General</c:formatCode>
              <c:ptCount val="562"/>
              <c:pt idx="0">
                <c:v>1</c:v>
              </c:pt>
              <c:pt idx="1">
                <c:v>0.9974025974025974</c:v>
              </c:pt>
              <c:pt idx="2">
                <c:v>0.9974025974025974</c:v>
              </c:pt>
              <c:pt idx="3">
                <c:v>0.9974025974025974</c:v>
              </c:pt>
              <c:pt idx="4">
                <c:v>0.9974025974025974</c:v>
              </c:pt>
              <c:pt idx="5">
                <c:v>0.9974025974025974</c:v>
              </c:pt>
              <c:pt idx="6">
                <c:v>0.9974025974025974</c:v>
              </c:pt>
              <c:pt idx="7">
                <c:v>0.9974025974025974</c:v>
              </c:pt>
              <c:pt idx="8">
                <c:v>0.9974025974025974</c:v>
              </c:pt>
              <c:pt idx="9">
                <c:v>0.9974025974025974</c:v>
              </c:pt>
              <c:pt idx="10">
                <c:v>0.9974025974025974</c:v>
              </c:pt>
              <c:pt idx="11">
                <c:v>0.9974025974025974</c:v>
              </c:pt>
              <c:pt idx="12">
                <c:v>0.9974025974025974</c:v>
              </c:pt>
              <c:pt idx="13">
                <c:v>0.9974025974025974</c:v>
              </c:pt>
              <c:pt idx="14">
                <c:v>0.9974025974025974</c:v>
              </c:pt>
              <c:pt idx="15">
                <c:v>0.9974025974025974</c:v>
              </c:pt>
              <c:pt idx="16">
                <c:v>0.9974025974025974</c:v>
              </c:pt>
              <c:pt idx="17">
                <c:v>0.9974025974025974</c:v>
              </c:pt>
              <c:pt idx="18">
                <c:v>0.9974025974025974</c:v>
              </c:pt>
              <c:pt idx="19">
                <c:v>0.9974025974025974</c:v>
              </c:pt>
              <c:pt idx="20">
                <c:v>0.9974025974025974</c:v>
              </c:pt>
              <c:pt idx="21">
                <c:v>0.9974025974025974</c:v>
              </c:pt>
              <c:pt idx="22">
                <c:v>0.9974025974025974</c:v>
              </c:pt>
              <c:pt idx="23">
                <c:v>0.9948051948051948</c:v>
              </c:pt>
              <c:pt idx="24">
                <c:v>0.9948051948051948</c:v>
              </c:pt>
              <c:pt idx="25">
                <c:v>0.9948051948051948</c:v>
              </c:pt>
              <c:pt idx="26">
                <c:v>0.9948051948051948</c:v>
              </c:pt>
              <c:pt idx="27">
                <c:v>0.9948051948051948</c:v>
              </c:pt>
              <c:pt idx="28">
                <c:v>0.9948051948051948</c:v>
              </c:pt>
              <c:pt idx="29">
                <c:v>0.9948051948051948</c:v>
              </c:pt>
              <c:pt idx="30">
                <c:v>0.9948051948051948</c:v>
              </c:pt>
              <c:pt idx="31">
                <c:v>0.9948051948051948</c:v>
              </c:pt>
              <c:pt idx="32">
                <c:v>0.9948051948051948</c:v>
              </c:pt>
              <c:pt idx="33">
                <c:v>0.9948051948051948</c:v>
              </c:pt>
              <c:pt idx="34">
                <c:v>0.9948051948051948</c:v>
              </c:pt>
              <c:pt idx="35">
                <c:v>0.9948051948051948</c:v>
              </c:pt>
              <c:pt idx="36">
                <c:v>0.9948051948051948</c:v>
              </c:pt>
              <c:pt idx="37">
                <c:v>0.9948051948051948</c:v>
              </c:pt>
              <c:pt idx="38">
                <c:v>0.9948051948051948</c:v>
              </c:pt>
              <c:pt idx="39">
                <c:v>0.9948051948051948</c:v>
              </c:pt>
              <c:pt idx="40">
                <c:v>0.99220779220779221</c:v>
              </c:pt>
              <c:pt idx="41">
                <c:v>0.99220779220779221</c:v>
              </c:pt>
              <c:pt idx="42">
                <c:v>0.99220779220779221</c:v>
              </c:pt>
              <c:pt idx="43">
                <c:v>0.99220779220779221</c:v>
              </c:pt>
              <c:pt idx="44">
                <c:v>0.99220779220779221</c:v>
              </c:pt>
              <c:pt idx="45">
                <c:v>0.99220779220779221</c:v>
              </c:pt>
              <c:pt idx="46">
                <c:v>0.99220779220779221</c:v>
              </c:pt>
              <c:pt idx="47">
                <c:v>0.99220779220779221</c:v>
              </c:pt>
              <c:pt idx="48">
                <c:v>0.98961038961038961</c:v>
              </c:pt>
              <c:pt idx="49">
                <c:v>0.98961038961038961</c:v>
              </c:pt>
              <c:pt idx="50">
                <c:v>0.98961038961038961</c:v>
              </c:pt>
              <c:pt idx="51">
                <c:v>0.98961038961038961</c:v>
              </c:pt>
              <c:pt idx="52">
                <c:v>0.98961038961038961</c:v>
              </c:pt>
              <c:pt idx="53">
                <c:v>0.98961038961038961</c:v>
              </c:pt>
              <c:pt idx="54">
                <c:v>0.98961038961038961</c:v>
              </c:pt>
              <c:pt idx="55">
                <c:v>0.98961038961038961</c:v>
              </c:pt>
              <c:pt idx="56">
                <c:v>0.98961038961038961</c:v>
              </c:pt>
              <c:pt idx="57">
                <c:v>0.98961038961038961</c:v>
              </c:pt>
              <c:pt idx="58">
                <c:v>0.98961038961038961</c:v>
              </c:pt>
              <c:pt idx="59">
                <c:v>0.98961038961038961</c:v>
              </c:pt>
              <c:pt idx="60">
                <c:v>0.98961038961038961</c:v>
              </c:pt>
              <c:pt idx="61">
                <c:v>0.98961038961038961</c:v>
              </c:pt>
              <c:pt idx="62">
                <c:v>0.98961038961038961</c:v>
              </c:pt>
              <c:pt idx="63">
                <c:v>0.98961038961038961</c:v>
              </c:pt>
              <c:pt idx="64">
                <c:v>0.98701298701298701</c:v>
              </c:pt>
              <c:pt idx="65">
                <c:v>0.98701298701298701</c:v>
              </c:pt>
              <c:pt idx="66">
                <c:v>0.98701298701298701</c:v>
              </c:pt>
              <c:pt idx="67">
                <c:v>0.98701298701298701</c:v>
              </c:pt>
              <c:pt idx="68">
                <c:v>0.98701298701298701</c:v>
              </c:pt>
              <c:pt idx="69">
                <c:v>0.98701298701298701</c:v>
              </c:pt>
              <c:pt idx="70">
                <c:v>0.98701298701298701</c:v>
              </c:pt>
              <c:pt idx="71">
                <c:v>0.98701298701298701</c:v>
              </c:pt>
              <c:pt idx="72">
                <c:v>0.98701298701298701</c:v>
              </c:pt>
              <c:pt idx="73">
                <c:v>0.98701298701298701</c:v>
              </c:pt>
              <c:pt idx="74">
                <c:v>0.98701298701298701</c:v>
              </c:pt>
              <c:pt idx="75">
                <c:v>0.98701298701298701</c:v>
              </c:pt>
              <c:pt idx="76">
                <c:v>0.98701298701298701</c:v>
              </c:pt>
              <c:pt idx="77">
                <c:v>0.98701298701298701</c:v>
              </c:pt>
              <c:pt idx="78">
                <c:v>0.98701298701298701</c:v>
              </c:pt>
              <c:pt idx="79">
                <c:v>0.98701298701298701</c:v>
              </c:pt>
              <c:pt idx="80">
                <c:v>0.98701298701298701</c:v>
              </c:pt>
              <c:pt idx="81">
                <c:v>0.98701298701298701</c:v>
              </c:pt>
              <c:pt idx="82">
                <c:v>0.98701298701298701</c:v>
              </c:pt>
              <c:pt idx="83">
                <c:v>0.98701298701298701</c:v>
              </c:pt>
              <c:pt idx="84">
                <c:v>0.98701298701298701</c:v>
              </c:pt>
              <c:pt idx="85">
                <c:v>0.98701298701298701</c:v>
              </c:pt>
              <c:pt idx="86">
                <c:v>0.98701298701298701</c:v>
              </c:pt>
              <c:pt idx="87">
                <c:v>0.98441558441558441</c:v>
              </c:pt>
              <c:pt idx="88">
                <c:v>0.98441558441558441</c:v>
              </c:pt>
              <c:pt idx="89">
                <c:v>0.98181818181818181</c:v>
              </c:pt>
              <c:pt idx="90">
                <c:v>0.98181818181818181</c:v>
              </c:pt>
              <c:pt idx="91">
                <c:v>0.98181818181818181</c:v>
              </c:pt>
              <c:pt idx="92">
                <c:v>0.97922077922077921</c:v>
              </c:pt>
              <c:pt idx="93">
                <c:v>0.97662337662337662</c:v>
              </c:pt>
              <c:pt idx="94">
                <c:v>0.97402597402597402</c:v>
              </c:pt>
              <c:pt idx="95">
                <c:v>0.97142857142857142</c:v>
              </c:pt>
              <c:pt idx="96">
                <c:v>0.97142857142857142</c:v>
              </c:pt>
              <c:pt idx="97">
                <c:v>0.96883116883116882</c:v>
              </c:pt>
              <c:pt idx="98">
                <c:v>0.96623376623376622</c:v>
              </c:pt>
              <c:pt idx="99">
                <c:v>0.96623376623376622</c:v>
              </c:pt>
              <c:pt idx="100">
                <c:v>0.96363636363636362</c:v>
              </c:pt>
              <c:pt idx="101">
                <c:v>0.96103896103896103</c:v>
              </c:pt>
              <c:pt idx="102">
                <c:v>0.95844155844155843</c:v>
              </c:pt>
              <c:pt idx="103">
                <c:v>0.95584415584415583</c:v>
              </c:pt>
              <c:pt idx="104">
                <c:v>0.95584415584415583</c:v>
              </c:pt>
              <c:pt idx="105">
                <c:v>0.95324675324675323</c:v>
              </c:pt>
              <c:pt idx="106">
                <c:v>0.95064935064935063</c:v>
              </c:pt>
              <c:pt idx="107">
                <c:v>0.94805194805194803</c:v>
              </c:pt>
              <c:pt idx="108">
                <c:v>0.94805194805194803</c:v>
              </c:pt>
              <c:pt idx="109">
                <c:v>0.94545454545454544</c:v>
              </c:pt>
              <c:pt idx="110">
                <c:v>0.94285714285714284</c:v>
              </c:pt>
              <c:pt idx="111">
                <c:v>0.94025974025974024</c:v>
              </c:pt>
              <c:pt idx="112">
                <c:v>0.93766233766233764</c:v>
              </c:pt>
              <c:pt idx="113">
                <c:v>0.93766233766233764</c:v>
              </c:pt>
              <c:pt idx="114">
                <c:v>0.93506493506493504</c:v>
              </c:pt>
              <c:pt idx="115">
                <c:v>0.93246753246753245</c:v>
              </c:pt>
              <c:pt idx="116">
                <c:v>0.92987012987012985</c:v>
              </c:pt>
              <c:pt idx="117">
                <c:v>0.92727272727272725</c:v>
              </c:pt>
              <c:pt idx="118">
                <c:v>0.92727272727272725</c:v>
              </c:pt>
              <c:pt idx="119">
                <c:v>0.92467532467532465</c:v>
              </c:pt>
              <c:pt idx="120">
                <c:v>0.92207792207792205</c:v>
              </c:pt>
              <c:pt idx="121">
                <c:v>0.91948051948051945</c:v>
              </c:pt>
              <c:pt idx="122">
                <c:v>0.91688311688311686</c:v>
              </c:pt>
              <c:pt idx="123">
                <c:v>0.91688311688311686</c:v>
              </c:pt>
              <c:pt idx="124">
                <c:v>0.91688311688311686</c:v>
              </c:pt>
              <c:pt idx="125">
                <c:v>0.91688311688311686</c:v>
              </c:pt>
              <c:pt idx="126">
                <c:v>0.91168831168831166</c:v>
              </c:pt>
              <c:pt idx="127">
                <c:v>0.90909090909090906</c:v>
              </c:pt>
              <c:pt idx="128">
                <c:v>0.90649350649350646</c:v>
              </c:pt>
              <c:pt idx="129">
                <c:v>0.90389610389610386</c:v>
              </c:pt>
              <c:pt idx="130">
                <c:v>0.90389610389610386</c:v>
              </c:pt>
              <c:pt idx="131">
                <c:v>0.90129870129870127</c:v>
              </c:pt>
              <c:pt idx="132">
                <c:v>0.89870129870129867</c:v>
              </c:pt>
              <c:pt idx="133">
                <c:v>0.89610389610389607</c:v>
              </c:pt>
              <c:pt idx="134">
                <c:v>0.89610389610389607</c:v>
              </c:pt>
              <c:pt idx="135">
                <c:v>0.89610389610389607</c:v>
              </c:pt>
              <c:pt idx="136">
                <c:v>0.89350649350649347</c:v>
              </c:pt>
              <c:pt idx="137">
                <c:v>0.89350649350649347</c:v>
              </c:pt>
              <c:pt idx="138">
                <c:v>0.89350649350649347</c:v>
              </c:pt>
              <c:pt idx="139">
                <c:v>0.89350649350649347</c:v>
              </c:pt>
              <c:pt idx="140">
                <c:v>0.89090909090909087</c:v>
              </c:pt>
              <c:pt idx="141">
                <c:v>0.88831168831168827</c:v>
              </c:pt>
              <c:pt idx="142">
                <c:v>0.88571428571428568</c:v>
              </c:pt>
              <c:pt idx="143">
                <c:v>0.88571428571428568</c:v>
              </c:pt>
              <c:pt idx="144">
                <c:v>0.88311688311688308</c:v>
              </c:pt>
              <c:pt idx="145">
                <c:v>0.88051948051948048</c:v>
              </c:pt>
              <c:pt idx="146">
                <c:v>0.87792207792207788</c:v>
              </c:pt>
              <c:pt idx="147">
                <c:v>0.87532467532467528</c:v>
              </c:pt>
              <c:pt idx="148">
                <c:v>0.87272727272727268</c:v>
              </c:pt>
              <c:pt idx="149">
                <c:v>0.87012987012987009</c:v>
              </c:pt>
              <c:pt idx="150">
                <c:v>0.87012987012987009</c:v>
              </c:pt>
              <c:pt idx="151">
                <c:v>0.86753246753246749</c:v>
              </c:pt>
              <c:pt idx="152">
                <c:v>0.86493506493506489</c:v>
              </c:pt>
              <c:pt idx="153">
                <c:v>0.86233766233766229</c:v>
              </c:pt>
              <c:pt idx="154">
                <c:v>0.86233766233766229</c:v>
              </c:pt>
              <c:pt idx="155">
                <c:v>0.86233766233766229</c:v>
              </c:pt>
              <c:pt idx="156">
                <c:v>0.85974025974025969</c:v>
              </c:pt>
              <c:pt idx="157">
                <c:v>0.8571428571428571</c:v>
              </c:pt>
              <c:pt idx="158">
                <c:v>0.8571428571428571</c:v>
              </c:pt>
              <c:pt idx="159">
                <c:v>0.8545454545454545</c:v>
              </c:pt>
              <c:pt idx="160">
                <c:v>0.8519480519480519</c:v>
              </c:pt>
              <c:pt idx="161">
                <c:v>0.8493506493506493</c:v>
              </c:pt>
              <c:pt idx="162">
                <c:v>0.8467532467532467</c:v>
              </c:pt>
              <c:pt idx="163">
                <c:v>0.8441558441558441</c:v>
              </c:pt>
              <c:pt idx="164">
                <c:v>0.84155844155844151</c:v>
              </c:pt>
              <c:pt idx="165">
                <c:v>0.84155844155844151</c:v>
              </c:pt>
              <c:pt idx="166">
                <c:v>0.83896103896103891</c:v>
              </c:pt>
              <c:pt idx="167">
                <c:v>0.83636363636363631</c:v>
              </c:pt>
              <c:pt idx="168">
                <c:v>0.83376623376623371</c:v>
              </c:pt>
              <c:pt idx="169">
                <c:v>0.83376623376623371</c:v>
              </c:pt>
              <c:pt idx="170">
                <c:v>0.83116883116883122</c:v>
              </c:pt>
              <c:pt idx="171">
                <c:v>0.83116883116883122</c:v>
              </c:pt>
              <c:pt idx="172">
                <c:v>0.82857142857142863</c:v>
              </c:pt>
              <c:pt idx="173">
                <c:v>0.82597402597402603</c:v>
              </c:pt>
              <c:pt idx="174">
                <c:v>0.82337662337662343</c:v>
              </c:pt>
              <c:pt idx="175">
                <c:v>0.82077922077922083</c:v>
              </c:pt>
              <c:pt idx="176">
                <c:v>0.81818181818181823</c:v>
              </c:pt>
              <c:pt idx="177">
                <c:v>0.81558441558441563</c:v>
              </c:pt>
              <c:pt idx="178">
                <c:v>0.81298701298701304</c:v>
              </c:pt>
              <c:pt idx="179">
                <c:v>0.81298701298701304</c:v>
              </c:pt>
              <c:pt idx="180">
                <c:v>0.81038961038961044</c:v>
              </c:pt>
              <c:pt idx="181">
                <c:v>0.80779220779220784</c:v>
              </c:pt>
              <c:pt idx="182">
                <c:v>0.80519480519480524</c:v>
              </c:pt>
              <c:pt idx="183">
                <c:v>0.80259740259740264</c:v>
              </c:pt>
              <c:pt idx="184">
                <c:v>0.8</c:v>
              </c:pt>
              <c:pt idx="185">
                <c:v>0.8</c:v>
              </c:pt>
              <c:pt idx="186">
                <c:v>0.79480519480519485</c:v>
              </c:pt>
              <c:pt idx="187">
                <c:v>0.79480519480519485</c:v>
              </c:pt>
              <c:pt idx="188">
                <c:v>0.79220779220779225</c:v>
              </c:pt>
              <c:pt idx="189">
                <c:v>0.78961038961038965</c:v>
              </c:pt>
              <c:pt idx="190">
                <c:v>0.78701298701298705</c:v>
              </c:pt>
              <c:pt idx="191">
                <c:v>0.78441558441558445</c:v>
              </c:pt>
              <c:pt idx="192">
                <c:v>0.78181818181818186</c:v>
              </c:pt>
              <c:pt idx="193">
                <c:v>0.77922077922077926</c:v>
              </c:pt>
              <c:pt idx="194">
                <c:v>0.77662337662337666</c:v>
              </c:pt>
              <c:pt idx="195">
                <c:v>0.77402597402597406</c:v>
              </c:pt>
              <c:pt idx="196">
                <c:v>0.77142857142857146</c:v>
              </c:pt>
              <c:pt idx="197">
                <c:v>0.76883116883116887</c:v>
              </c:pt>
              <c:pt idx="198">
                <c:v>0.76623376623376627</c:v>
              </c:pt>
              <c:pt idx="199">
                <c:v>0.76623376623376627</c:v>
              </c:pt>
              <c:pt idx="200">
                <c:v>0.76363636363636367</c:v>
              </c:pt>
              <c:pt idx="201">
                <c:v>0.76363636363636367</c:v>
              </c:pt>
              <c:pt idx="202">
                <c:v>0.76363636363636367</c:v>
              </c:pt>
              <c:pt idx="203">
                <c:v>0.76103896103896107</c:v>
              </c:pt>
              <c:pt idx="204">
                <c:v>0.75844155844155847</c:v>
              </c:pt>
              <c:pt idx="205">
                <c:v>0.75584415584415587</c:v>
              </c:pt>
              <c:pt idx="206">
                <c:v>0.75324675324675328</c:v>
              </c:pt>
              <c:pt idx="207">
                <c:v>0.75064935064935068</c:v>
              </c:pt>
              <c:pt idx="208">
                <c:v>0.74805194805194808</c:v>
              </c:pt>
              <c:pt idx="209">
                <c:v>0.74545454545454548</c:v>
              </c:pt>
              <c:pt idx="210">
                <c:v>0.74545454545454548</c:v>
              </c:pt>
              <c:pt idx="211">
                <c:v>0.74285714285714288</c:v>
              </c:pt>
              <c:pt idx="212">
                <c:v>0.74025974025974028</c:v>
              </c:pt>
              <c:pt idx="213">
                <c:v>0.73766233766233769</c:v>
              </c:pt>
              <c:pt idx="214">
                <c:v>0.73506493506493509</c:v>
              </c:pt>
              <c:pt idx="215">
                <c:v>0.73246753246753249</c:v>
              </c:pt>
              <c:pt idx="216">
                <c:v>0.72987012987012989</c:v>
              </c:pt>
              <c:pt idx="217">
                <c:v>0.72987012987012989</c:v>
              </c:pt>
              <c:pt idx="218">
                <c:v>0.72987012987012989</c:v>
              </c:pt>
              <c:pt idx="219">
                <c:v>0.72727272727272729</c:v>
              </c:pt>
              <c:pt idx="220">
                <c:v>0.72467532467532469</c:v>
              </c:pt>
              <c:pt idx="221">
                <c:v>0.7220779220779221</c:v>
              </c:pt>
              <c:pt idx="222">
                <c:v>0.7220779220779221</c:v>
              </c:pt>
              <c:pt idx="223">
                <c:v>0.7194805194805195</c:v>
              </c:pt>
              <c:pt idx="224">
                <c:v>0.7194805194805195</c:v>
              </c:pt>
              <c:pt idx="225">
                <c:v>0.7168831168831169</c:v>
              </c:pt>
              <c:pt idx="226">
                <c:v>0.7142857142857143</c:v>
              </c:pt>
              <c:pt idx="227">
                <c:v>0.7116883116883117</c:v>
              </c:pt>
              <c:pt idx="228">
                <c:v>0.7116883116883117</c:v>
              </c:pt>
              <c:pt idx="229">
                <c:v>0.70909090909090911</c:v>
              </c:pt>
              <c:pt idx="230">
                <c:v>0.70649350649350651</c:v>
              </c:pt>
              <c:pt idx="231">
                <c:v>0.70389610389610391</c:v>
              </c:pt>
              <c:pt idx="232">
                <c:v>0.70129870129870131</c:v>
              </c:pt>
              <c:pt idx="233">
                <c:v>0.70129870129870131</c:v>
              </c:pt>
              <c:pt idx="234">
                <c:v>0.70129870129870131</c:v>
              </c:pt>
              <c:pt idx="235">
                <c:v>0.69870129870129871</c:v>
              </c:pt>
              <c:pt idx="236">
                <c:v>0.69870129870129871</c:v>
              </c:pt>
              <c:pt idx="237">
                <c:v>0.69870129870129871</c:v>
              </c:pt>
              <c:pt idx="238">
                <c:v>0.69610389610389611</c:v>
              </c:pt>
              <c:pt idx="239">
                <c:v>0.69350649350649352</c:v>
              </c:pt>
              <c:pt idx="240">
                <c:v>0.69090909090909092</c:v>
              </c:pt>
              <c:pt idx="241">
                <c:v>0.69090909090909092</c:v>
              </c:pt>
              <c:pt idx="242">
                <c:v>0.68831168831168832</c:v>
              </c:pt>
              <c:pt idx="243">
                <c:v>0.68571428571428572</c:v>
              </c:pt>
              <c:pt idx="244">
                <c:v>0.68571428571428572</c:v>
              </c:pt>
              <c:pt idx="245">
                <c:v>0.68571428571428572</c:v>
              </c:pt>
              <c:pt idx="246">
                <c:v>0.68311688311688312</c:v>
              </c:pt>
              <c:pt idx="247">
                <c:v>0.68051948051948052</c:v>
              </c:pt>
              <c:pt idx="248">
                <c:v>0.67792207792207793</c:v>
              </c:pt>
              <c:pt idx="249">
                <c:v>0.67792207792207793</c:v>
              </c:pt>
              <c:pt idx="250">
                <c:v>0.67792207792207793</c:v>
              </c:pt>
              <c:pt idx="251">
                <c:v>0.67532467532467533</c:v>
              </c:pt>
              <c:pt idx="252">
                <c:v>0.67532467532467533</c:v>
              </c:pt>
              <c:pt idx="253">
                <c:v>0.67272727272727273</c:v>
              </c:pt>
              <c:pt idx="254">
                <c:v>0.67012987012987013</c:v>
              </c:pt>
              <c:pt idx="255">
                <c:v>0.66753246753246753</c:v>
              </c:pt>
              <c:pt idx="256">
                <c:v>0.66753246753246753</c:v>
              </c:pt>
              <c:pt idx="257">
                <c:v>0.66753246753246753</c:v>
              </c:pt>
              <c:pt idx="258">
                <c:v>0.66493506493506493</c:v>
              </c:pt>
              <c:pt idx="259">
                <c:v>0.66233766233766234</c:v>
              </c:pt>
              <c:pt idx="260">
                <c:v>0.65974025974025974</c:v>
              </c:pt>
              <c:pt idx="261">
                <c:v>0.65714285714285714</c:v>
              </c:pt>
              <c:pt idx="262">
                <c:v>0.65714285714285714</c:v>
              </c:pt>
              <c:pt idx="263">
                <c:v>0.65454545454545454</c:v>
              </c:pt>
              <c:pt idx="264">
                <c:v>0.65194805194805194</c:v>
              </c:pt>
              <c:pt idx="265">
                <c:v>0.64935064935064934</c:v>
              </c:pt>
              <c:pt idx="266">
                <c:v>0.64675324675324675</c:v>
              </c:pt>
              <c:pt idx="267">
                <c:v>0.64675324675324675</c:v>
              </c:pt>
              <c:pt idx="268">
                <c:v>0.64415584415584415</c:v>
              </c:pt>
              <c:pt idx="269">
                <c:v>0.64155844155844155</c:v>
              </c:pt>
              <c:pt idx="270">
                <c:v>0.63896103896103895</c:v>
              </c:pt>
              <c:pt idx="271">
                <c:v>0.63896103896103895</c:v>
              </c:pt>
              <c:pt idx="272">
                <c:v>0.63636363636363635</c:v>
              </c:pt>
              <c:pt idx="273">
                <c:v>0.63376623376623376</c:v>
              </c:pt>
              <c:pt idx="274">
                <c:v>0.63116883116883116</c:v>
              </c:pt>
              <c:pt idx="275">
                <c:v>0.62857142857142856</c:v>
              </c:pt>
              <c:pt idx="276">
                <c:v>0.62597402597402596</c:v>
              </c:pt>
              <c:pt idx="277">
                <c:v>0.62597402597402596</c:v>
              </c:pt>
              <c:pt idx="278">
                <c:v>0.62337662337662336</c:v>
              </c:pt>
              <c:pt idx="279">
                <c:v>0.62077922077922076</c:v>
              </c:pt>
              <c:pt idx="280">
                <c:v>0.61818181818181817</c:v>
              </c:pt>
              <c:pt idx="281">
                <c:v>0.61558441558441557</c:v>
              </c:pt>
              <c:pt idx="282">
                <c:v>0.61558441558441557</c:v>
              </c:pt>
              <c:pt idx="283">
                <c:v>0.61298701298701297</c:v>
              </c:pt>
              <c:pt idx="284">
                <c:v>0.61038961038961037</c:v>
              </c:pt>
              <c:pt idx="285">
                <c:v>0.60779220779220777</c:v>
              </c:pt>
              <c:pt idx="286">
                <c:v>0.60519480519480517</c:v>
              </c:pt>
              <c:pt idx="287">
                <c:v>0.60259740259740258</c:v>
              </c:pt>
              <c:pt idx="288">
                <c:v>0.6</c:v>
              </c:pt>
              <c:pt idx="289">
                <c:v>0.59740259740259738</c:v>
              </c:pt>
              <c:pt idx="290">
                <c:v>0.59480519480519478</c:v>
              </c:pt>
              <c:pt idx="291">
                <c:v>0.59220779220779218</c:v>
              </c:pt>
              <c:pt idx="292">
                <c:v>0.58961038961038958</c:v>
              </c:pt>
              <c:pt idx="293">
                <c:v>0.58701298701298699</c:v>
              </c:pt>
              <c:pt idx="294">
                <c:v>0.58441558441558439</c:v>
              </c:pt>
              <c:pt idx="295">
                <c:v>0.58181818181818179</c:v>
              </c:pt>
              <c:pt idx="296">
                <c:v>0.58181818181818179</c:v>
              </c:pt>
              <c:pt idx="297">
                <c:v>0.58181818181818179</c:v>
              </c:pt>
              <c:pt idx="298">
                <c:v>0.58181818181818179</c:v>
              </c:pt>
              <c:pt idx="299">
                <c:v>0.58181818181818179</c:v>
              </c:pt>
              <c:pt idx="300">
                <c:v>0.58181818181818179</c:v>
              </c:pt>
              <c:pt idx="301">
                <c:v>0.57922077922077919</c:v>
              </c:pt>
              <c:pt idx="302">
                <c:v>0.57662337662337659</c:v>
              </c:pt>
              <c:pt idx="303">
                <c:v>0.574025974025974</c:v>
              </c:pt>
              <c:pt idx="304">
                <c:v>0.5714285714285714</c:v>
              </c:pt>
              <c:pt idx="305">
                <c:v>0.5688311688311688</c:v>
              </c:pt>
              <c:pt idx="306">
                <c:v>0.5688311688311688</c:v>
              </c:pt>
              <c:pt idx="307">
                <c:v>0.5662337662337662</c:v>
              </c:pt>
              <c:pt idx="308">
                <c:v>0.5636363636363636</c:v>
              </c:pt>
              <c:pt idx="309">
                <c:v>0.561038961038961</c:v>
              </c:pt>
              <c:pt idx="310">
                <c:v>0.55844155844155841</c:v>
              </c:pt>
              <c:pt idx="311">
                <c:v>0.55584415584415581</c:v>
              </c:pt>
              <c:pt idx="312">
                <c:v>0.55324675324675321</c:v>
              </c:pt>
              <c:pt idx="313">
                <c:v>0.55064935064935061</c:v>
              </c:pt>
              <c:pt idx="314">
                <c:v>0.55064935064935061</c:v>
              </c:pt>
              <c:pt idx="315">
                <c:v>0.54805194805194801</c:v>
              </c:pt>
              <c:pt idx="316">
                <c:v>0.54545454545454541</c:v>
              </c:pt>
              <c:pt idx="317">
                <c:v>0.54545454545454541</c:v>
              </c:pt>
              <c:pt idx="318">
                <c:v>0.54285714285714282</c:v>
              </c:pt>
              <c:pt idx="319">
                <c:v>0.54025974025974022</c:v>
              </c:pt>
              <c:pt idx="320">
                <c:v>0.53766233766233762</c:v>
              </c:pt>
              <c:pt idx="321">
                <c:v>0.53506493506493502</c:v>
              </c:pt>
              <c:pt idx="322">
                <c:v>0.53506493506493502</c:v>
              </c:pt>
              <c:pt idx="323">
                <c:v>0.53246753246753242</c:v>
              </c:pt>
              <c:pt idx="324">
                <c:v>0.52987012987012982</c:v>
              </c:pt>
              <c:pt idx="325">
                <c:v>0.52727272727272723</c:v>
              </c:pt>
              <c:pt idx="326">
                <c:v>0.52467532467532463</c:v>
              </c:pt>
              <c:pt idx="327">
                <c:v>0.52467532467532463</c:v>
              </c:pt>
              <c:pt idx="328">
                <c:v>0.52467532467532463</c:v>
              </c:pt>
              <c:pt idx="329">
                <c:v>0.52207792207792203</c:v>
              </c:pt>
              <c:pt idx="330">
                <c:v>0.51948051948051943</c:v>
              </c:pt>
              <c:pt idx="331">
                <c:v>0.51688311688311683</c:v>
              </c:pt>
              <c:pt idx="332">
                <c:v>0.51428571428571423</c:v>
              </c:pt>
              <c:pt idx="333">
                <c:v>0.51168831168831164</c:v>
              </c:pt>
              <c:pt idx="334">
                <c:v>0.50909090909090904</c:v>
              </c:pt>
              <c:pt idx="335">
                <c:v>0.50649350649350644</c:v>
              </c:pt>
              <c:pt idx="336">
                <c:v>0.50649350649350644</c:v>
              </c:pt>
              <c:pt idx="337">
                <c:v>0.50389610389610384</c:v>
              </c:pt>
              <c:pt idx="338">
                <c:v>0.50129870129870124</c:v>
              </c:pt>
              <c:pt idx="339">
                <c:v>0.4987012987012987</c:v>
              </c:pt>
              <c:pt idx="340">
                <c:v>0.4961038961038961</c:v>
              </c:pt>
              <c:pt idx="341">
                <c:v>0.4935064935064935</c:v>
              </c:pt>
              <c:pt idx="342">
                <c:v>0.4935064935064935</c:v>
              </c:pt>
              <c:pt idx="343">
                <c:v>0.49090909090909091</c:v>
              </c:pt>
              <c:pt idx="344">
                <c:v>0.48831168831168831</c:v>
              </c:pt>
              <c:pt idx="345">
                <c:v>0.48571428571428571</c:v>
              </c:pt>
              <c:pt idx="346">
                <c:v>0.48311688311688311</c:v>
              </c:pt>
              <c:pt idx="347">
                <c:v>0.48051948051948051</c:v>
              </c:pt>
              <c:pt idx="348">
                <c:v>0.47792207792207791</c:v>
              </c:pt>
              <c:pt idx="349">
                <c:v>0.47792207792207791</c:v>
              </c:pt>
              <c:pt idx="350">
                <c:v>0.47532467532467532</c:v>
              </c:pt>
              <c:pt idx="351">
                <c:v>0.47532467532467532</c:v>
              </c:pt>
              <c:pt idx="352">
                <c:v>0.47532467532467532</c:v>
              </c:pt>
              <c:pt idx="353">
                <c:v>0.47532467532467532</c:v>
              </c:pt>
              <c:pt idx="354">
                <c:v>0.47272727272727272</c:v>
              </c:pt>
              <c:pt idx="355">
                <c:v>0.47012987012987012</c:v>
              </c:pt>
              <c:pt idx="356">
                <c:v>0.46753246753246752</c:v>
              </c:pt>
              <c:pt idx="357">
                <c:v>0.46493506493506492</c:v>
              </c:pt>
              <c:pt idx="358">
                <c:v>0.46233766233766233</c:v>
              </c:pt>
              <c:pt idx="359">
                <c:v>0.45974025974025973</c:v>
              </c:pt>
              <c:pt idx="360">
                <c:v>0.45974025974025973</c:v>
              </c:pt>
              <c:pt idx="361">
                <c:v>0.45714285714285713</c:v>
              </c:pt>
              <c:pt idx="362">
                <c:v>0.45714285714285713</c:v>
              </c:pt>
              <c:pt idx="363">
                <c:v>0.45454545454545453</c:v>
              </c:pt>
              <c:pt idx="364">
                <c:v>0.45454545454545453</c:v>
              </c:pt>
              <c:pt idx="365">
                <c:v>0.45194805194805193</c:v>
              </c:pt>
              <c:pt idx="366">
                <c:v>0.44935064935064933</c:v>
              </c:pt>
              <c:pt idx="367">
                <c:v>0.44675324675324674</c:v>
              </c:pt>
              <c:pt idx="368">
                <c:v>0.44415584415584414</c:v>
              </c:pt>
              <c:pt idx="369">
                <c:v>0.44155844155844154</c:v>
              </c:pt>
              <c:pt idx="370">
                <c:v>0.43896103896103894</c:v>
              </c:pt>
              <c:pt idx="371">
                <c:v>0.43636363636363634</c:v>
              </c:pt>
              <c:pt idx="372">
                <c:v>0.43376623376623374</c:v>
              </c:pt>
              <c:pt idx="373">
                <c:v>0.43116883116883115</c:v>
              </c:pt>
              <c:pt idx="374">
                <c:v>0.42857142857142855</c:v>
              </c:pt>
              <c:pt idx="375">
                <c:v>0.42597402597402595</c:v>
              </c:pt>
              <c:pt idx="376">
                <c:v>0.42337662337662335</c:v>
              </c:pt>
              <c:pt idx="377">
                <c:v>0.42337662337662335</c:v>
              </c:pt>
              <c:pt idx="378">
                <c:v>0.42077922077922075</c:v>
              </c:pt>
              <c:pt idx="379">
                <c:v>0.41818181818181815</c:v>
              </c:pt>
              <c:pt idx="380">
                <c:v>0.41558441558441561</c:v>
              </c:pt>
              <c:pt idx="381">
                <c:v>0.41298701298701301</c:v>
              </c:pt>
              <c:pt idx="382">
                <c:v>0.41038961038961042</c:v>
              </c:pt>
              <c:pt idx="383">
                <c:v>0.40779220779220782</c:v>
              </c:pt>
              <c:pt idx="384">
                <c:v>0.40519480519480522</c:v>
              </c:pt>
              <c:pt idx="385">
                <c:v>0.40259740259740262</c:v>
              </c:pt>
              <c:pt idx="386">
                <c:v>0.4</c:v>
              </c:pt>
              <c:pt idx="387">
                <c:v>0.39740259740259742</c:v>
              </c:pt>
              <c:pt idx="388">
                <c:v>0.39740259740259742</c:v>
              </c:pt>
              <c:pt idx="389">
                <c:v>0.39480519480519483</c:v>
              </c:pt>
              <c:pt idx="390">
                <c:v>0.39220779220779223</c:v>
              </c:pt>
              <c:pt idx="391">
                <c:v>0.38961038961038963</c:v>
              </c:pt>
              <c:pt idx="392">
                <c:v>0.38701298701298703</c:v>
              </c:pt>
              <c:pt idx="393">
                <c:v>0.38441558441558443</c:v>
              </c:pt>
              <c:pt idx="394">
                <c:v>0.38181818181818183</c:v>
              </c:pt>
              <c:pt idx="395">
                <c:v>0.37922077922077924</c:v>
              </c:pt>
              <c:pt idx="396">
                <c:v>0.37662337662337664</c:v>
              </c:pt>
              <c:pt idx="397">
                <c:v>0.37402597402597404</c:v>
              </c:pt>
              <c:pt idx="398">
                <c:v>0.37142857142857144</c:v>
              </c:pt>
              <c:pt idx="399">
                <c:v>0.36883116883116884</c:v>
              </c:pt>
              <c:pt idx="400">
                <c:v>0.36623376623376624</c:v>
              </c:pt>
              <c:pt idx="401">
                <c:v>0.36363636363636365</c:v>
              </c:pt>
              <c:pt idx="402">
                <c:v>0.36103896103896105</c:v>
              </c:pt>
              <c:pt idx="403">
                <c:v>0.35844155844155845</c:v>
              </c:pt>
              <c:pt idx="404">
                <c:v>0.35584415584415585</c:v>
              </c:pt>
              <c:pt idx="405">
                <c:v>0.35584415584415585</c:v>
              </c:pt>
              <c:pt idx="406">
                <c:v>0.35324675324675325</c:v>
              </c:pt>
              <c:pt idx="407">
                <c:v>0.35064935064935066</c:v>
              </c:pt>
              <c:pt idx="408">
                <c:v>0.34805194805194806</c:v>
              </c:pt>
              <c:pt idx="409">
                <c:v>0.34545454545454546</c:v>
              </c:pt>
              <c:pt idx="410">
                <c:v>0.34285714285714286</c:v>
              </c:pt>
              <c:pt idx="411">
                <c:v>0.34285714285714286</c:v>
              </c:pt>
              <c:pt idx="412">
                <c:v>0.34025974025974026</c:v>
              </c:pt>
              <c:pt idx="413">
                <c:v>0.34025974025974026</c:v>
              </c:pt>
              <c:pt idx="414">
                <c:v>0.33766233766233766</c:v>
              </c:pt>
              <c:pt idx="415">
                <c:v>0.33506493506493507</c:v>
              </c:pt>
              <c:pt idx="416">
                <c:v>0.33246753246753247</c:v>
              </c:pt>
              <c:pt idx="417">
                <c:v>0.32987012987012987</c:v>
              </c:pt>
              <c:pt idx="418">
                <c:v>0.32727272727272727</c:v>
              </c:pt>
              <c:pt idx="419">
                <c:v>0.32467532467532467</c:v>
              </c:pt>
              <c:pt idx="420">
                <c:v>0.32467532467532467</c:v>
              </c:pt>
              <c:pt idx="421">
                <c:v>0.32207792207792207</c:v>
              </c:pt>
              <c:pt idx="422">
                <c:v>0.31948051948051948</c:v>
              </c:pt>
              <c:pt idx="423">
                <c:v>0.31688311688311688</c:v>
              </c:pt>
              <c:pt idx="424">
                <c:v>0.31428571428571428</c:v>
              </c:pt>
              <c:pt idx="425">
                <c:v>0.31168831168831168</c:v>
              </c:pt>
              <c:pt idx="426">
                <c:v>0.30909090909090908</c:v>
              </c:pt>
              <c:pt idx="427">
                <c:v>0.30649350649350648</c:v>
              </c:pt>
              <c:pt idx="428">
                <c:v>0.30389610389610389</c:v>
              </c:pt>
              <c:pt idx="429">
                <c:v>0.30389610389610389</c:v>
              </c:pt>
              <c:pt idx="430">
                <c:v>0.30129870129870129</c:v>
              </c:pt>
              <c:pt idx="431">
                <c:v>0.29870129870129869</c:v>
              </c:pt>
              <c:pt idx="432">
                <c:v>0.29610389610389609</c:v>
              </c:pt>
              <c:pt idx="433">
                <c:v>0.29610389610389609</c:v>
              </c:pt>
              <c:pt idx="434">
                <c:v>0.29350649350649349</c:v>
              </c:pt>
              <c:pt idx="435">
                <c:v>0.29090909090909089</c:v>
              </c:pt>
              <c:pt idx="436">
                <c:v>0.2883116883116883</c:v>
              </c:pt>
              <c:pt idx="437">
                <c:v>0.2857142857142857</c:v>
              </c:pt>
              <c:pt idx="438">
                <c:v>0.2831168831168831</c:v>
              </c:pt>
              <c:pt idx="439">
                <c:v>0.2805194805194805</c:v>
              </c:pt>
              <c:pt idx="440">
                <c:v>0.2779220779220779</c:v>
              </c:pt>
              <c:pt idx="441">
                <c:v>0.27532467532467531</c:v>
              </c:pt>
              <c:pt idx="442">
                <c:v>0.27272727272727271</c:v>
              </c:pt>
              <c:pt idx="443">
                <c:v>0.27272727272727271</c:v>
              </c:pt>
              <c:pt idx="444">
                <c:v>0.27012987012987011</c:v>
              </c:pt>
              <c:pt idx="445">
                <c:v>0.26753246753246751</c:v>
              </c:pt>
              <c:pt idx="446">
                <c:v>0.26493506493506491</c:v>
              </c:pt>
              <c:pt idx="447">
                <c:v>0.26233766233766231</c:v>
              </c:pt>
              <c:pt idx="448">
                <c:v>0.25974025974025972</c:v>
              </c:pt>
              <c:pt idx="449">
                <c:v>0.25714285714285712</c:v>
              </c:pt>
              <c:pt idx="450">
                <c:v>0.25454545454545452</c:v>
              </c:pt>
              <c:pt idx="451">
                <c:v>0.25194805194805192</c:v>
              </c:pt>
              <c:pt idx="452">
                <c:v>0.25194805194805192</c:v>
              </c:pt>
              <c:pt idx="453">
                <c:v>0.24935064935064935</c:v>
              </c:pt>
              <c:pt idx="454">
                <c:v>0.24675324675324675</c:v>
              </c:pt>
              <c:pt idx="455">
                <c:v>0.24675324675324675</c:v>
              </c:pt>
              <c:pt idx="456">
                <c:v>0.24415584415584415</c:v>
              </c:pt>
              <c:pt idx="457">
                <c:v>0.24415584415584415</c:v>
              </c:pt>
              <c:pt idx="458">
                <c:v>0.24155844155844156</c:v>
              </c:pt>
              <c:pt idx="459">
                <c:v>0.23896103896103896</c:v>
              </c:pt>
              <c:pt idx="460">
                <c:v>0.23636363636363636</c:v>
              </c:pt>
              <c:pt idx="461">
                <c:v>0.23376623376623376</c:v>
              </c:pt>
              <c:pt idx="462">
                <c:v>0.23116883116883116</c:v>
              </c:pt>
              <c:pt idx="463">
                <c:v>0.23116883116883116</c:v>
              </c:pt>
              <c:pt idx="464">
                <c:v>0.22857142857142856</c:v>
              </c:pt>
              <c:pt idx="465">
                <c:v>0.22597402597402597</c:v>
              </c:pt>
              <c:pt idx="466">
                <c:v>0.22337662337662337</c:v>
              </c:pt>
              <c:pt idx="467">
                <c:v>0.22337662337662337</c:v>
              </c:pt>
              <c:pt idx="468">
                <c:v>0.22077922077922077</c:v>
              </c:pt>
              <c:pt idx="469">
                <c:v>0.21818181818181817</c:v>
              </c:pt>
              <c:pt idx="470">
                <c:v>0.21558441558441557</c:v>
              </c:pt>
              <c:pt idx="471">
                <c:v>0.21298701298701297</c:v>
              </c:pt>
              <c:pt idx="472">
                <c:v>0.21038961038961038</c:v>
              </c:pt>
              <c:pt idx="473">
                <c:v>0.20779220779220781</c:v>
              </c:pt>
              <c:pt idx="474">
                <c:v>0.20519480519480521</c:v>
              </c:pt>
              <c:pt idx="475">
                <c:v>0.20259740259740261</c:v>
              </c:pt>
              <c:pt idx="476">
                <c:v>0.2</c:v>
              </c:pt>
              <c:pt idx="477">
                <c:v>0.19740259740259741</c:v>
              </c:pt>
              <c:pt idx="478">
                <c:v>0.19480519480519481</c:v>
              </c:pt>
              <c:pt idx="479">
                <c:v>0.19220779220779222</c:v>
              </c:pt>
              <c:pt idx="480">
                <c:v>0.18961038961038962</c:v>
              </c:pt>
              <c:pt idx="481">
                <c:v>0.18701298701298702</c:v>
              </c:pt>
              <c:pt idx="482">
                <c:v>0.18441558441558442</c:v>
              </c:pt>
              <c:pt idx="483">
                <c:v>0.18181818181818182</c:v>
              </c:pt>
              <c:pt idx="484">
                <c:v>0.18181818181818182</c:v>
              </c:pt>
              <c:pt idx="485">
                <c:v>0.17922077922077922</c:v>
              </c:pt>
              <c:pt idx="486">
                <c:v>0.17662337662337663</c:v>
              </c:pt>
              <c:pt idx="487">
                <c:v>0.17402597402597403</c:v>
              </c:pt>
              <c:pt idx="488">
                <c:v>0.17142857142857143</c:v>
              </c:pt>
              <c:pt idx="489">
                <c:v>0.16883116883116883</c:v>
              </c:pt>
              <c:pt idx="490">
                <c:v>0.16623376623376623</c:v>
              </c:pt>
              <c:pt idx="491">
                <c:v>0.16363636363636364</c:v>
              </c:pt>
              <c:pt idx="492">
                <c:v>0.16103896103896104</c:v>
              </c:pt>
              <c:pt idx="493">
                <c:v>0.15844155844155844</c:v>
              </c:pt>
              <c:pt idx="494">
                <c:v>0.15584415584415584</c:v>
              </c:pt>
              <c:pt idx="495">
                <c:v>0.15324675324675324</c:v>
              </c:pt>
              <c:pt idx="496">
                <c:v>0.15064935064935064</c:v>
              </c:pt>
              <c:pt idx="497">
                <c:v>0.15064935064935064</c:v>
              </c:pt>
              <c:pt idx="498">
                <c:v>0.14805194805194805</c:v>
              </c:pt>
              <c:pt idx="499">
                <c:v>0.14545454545454545</c:v>
              </c:pt>
              <c:pt idx="500">
                <c:v>0.14285714285714285</c:v>
              </c:pt>
              <c:pt idx="501">
                <c:v>0.14025974025974025</c:v>
              </c:pt>
              <c:pt idx="502">
                <c:v>0.13766233766233765</c:v>
              </c:pt>
              <c:pt idx="503">
                <c:v>0.13766233766233765</c:v>
              </c:pt>
              <c:pt idx="504">
                <c:v>0.13506493506493505</c:v>
              </c:pt>
              <c:pt idx="505">
                <c:v>0.13246753246753246</c:v>
              </c:pt>
              <c:pt idx="506">
                <c:v>0.12987012987012986</c:v>
              </c:pt>
              <c:pt idx="507">
                <c:v>0.12727272727272726</c:v>
              </c:pt>
              <c:pt idx="508">
                <c:v>0.12467532467532468</c:v>
              </c:pt>
              <c:pt idx="509">
                <c:v>0.12207792207792208</c:v>
              </c:pt>
              <c:pt idx="510">
                <c:v>0.11948051948051948</c:v>
              </c:pt>
              <c:pt idx="511">
                <c:v>0.11688311688311688</c:v>
              </c:pt>
              <c:pt idx="512">
                <c:v>0.11428571428571428</c:v>
              </c:pt>
              <c:pt idx="513">
                <c:v>0.11168831168831168</c:v>
              </c:pt>
              <c:pt idx="514">
                <c:v>0.10909090909090909</c:v>
              </c:pt>
              <c:pt idx="515">
                <c:v>0.10649350649350649</c:v>
              </c:pt>
              <c:pt idx="516">
                <c:v>0.1038961038961039</c:v>
              </c:pt>
              <c:pt idx="517">
                <c:v>0.1012987012987013</c:v>
              </c:pt>
              <c:pt idx="518">
                <c:v>9.8701298701298706E-2</c:v>
              </c:pt>
              <c:pt idx="519">
                <c:v>9.6103896103896108E-2</c:v>
              </c:pt>
              <c:pt idx="520">
                <c:v>9.350649350649351E-2</c:v>
              </c:pt>
              <c:pt idx="521">
                <c:v>9.0909090909090912E-2</c:v>
              </c:pt>
              <c:pt idx="522">
                <c:v>8.8311688311688313E-2</c:v>
              </c:pt>
              <c:pt idx="523">
                <c:v>8.5714285714285715E-2</c:v>
              </c:pt>
              <c:pt idx="524">
                <c:v>8.3116883116883117E-2</c:v>
              </c:pt>
              <c:pt idx="525">
                <c:v>8.0519480519480519E-2</c:v>
              </c:pt>
              <c:pt idx="526">
                <c:v>7.792207792207792E-2</c:v>
              </c:pt>
              <c:pt idx="527">
                <c:v>7.5324675324675322E-2</c:v>
              </c:pt>
              <c:pt idx="528">
                <c:v>7.2727272727272724E-2</c:v>
              </c:pt>
              <c:pt idx="529">
                <c:v>7.0129870129870125E-2</c:v>
              </c:pt>
              <c:pt idx="530">
                <c:v>6.7532467532467527E-2</c:v>
              </c:pt>
              <c:pt idx="531">
                <c:v>6.4935064935064929E-2</c:v>
              </c:pt>
              <c:pt idx="532">
                <c:v>6.2337662337662338E-2</c:v>
              </c:pt>
              <c:pt idx="533">
                <c:v>6.2337662337662338E-2</c:v>
              </c:pt>
              <c:pt idx="534">
                <c:v>5.9740259740259739E-2</c:v>
              </c:pt>
              <c:pt idx="535">
                <c:v>5.7142857142857141E-2</c:v>
              </c:pt>
              <c:pt idx="536">
                <c:v>5.7142857142857141E-2</c:v>
              </c:pt>
              <c:pt idx="537">
                <c:v>5.4545454545454543E-2</c:v>
              </c:pt>
              <c:pt idx="538">
                <c:v>5.1948051948051951E-2</c:v>
              </c:pt>
              <c:pt idx="539">
                <c:v>4.9350649350649353E-2</c:v>
              </c:pt>
              <c:pt idx="540">
                <c:v>4.6753246753246755E-2</c:v>
              </c:pt>
              <c:pt idx="541">
                <c:v>4.6753246753246755E-2</c:v>
              </c:pt>
              <c:pt idx="542">
                <c:v>4.4155844155844157E-2</c:v>
              </c:pt>
              <c:pt idx="543">
                <c:v>4.1558441558441558E-2</c:v>
              </c:pt>
              <c:pt idx="544">
                <c:v>3.896103896103896E-2</c:v>
              </c:pt>
              <c:pt idx="545">
                <c:v>3.6363636363636362E-2</c:v>
              </c:pt>
              <c:pt idx="546">
                <c:v>3.6363636363636362E-2</c:v>
              </c:pt>
              <c:pt idx="547">
                <c:v>3.3766233766233764E-2</c:v>
              </c:pt>
              <c:pt idx="548">
                <c:v>3.1168831168831169E-2</c:v>
              </c:pt>
              <c:pt idx="549">
                <c:v>3.1168831168831169E-2</c:v>
              </c:pt>
              <c:pt idx="550">
                <c:v>2.8571428571428571E-2</c:v>
              </c:pt>
              <c:pt idx="551">
                <c:v>2.5974025974025976E-2</c:v>
              </c:pt>
              <c:pt idx="552">
                <c:v>2.3376623376623377E-2</c:v>
              </c:pt>
              <c:pt idx="553">
                <c:v>2.0779220779220779E-2</c:v>
              </c:pt>
              <c:pt idx="554">
                <c:v>1.8181818181818181E-2</c:v>
              </c:pt>
              <c:pt idx="555">
                <c:v>1.5584415584415584E-2</c:v>
              </c:pt>
              <c:pt idx="556">
                <c:v>1.2987012987012988E-2</c:v>
              </c:pt>
              <c:pt idx="557">
                <c:v>1.2987012987012988E-2</c:v>
              </c:pt>
              <c:pt idx="558">
                <c:v>1.038961038961039E-2</c:v>
              </c:pt>
              <c:pt idx="559">
                <c:v>7.7922077922077922E-3</c:v>
              </c:pt>
              <c:pt idx="560">
                <c:v>5.1948051948051948E-3</c:v>
              </c:pt>
              <c:pt idx="561">
                <c:v>2.5974025974025974E-3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8DB-4C6F-BAB9-3798CBB62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735600"/>
        <c:axId val="928736560"/>
      </c:scatterChart>
      <c:valAx>
        <c:axId val="92873560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736560"/>
        <c:crosses val="autoZero"/>
        <c:crossBetween val="midCat"/>
      </c:valAx>
      <c:valAx>
        <c:axId val="92873656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7356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558"/>
              <c:pt idx="0">
                <c:v>1</c:v>
              </c:pt>
              <c:pt idx="1">
                <c:v>1</c:v>
              </c:pt>
              <c:pt idx="2">
                <c:v>0.994413407821229</c:v>
              </c:pt>
              <c:pt idx="3">
                <c:v>0.98882681564245811</c:v>
              </c:pt>
              <c:pt idx="4">
                <c:v>0.98324022346368711</c:v>
              </c:pt>
              <c:pt idx="5">
                <c:v>0.97765363128491622</c:v>
              </c:pt>
              <c:pt idx="6">
                <c:v>0.97206703910614523</c:v>
              </c:pt>
              <c:pt idx="7">
                <c:v>0.96648044692737434</c:v>
              </c:pt>
              <c:pt idx="8">
                <c:v>0.96089385474860334</c:v>
              </c:pt>
              <c:pt idx="9">
                <c:v>0.95530726256983245</c:v>
              </c:pt>
              <c:pt idx="10">
                <c:v>0.94972067039106145</c:v>
              </c:pt>
              <c:pt idx="11">
                <c:v>0.94413407821229045</c:v>
              </c:pt>
              <c:pt idx="12">
                <c:v>0.93854748603351956</c:v>
              </c:pt>
              <c:pt idx="13">
                <c:v>0.93296089385474856</c:v>
              </c:pt>
              <c:pt idx="14">
                <c:v>0.92737430167597767</c:v>
              </c:pt>
              <c:pt idx="15">
                <c:v>0.92178770949720668</c:v>
              </c:pt>
              <c:pt idx="16">
                <c:v>0.91620111731843579</c:v>
              </c:pt>
              <c:pt idx="17">
                <c:v>0.91061452513966479</c:v>
              </c:pt>
              <c:pt idx="18">
                <c:v>0.9050279329608939</c:v>
              </c:pt>
              <c:pt idx="19">
                <c:v>0.8994413407821229</c:v>
              </c:pt>
              <c:pt idx="20">
                <c:v>0.8938547486033519</c:v>
              </c:pt>
              <c:pt idx="21">
                <c:v>0.88826815642458101</c:v>
              </c:pt>
              <c:pt idx="22">
                <c:v>0.88826815642458101</c:v>
              </c:pt>
              <c:pt idx="23">
                <c:v>0.88268156424581001</c:v>
              </c:pt>
              <c:pt idx="24">
                <c:v>0.87709497206703912</c:v>
              </c:pt>
              <c:pt idx="25">
                <c:v>0.87150837988826813</c:v>
              </c:pt>
              <c:pt idx="26">
                <c:v>0.86592178770949724</c:v>
              </c:pt>
              <c:pt idx="27">
                <c:v>0.86033519553072624</c:v>
              </c:pt>
              <c:pt idx="28">
                <c:v>0.85474860335195535</c:v>
              </c:pt>
              <c:pt idx="29">
                <c:v>0.84916201117318435</c:v>
              </c:pt>
              <c:pt idx="30">
                <c:v>0.84357541899441346</c:v>
              </c:pt>
              <c:pt idx="31">
                <c:v>0.83798882681564246</c:v>
              </c:pt>
              <c:pt idx="32">
                <c:v>0.83240223463687146</c:v>
              </c:pt>
              <c:pt idx="33">
                <c:v>0.82681564245810057</c:v>
              </c:pt>
              <c:pt idx="34">
                <c:v>0.82122905027932958</c:v>
              </c:pt>
              <c:pt idx="35">
                <c:v>0.81564245810055869</c:v>
              </c:pt>
              <c:pt idx="36">
                <c:v>0.81005586592178769</c:v>
              </c:pt>
              <c:pt idx="37">
                <c:v>0.8044692737430168</c:v>
              </c:pt>
              <c:pt idx="38">
                <c:v>0.7988826815642458</c:v>
              </c:pt>
              <c:pt idx="39">
                <c:v>0.79329608938547491</c:v>
              </c:pt>
              <c:pt idx="40">
                <c:v>0.79329608938547491</c:v>
              </c:pt>
              <c:pt idx="41">
                <c:v>0.78770949720670391</c:v>
              </c:pt>
              <c:pt idx="42">
                <c:v>0.78212290502793291</c:v>
              </c:pt>
              <c:pt idx="43">
                <c:v>0.77653631284916202</c:v>
              </c:pt>
              <c:pt idx="44">
                <c:v>0.77094972067039103</c:v>
              </c:pt>
              <c:pt idx="45">
                <c:v>0.76536312849162014</c:v>
              </c:pt>
              <c:pt idx="46">
                <c:v>0.75977653631284914</c:v>
              </c:pt>
              <c:pt idx="47">
                <c:v>0.75418994413407825</c:v>
              </c:pt>
              <c:pt idx="48">
                <c:v>0.74860335195530725</c:v>
              </c:pt>
              <c:pt idx="49">
                <c:v>0.74860335195530725</c:v>
              </c:pt>
              <c:pt idx="50">
                <c:v>0.74301675977653636</c:v>
              </c:pt>
              <c:pt idx="51">
                <c:v>0.73743016759776536</c:v>
              </c:pt>
              <c:pt idx="52">
                <c:v>0.73184357541899436</c:v>
              </c:pt>
              <c:pt idx="53">
                <c:v>0.72625698324022347</c:v>
              </c:pt>
              <c:pt idx="54">
                <c:v>0.72067039106145248</c:v>
              </c:pt>
              <c:pt idx="55">
                <c:v>0.71508379888268159</c:v>
              </c:pt>
              <c:pt idx="56">
                <c:v>0.70949720670391059</c:v>
              </c:pt>
              <c:pt idx="57">
                <c:v>0.7039106145251397</c:v>
              </c:pt>
              <c:pt idx="58">
                <c:v>0.6983240223463687</c:v>
              </c:pt>
              <c:pt idx="59">
                <c:v>0.69273743016759781</c:v>
              </c:pt>
              <c:pt idx="60">
                <c:v>0.69273743016759781</c:v>
              </c:pt>
              <c:pt idx="61">
                <c:v>0.68715083798882681</c:v>
              </c:pt>
              <c:pt idx="62">
                <c:v>0.68156424581005581</c:v>
              </c:pt>
              <c:pt idx="63">
                <c:v>0.67597765363128492</c:v>
              </c:pt>
              <c:pt idx="64">
                <c:v>0.67039106145251393</c:v>
              </c:pt>
              <c:pt idx="65">
                <c:v>0.66480446927374304</c:v>
              </c:pt>
              <c:pt idx="66">
                <c:v>0.65921787709497204</c:v>
              </c:pt>
              <c:pt idx="67">
                <c:v>0.65363128491620115</c:v>
              </c:pt>
              <c:pt idx="68">
                <c:v>0.64804469273743015</c:v>
              </c:pt>
              <c:pt idx="69">
                <c:v>0.64245810055865926</c:v>
              </c:pt>
              <c:pt idx="70">
                <c:v>0.63687150837988826</c:v>
              </c:pt>
              <c:pt idx="71">
                <c:v>0.63128491620111726</c:v>
              </c:pt>
              <c:pt idx="72">
                <c:v>0.62569832402234637</c:v>
              </c:pt>
              <c:pt idx="73">
                <c:v>0.62011173184357538</c:v>
              </c:pt>
              <c:pt idx="74">
                <c:v>0.61452513966480449</c:v>
              </c:pt>
              <c:pt idx="75">
                <c:v>0.60893854748603349</c:v>
              </c:pt>
              <c:pt idx="76">
                <c:v>0.6033519553072626</c:v>
              </c:pt>
              <c:pt idx="77">
                <c:v>0.5977653631284916</c:v>
              </c:pt>
              <c:pt idx="78">
                <c:v>0.59217877094972071</c:v>
              </c:pt>
              <c:pt idx="79">
                <c:v>0.58659217877094971</c:v>
              </c:pt>
              <c:pt idx="80">
                <c:v>0.58100558659217882</c:v>
              </c:pt>
              <c:pt idx="81">
                <c:v>0.57541899441340782</c:v>
              </c:pt>
              <c:pt idx="82">
                <c:v>0.57541899441340782</c:v>
              </c:pt>
              <c:pt idx="83">
                <c:v>0.56983240223463683</c:v>
              </c:pt>
              <c:pt idx="84">
                <c:v>0.56424581005586594</c:v>
              </c:pt>
              <c:pt idx="85">
                <c:v>0.55865921787709494</c:v>
              </c:pt>
              <c:pt idx="86">
                <c:v>0.55307262569832405</c:v>
              </c:pt>
              <c:pt idx="87">
                <c:v>0.54748603351955305</c:v>
              </c:pt>
              <c:pt idx="88">
                <c:v>0.54748603351955305</c:v>
              </c:pt>
              <c:pt idx="89">
                <c:v>0.54189944134078216</c:v>
              </c:pt>
              <c:pt idx="90">
                <c:v>0.53631284916201116</c:v>
              </c:pt>
              <c:pt idx="91">
                <c:v>0.53072625698324027</c:v>
              </c:pt>
              <c:pt idx="92">
                <c:v>0.53072625698324027</c:v>
              </c:pt>
              <c:pt idx="93">
                <c:v>0.53072625698324027</c:v>
              </c:pt>
              <c:pt idx="94">
                <c:v>0.53072625698324027</c:v>
              </c:pt>
              <c:pt idx="95">
                <c:v>0.53072625698324027</c:v>
              </c:pt>
              <c:pt idx="96">
                <c:v>0.52513966480446927</c:v>
              </c:pt>
              <c:pt idx="97">
                <c:v>0.52513966480446927</c:v>
              </c:pt>
              <c:pt idx="98">
                <c:v>0.51955307262569828</c:v>
              </c:pt>
              <c:pt idx="99">
                <c:v>0.51955307262569828</c:v>
              </c:pt>
              <c:pt idx="100">
                <c:v>0.51396648044692739</c:v>
              </c:pt>
              <c:pt idx="101">
                <c:v>0.51396648044692739</c:v>
              </c:pt>
              <c:pt idx="102">
                <c:v>0.51396648044692739</c:v>
              </c:pt>
              <c:pt idx="103">
                <c:v>0.51396648044692739</c:v>
              </c:pt>
              <c:pt idx="104">
                <c:v>0.51396648044692739</c:v>
              </c:pt>
              <c:pt idx="105">
                <c:v>0.51396648044692739</c:v>
              </c:pt>
              <c:pt idx="106">
                <c:v>0.51396648044692739</c:v>
              </c:pt>
              <c:pt idx="107">
                <c:v>0.51396648044692739</c:v>
              </c:pt>
              <c:pt idx="108">
                <c:v>0.50837988826815639</c:v>
              </c:pt>
              <c:pt idx="109">
                <c:v>0.50837988826815639</c:v>
              </c:pt>
              <c:pt idx="110">
                <c:v>0.50837988826815639</c:v>
              </c:pt>
              <c:pt idx="111">
                <c:v>0.50837988826815639</c:v>
              </c:pt>
              <c:pt idx="112">
                <c:v>0.5027932960893855</c:v>
              </c:pt>
              <c:pt idx="113">
                <c:v>0.5027932960893855</c:v>
              </c:pt>
              <c:pt idx="114">
                <c:v>0.5027932960893855</c:v>
              </c:pt>
              <c:pt idx="115">
                <c:v>0.5027932960893855</c:v>
              </c:pt>
              <c:pt idx="116">
                <c:v>0.5027932960893855</c:v>
              </c:pt>
              <c:pt idx="117">
                <c:v>0.5027932960893855</c:v>
              </c:pt>
              <c:pt idx="118">
                <c:v>0.4972067039106145</c:v>
              </c:pt>
              <c:pt idx="119">
                <c:v>0.4972067039106145</c:v>
              </c:pt>
              <c:pt idx="120">
                <c:v>0.4972067039106145</c:v>
              </c:pt>
              <c:pt idx="121">
                <c:v>0.4972067039106145</c:v>
              </c:pt>
              <c:pt idx="122">
                <c:v>0.49162011173184356</c:v>
              </c:pt>
              <c:pt idx="123">
                <c:v>0.49162011173184356</c:v>
              </c:pt>
              <c:pt idx="124">
                <c:v>0.48603351955307261</c:v>
              </c:pt>
              <c:pt idx="125">
                <c:v>0.48044692737430167</c:v>
              </c:pt>
              <c:pt idx="126">
                <c:v>0.48044692737430167</c:v>
              </c:pt>
              <c:pt idx="127">
                <c:v>0.47486033519553073</c:v>
              </c:pt>
              <c:pt idx="128">
                <c:v>0.47486033519553073</c:v>
              </c:pt>
              <c:pt idx="129">
                <c:v>0.47486033519553073</c:v>
              </c:pt>
              <c:pt idx="130">
                <c:v>0.47486033519553073</c:v>
              </c:pt>
              <c:pt idx="131">
                <c:v>0.47486033519553073</c:v>
              </c:pt>
              <c:pt idx="132">
                <c:v>0.47486033519553073</c:v>
              </c:pt>
              <c:pt idx="133">
                <c:v>0.47486033519553073</c:v>
              </c:pt>
              <c:pt idx="134">
                <c:v>0.46927374301675978</c:v>
              </c:pt>
              <c:pt idx="135">
                <c:v>0.46368715083798884</c:v>
              </c:pt>
              <c:pt idx="136">
                <c:v>0.46368715083798884</c:v>
              </c:pt>
              <c:pt idx="137">
                <c:v>0.46368715083798884</c:v>
              </c:pt>
              <c:pt idx="138">
                <c:v>0.45810055865921789</c:v>
              </c:pt>
              <c:pt idx="139">
                <c:v>0.45251396648044695</c:v>
              </c:pt>
              <c:pt idx="140">
                <c:v>0.44692737430167595</c:v>
              </c:pt>
              <c:pt idx="141">
                <c:v>0.44692737430167595</c:v>
              </c:pt>
              <c:pt idx="142">
                <c:v>0.44134078212290501</c:v>
              </c:pt>
              <c:pt idx="143">
                <c:v>0.44134078212290501</c:v>
              </c:pt>
              <c:pt idx="144">
                <c:v>0.44134078212290501</c:v>
              </c:pt>
              <c:pt idx="145">
                <c:v>0.44134078212290501</c:v>
              </c:pt>
              <c:pt idx="146">
                <c:v>0.43575418994413406</c:v>
              </c:pt>
              <c:pt idx="147">
                <c:v>0.43575418994413406</c:v>
              </c:pt>
              <c:pt idx="148">
                <c:v>0.43575418994413406</c:v>
              </c:pt>
              <c:pt idx="149">
                <c:v>0.43575418994413406</c:v>
              </c:pt>
              <c:pt idx="150">
                <c:v>0.43575418994413406</c:v>
              </c:pt>
              <c:pt idx="151">
                <c:v>0.43575418994413406</c:v>
              </c:pt>
              <c:pt idx="152">
                <c:v>0.43575418994413406</c:v>
              </c:pt>
              <c:pt idx="153">
                <c:v>0.43016759776536312</c:v>
              </c:pt>
              <c:pt idx="154">
                <c:v>0.43016759776536312</c:v>
              </c:pt>
              <c:pt idx="155">
                <c:v>0.42458100558659218</c:v>
              </c:pt>
              <c:pt idx="156">
                <c:v>0.41899441340782123</c:v>
              </c:pt>
              <c:pt idx="157">
                <c:v>0.41899441340782123</c:v>
              </c:pt>
              <c:pt idx="158">
                <c:v>0.41340782122905029</c:v>
              </c:pt>
              <c:pt idx="159">
                <c:v>0.41340782122905029</c:v>
              </c:pt>
              <c:pt idx="160">
                <c:v>0.41340782122905029</c:v>
              </c:pt>
              <c:pt idx="161">
                <c:v>0.41340782122905029</c:v>
              </c:pt>
              <c:pt idx="162">
                <c:v>0.41340782122905029</c:v>
              </c:pt>
              <c:pt idx="163">
                <c:v>0.41340782122905029</c:v>
              </c:pt>
              <c:pt idx="164">
                <c:v>0.41340782122905029</c:v>
              </c:pt>
              <c:pt idx="165">
                <c:v>0.40782122905027934</c:v>
              </c:pt>
              <c:pt idx="166">
                <c:v>0.40782122905027934</c:v>
              </c:pt>
              <c:pt idx="167">
                <c:v>0.40782122905027934</c:v>
              </c:pt>
              <c:pt idx="168">
                <c:v>0.40782122905027934</c:v>
              </c:pt>
              <c:pt idx="169">
                <c:v>0.40782122905027934</c:v>
              </c:pt>
              <c:pt idx="170">
                <c:v>0.40782122905027934</c:v>
              </c:pt>
              <c:pt idx="171">
                <c:v>0.40782122905027934</c:v>
              </c:pt>
              <c:pt idx="172">
                <c:v>0.40782122905027934</c:v>
              </c:pt>
              <c:pt idx="173">
                <c:v>0.40782122905027934</c:v>
              </c:pt>
              <c:pt idx="174">
                <c:v>0.40782122905027934</c:v>
              </c:pt>
              <c:pt idx="175">
                <c:v>0.4022346368715084</c:v>
              </c:pt>
              <c:pt idx="176">
                <c:v>0.4022346368715084</c:v>
              </c:pt>
              <c:pt idx="177">
                <c:v>0.4022346368715084</c:v>
              </c:pt>
              <c:pt idx="178">
                <c:v>0.39664804469273746</c:v>
              </c:pt>
              <c:pt idx="179">
                <c:v>0.39664804469273746</c:v>
              </c:pt>
              <c:pt idx="180">
                <c:v>0.39664804469273746</c:v>
              </c:pt>
              <c:pt idx="181">
                <c:v>0.39664804469273746</c:v>
              </c:pt>
              <c:pt idx="182">
                <c:v>0.39664804469273746</c:v>
              </c:pt>
              <c:pt idx="183">
                <c:v>0.39106145251396646</c:v>
              </c:pt>
              <c:pt idx="184">
                <c:v>0.39106145251396646</c:v>
              </c:pt>
              <c:pt idx="185">
                <c:v>0.39106145251396646</c:v>
              </c:pt>
              <c:pt idx="186">
                <c:v>0.38547486033519551</c:v>
              </c:pt>
              <c:pt idx="187">
                <c:v>0.38547486033519551</c:v>
              </c:pt>
              <c:pt idx="188">
                <c:v>0.37988826815642457</c:v>
              </c:pt>
              <c:pt idx="189">
                <c:v>0.37988826815642457</c:v>
              </c:pt>
              <c:pt idx="190">
                <c:v>0.37988826815642457</c:v>
              </c:pt>
              <c:pt idx="191">
                <c:v>0.37988826815642457</c:v>
              </c:pt>
              <c:pt idx="192">
                <c:v>0.37988826815642457</c:v>
              </c:pt>
              <c:pt idx="193">
                <c:v>0.37988826815642457</c:v>
              </c:pt>
              <c:pt idx="194">
                <c:v>0.37988826815642457</c:v>
              </c:pt>
              <c:pt idx="195">
                <c:v>0.37988826815642457</c:v>
              </c:pt>
              <c:pt idx="196">
                <c:v>0.37988826815642457</c:v>
              </c:pt>
              <c:pt idx="197">
                <c:v>0.37988826815642457</c:v>
              </c:pt>
              <c:pt idx="198">
                <c:v>0.37988826815642457</c:v>
              </c:pt>
              <c:pt idx="199">
                <c:v>0.37988826815642457</c:v>
              </c:pt>
              <c:pt idx="200">
                <c:v>0.37430167597765363</c:v>
              </c:pt>
              <c:pt idx="201">
                <c:v>0.37430167597765363</c:v>
              </c:pt>
              <c:pt idx="202">
                <c:v>0.36871508379888268</c:v>
              </c:pt>
              <c:pt idx="203">
                <c:v>0.36871508379888268</c:v>
              </c:pt>
              <c:pt idx="204">
                <c:v>0.36312849162011174</c:v>
              </c:pt>
              <c:pt idx="205">
                <c:v>0.35754189944134079</c:v>
              </c:pt>
              <c:pt idx="206">
                <c:v>0.35195530726256985</c:v>
              </c:pt>
              <c:pt idx="207">
                <c:v>0.35195530726256985</c:v>
              </c:pt>
              <c:pt idx="208">
                <c:v>0.35195530726256985</c:v>
              </c:pt>
              <c:pt idx="209">
                <c:v>0.35195530726256985</c:v>
              </c:pt>
              <c:pt idx="210">
                <c:v>0.35195530726256985</c:v>
              </c:pt>
              <c:pt idx="211">
                <c:v>0.35195530726256985</c:v>
              </c:pt>
              <c:pt idx="212">
                <c:v>0.35195530726256985</c:v>
              </c:pt>
              <c:pt idx="213">
                <c:v>0.34636871508379891</c:v>
              </c:pt>
              <c:pt idx="214">
                <c:v>0.34636871508379891</c:v>
              </c:pt>
              <c:pt idx="215">
                <c:v>0.34636871508379891</c:v>
              </c:pt>
              <c:pt idx="216">
                <c:v>0.34636871508379891</c:v>
              </c:pt>
              <c:pt idx="217">
                <c:v>0.34636871508379891</c:v>
              </c:pt>
              <c:pt idx="218">
                <c:v>0.34636871508379891</c:v>
              </c:pt>
              <c:pt idx="219">
                <c:v>0.34636871508379891</c:v>
              </c:pt>
              <c:pt idx="220">
                <c:v>0.34636871508379891</c:v>
              </c:pt>
              <c:pt idx="221">
                <c:v>0.34078212290502791</c:v>
              </c:pt>
              <c:pt idx="222">
                <c:v>0.34078212290502791</c:v>
              </c:pt>
              <c:pt idx="223">
                <c:v>0.33519553072625696</c:v>
              </c:pt>
              <c:pt idx="224">
                <c:v>0.33519553072625696</c:v>
              </c:pt>
              <c:pt idx="225">
                <c:v>0.33519553072625696</c:v>
              </c:pt>
              <c:pt idx="226">
                <c:v>0.33519553072625696</c:v>
              </c:pt>
              <c:pt idx="227">
                <c:v>0.33519553072625696</c:v>
              </c:pt>
              <c:pt idx="228">
                <c:v>0.33519553072625696</c:v>
              </c:pt>
              <c:pt idx="229">
                <c:v>0.33519553072625696</c:v>
              </c:pt>
              <c:pt idx="230">
                <c:v>0.33519553072625696</c:v>
              </c:pt>
              <c:pt idx="231">
                <c:v>0.33519553072625696</c:v>
              </c:pt>
              <c:pt idx="232">
                <c:v>0.32960893854748602</c:v>
              </c:pt>
              <c:pt idx="233">
                <c:v>0.32960893854748602</c:v>
              </c:pt>
              <c:pt idx="234">
                <c:v>0.32402234636871508</c:v>
              </c:pt>
              <c:pt idx="235">
                <c:v>0.32402234636871508</c:v>
              </c:pt>
              <c:pt idx="236">
                <c:v>0.32402234636871508</c:v>
              </c:pt>
              <c:pt idx="237">
                <c:v>0.31843575418994413</c:v>
              </c:pt>
              <c:pt idx="238">
                <c:v>0.31843575418994413</c:v>
              </c:pt>
              <c:pt idx="239">
                <c:v>0.31843575418994413</c:v>
              </c:pt>
              <c:pt idx="240">
                <c:v>0.31284916201117319</c:v>
              </c:pt>
              <c:pt idx="241">
                <c:v>0.30726256983240224</c:v>
              </c:pt>
              <c:pt idx="242">
                <c:v>0.30726256983240224</c:v>
              </c:pt>
              <c:pt idx="243">
                <c:v>0.30726256983240224</c:v>
              </c:pt>
              <c:pt idx="244">
                <c:v>0.30726256983240224</c:v>
              </c:pt>
              <c:pt idx="245">
                <c:v>0.3016759776536313</c:v>
              </c:pt>
              <c:pt idx="246">
                <c:v>0.29608938547486036</c:v>
              </c:pt>
              <c:pt idx="247">
                <c:v>0.29608938547486036</c:v>
              </c:pt>
              <c:pt idx="248">
                <c:v>0.29608938547486036</c:v>
              </c:pt>
              <c:pt idx="249">
                <c:v>0.29608938547486036</c:v>
              </c:pt>
              <c:pt idx="250">
                <c:v>0.29608938547486036</c:v>
              </c:pt>
              <c:pt idx="251">
                <c:v>0.29608938547486036</c:v>
              </c:pt>
              <c:pt idx="252">
                <c:v>0.29050279329608941</c:v>
              </c:pt>
              <c:pt idx="253">
                <c:v>0.29050279329608941</c:v>
              </c:pt>
              <c:pt idx="254">
                <c:v>0.29050279329608941</c:v>
              </c:pt>
              <c:pt idx="255">
                <c:v>0.28491620111731841</c:v>
              </c:pt>
              <c:pt idx="256">
                <c:v>0.28491620111731841</c:v>
              </c:pt>
              <c:pt idx="257">
                <c:v>0.28491620111731841</c:v>
              </c:pt>
              <c:pt idx="258">
                <c:v>0.28491620111731841</c:v>
              </c:pt>
              <c:pt idx="259">
                <c:v>0.27932960893854747</c:v>
              </c:pt>
              <c:pt idx="260">
                <c:v>0.27932960893854747</c:v>
              </c:pt>
              <c:pt idx="261">
                <c:v>0.27932960893854747</c:v>
              </c:pt>
              <c:pt idx="262">
                <c:v>0.27932960893854747</c:v>
              </c:pt>
              <c:pt idx="263">
                <c:v>0.27932960893854747</c:v>
              </c:pt>
              <c:pt idx="264">
                <c:v>0.27932960893854747</c:v>
              </c:pt>
              <c:pt idx="265">
                <c:v>0.27374301675977653</c:v>
              </c:pt>
              <c:pt idx="266">
                <c:v>0.27374301675977653</c:v>
              </c:pt>
              <c:pt idx="267">
                <c:v>0.26815642458100558</c:v>
              </c:pt>
              <c:pt idx="268">
                <c:v>0.26815642458100558</c:v>
              </c:pt>
              <c:pt idx="269">
                <c:v>0.26815642458100558</c:v>
              </c:pt>
              <c:pt idx="270">
                <c:v>0.26815642458100558</c:v>
              </c:pt>
              <c:pt idx="271">
                <c:v>0.26815642458100558</c:v>
              </c:pt>
              <c:pt idx="272">
                <c:v>0.26256983240223464</c:v>
              </c:pt>
              <c:pt idx="273">
                <c:v>0.26256983240223464</c:v>
              </c:pt>
              <c:pt idx="274">
                <c:v>0.26256983240223464</c:v>
              </c:pt>
              <c:pt idx="275">
                <c:v>0.25698324022346369</c:v>
              </c:pt>
              <c:pt idx="276">
                <c:v>0.25698324022346369</c:v>
              </c:pt>
              <c:pt idx="277">
                <c:v>0.25698324022346369</c:v>
              </c:pt>
              <c:pt idx="278">
                <c:v>0.25698324022346369</c:v>
              </c:pt>
              <c:pt idx="279">
                <c:v>0.25698324022346369</c:v>
              </c:pt>
              <c:pt idx="280">
                <c:v>0.25698324022346369</c:v>
              </c:pt>
              <c:pt idx="281">
                <c:v>0.25698324022346369</c:v>
              </c:pt>
              <c:pt idx="282">
                <c:v>0.25139664804469275</c:v>
              </c:pt>
              <c:pt idx="283">
                <c:v>0.25139664804469275</c:v>
              </c:pt>
              <c:pt idx="284">
                <c:v>0.25139664804469275</c:v>
              </c:pt>
              <c:pt idx="285">
                <c:v>0.24581005586592178</c:v>
              </c:pt>
              <c:pt idx="286">
                <c:v>0.24581005586592178</c:v>
              </c:pt>
              <c:pt idx="287">
                <c:v>0.24022346368715083</c:v>
              </c:pt>
              <c:pt idx="288">
                <c:v>0.24022346368715083</c:v>
              </c:pt>
              <c:pt idx="289">
                <c:v>0.24022346368715083</c:v>
              </c:pt>
              <c:pt idx="290">
                <c:v>0.24022346368715083</c:v>
              </c:pt>
              <c:pt idx="291">
                <c:v>0.24022346368715083</c:v>
              </c:pt>
              <c:pt idx="292">
                <c:v>0.24022346368715083</c:v>
              </c:pt>
              <c:pt idx="293">
                <c:v>0.24022346368715083</c:v>
              </c:pt>
              <c:pt idx="294">
                <c:v>0.24022346368715083</c:v>
              </c:pt>
              <c:pt idx="295">
                <c:v>0.24022346368715083</c:v>
              </c:pt>
              <c:pt idx="296">
                <c:v>0.23463687150837989</c:v>
              </c:pt>
              <c:pt idx="297">
                <c:v>0.23463687150837989</c:v>
              </c:pt>
              <c:pt idx="298">
                <c:v>0.23463687150837989</c:v>
              </c:pt>
              <c:pt idx="299">
                <c:v>0.22905027932960895</c:v>
              </c:pt>
              <c:pt idx="300">
                <c:v>0.22346368715083798</c:v>
              </c:pt>
              <c:pt idx="301">
                <c:v>0.21787709497206703</c:v>
              </c:pt>
              <c:pt idx="302">
                <c:v>0.21229050279329609</c:v>
              </c:pt>
              <c:pt idx="303">
                <c:v>0.20670391061452514</c:v>
              </c:pt>
              <c:pt idx="304">
                <c:v>0.20670391061452514</c:v>
              </c:pt>
              <c:pt idx="305">
                <c:v>0.20670391061452514</c:v>
              </c:pt>
              <c:pt idx="306">
                <c:v>0.20670391061452514</c:v>
              </c:pt>
              <c:pt idx="307">
                <c:v>0.20670391061452514</c:v>
              </c:pt>
              <c:pt idx="308">
                <c:v>0.2011173184357542</c:v>
              </c:pt>
              <c:pt idx="309">
                <c:v>0.2011173184357542</c:v>
              </c:pt>
              <c:pt idx="310">
                <c:v>0.2011173184357542</c:v>
              </c:pt>
              <c:pt idx="311">
                <c:v>0.2011173184357542</c:v>
              </c:pt>
              <c:pt idx="312">
                <c:v>0.2011173184357542</c:v>
              </c:pt>
              <c:pt idx="313">
                <c:v>0.2011173184357542</c:v>
              </c:pt>
              <c:pt idx="314">
                <c:v>0.19553072625698323</c:v>
              </c:pt>
              <c:pt idx="315">
                <c:v>0.18994413407821228</c:v>
              </c:pt>
              <c:pt idx="316">
                <c:v>0.18435754189944134</c:v>
              </c:pt>
              <c:pt idx="317">
                <c:v>0.18435754189944134</c:v>
              </c:pt>
              <c:pt idx="318">
                <c:v>0.1787709497206704</c:v>
              </c:pt>
              <c:pt idx="319">
                <c:v>0.1787709497206704</c:v>
              </c:pt>
              <c:pt idx="320">
                <c:v>0.1787709497206704</c:v>
              </c:pt>
              <c:pt idx="321">
                <c:v>0.1787709497206704</c:v>
              </c:pt>
              <c:pt idx="322">
                <c:v>0.1787709497206704</c:v>
              </c:pt>
              <c:pt idx="323">
                <c:v>0.1787709497206704</c:v>
              </c:pt>
              <c:pt idx="324">
                <c:v>0.1787709497206704</c:v>
              </c:pt>
              <c:pt idx="325">
                <c:v>0.1787709497206704</c:v>
              </c:pt>
              <c:pt idx="326">
                <c:v>0.1787709497206704</c:v>
              </c:pt>
              <c:pt idx="327">
                <c:v>0.1787709497206704</c:v>
              </c:pt>
              <c:pt idx="328">
                <c:v>0.1787709497206704</c:v>
              </c:pt>
              <c:pt idx="329">
                <c:v>0.17318435754189945</c:v>
              </c:pt>
              <c:pt idx="330">
                <c:v>0.17318435754189945</c:v>
              </c:pt>
              <c:pt idx="331">
                <c:v>0.17318435754189945</c:v>
              </c:pt>
              <c:pt idx="332">
                <c:v>0.17318435754189945</c:v>
              </c:pt>
              <c:pt idx="333">
                <c:v>0.16759776536312848</c:v>
              </c:pt>
              <c:pt idx="334">
                <c:v>0.16759776536312848</c:v>
              </c:pt>
              <c:pt idx="335">
                <c:v>0.16759776536312848</c:v>
              </c:pt>
              <c:pt idx="336">
                <c:v>0.16759776536312848</c:v>
              </c:pt>
              <c:pt idx="337">
                <c:v>0.16759776536312848</c:v>
              </c:pt>
              <c:pt idx="338">
                <c:v>0.16201117318435754</c:v>
              </c:pt>
              <c:pt idx="339">
                <c:v>0.16201117318435754</c:v>
              </c:pt>
              <c:pt idx="340">
                <c:v>0.16201117318435754</c:v>
              </c:pt>
              <c:pt idx="341">
                <c:v>0.16201117318435754</c:v>
              </c:pt>
              <c:pt idx="342">
                <c:v>0.16201117318435754</c:v>
              </c:pt>
              <c:pt idx="343">
                <c:v>0.16201117318435754</c:v>
              </c:pt>
              <c:pt idx="344">
                <c:v>0.16201117318435754</c:v>
              </c:pt>
              <c:pt idx="345">
                <c:v>0.16201117318435754</c:v>
              </c:pt>
              <c:pt idx="346">
                <c:v>0.16201117318435754</c:v>
              </c:pt>
              <c:pt idx="347">
                <c:v>0.16201117318435754</c:v>
              </c:pt>
              <c:pt idx="348">
                <c:v>0.16201117318435754</c:v>
              </c:pt>
              <c:pt idx="349">
                <c:v>0.16201117318435754</c:v>
              </c:pt>
              <c:pt idx="350">
                <c:v>0.15642458100558659</c:v>
              </c:pt>
              <c:pt idx="351">
                <c:v>0.15642458100558659</c:v>
              </c:pt>
              <c:pt idx="352">
                <c:v>0.15642458100558659</c:v>
              </c:pt>
              <c:pt idx="353">
                <c:v>0.15642458100558659</c:v>
              </c:pt>
              <c:pt idx="354">
                <c:v>0.15642458100558659</c:v>
              </c:pt>
              <c:pt idx="355">
                <c:v>0.15083798882681565</c:v>
              </c:pt>
              <c:pt idx="356">
                <c:v>0.14525139664804471</c:v>
              </c:pt>
              <c:pt idx="357">
                <c:v>0.14525139664804471</c:v>
              </c:pt>
              <c:pt idx="358">
                <c:v>0.14525139664804471</c:v>
              </c:pt>
              <c:pt idx="359">
                <c:v>0.14525139664804471</c:v>
              </c:pt>
              <c:pt idx="360">
                <c:v>0.13966480446927373</c:v>
              </c:pt>
              <c:pt idx="361">
                <c:v>0.13966480446927373</c:v>
              </c:pt>
              <c:pt idx="362">
                <c:v>0.13966480446927373</c:v>
              </c:pt>
              <c:pt idx="363">
                <c:v>0.13407821229050279</c:v>
              </c:pt>
              <c:pt idx="364">
                <c:v>0.12849162011173185</c:v>
              </c:pt>
              <c:pt idx="365">
                <c:v>0.12849162011173185</c:v>
              </c:pt>
              <c:pt idx="366">
                <c:v>0.12849162011173185</c:v>
              </c:pt>
              <c:pt idx="367">
                <c:v>0.12849162011173185</c:v>
              </c:pt>
              <c:pt idx="368">
                <c:v>0.12849162011173185</c:v>
              </c:pt>
              <c:pt idx="369">
                <c:v>0.12290502793296089</c:v>
              </c:pt>
              <c:pt idx="370">
                <c:v>0.12290502793296089</c:v>
              </c:pt>
              <c:pt idx="371">
                <c:v>0.12290502793296089</c:v>
              </c:pt>
              <c:pt idx="372">
                <c:v>0.12290502793296089</c:v>
              </c:pt>
              <c:pt idx="373">
                <c:v>0.12290502793296089</c:v>
              </c:pt>
              <c:pt idx="374">
                <c:v>0.12290502793296089</c:v>
              </c:pt>
              <c:pt idx="375">
                <c:v>0.12290502793296089</c:v>
              </c:pt>
              <c:pt idx="376">
                <c:v>0.12290502793296089</c:v>
              </c:pt>
              <c:pt idx="377">
                <c:v>0.12290502793296089</c:v>
              </c:pt>
              <c:pt idx="378">
                <c:v>0.12290502793296089</c:v>
              </c:pt>
              <c:pt idx="379">
                <c:v>0.11731843575418995</c:v>
              </c:pt>
              <c:pt idx="380">
                <c:v>0.11731843575418995</c:v>
              </c:pt>
              <c:pt idx="381">
                <c:v>0.11731843575418995</c:v>
              </c:pt>
              <c:pt idx="382">
                <c:v>0.11731843575418995</c:v>
              </c:pt>
              <c:pt idx="383">
                <c:v>0.11731843575418995</c:v>
              </c:pt>
              <c:pt idx="384">
                <c:v>0.11731843575418995</c:v>
              </c:pt>
              <c:pt idx="385">
                <c:v>0.11731843575418995</c:v>
              </c:pt>
              <c:pt idx="386">
                <c:v>0.11731843575418995</c:v>
              </c:pt>
              <c:pt idx="387">
                <c:v>0.11731843575418995</c:v>
              </c:pt>
              <c:pt idx="388">
                <c:v>0.11731843575418995</c:v>
              </c:pt>
              <c:pt idx="389">
                <c:v>0.11731843575418995</c:v>
              </c:pt>
              <c:pt idx="390">
                <c:v>0.11731843575418995</c:v>
              </c:pt>
              <c:pt idx="391">
                <c:v>0.11731843575418995</c:v>
              </c:pt>
              <c:pt idx="392">
                <c:v>0.11173184357541899</c:v>
              </c:pt>
              <c:pt idx="393">
                <c:v>0.11173184357541899</c:v>
              </c:pt>
              <c:pt idx="394">
                <c:v>0.11173184357541899</c:v>
              </c:pt>
              <c:pt idx="395">
                <c:v>0.11173184357541899</c:v>
              </c:pt>
              <c:pt idx="396">
                <c:v>0.11173184357541899</c:v>
              </c:pt>
              <c:pt idx="397">
                <c:v>0.11173184357541899</c:v>
              </c:pt>
              <c:pt idx="398">
                <c:v>0.11173184357541899</c:v>
              </c:pt>
              <c:pt idx="399">
                <c:v>0.11173184357541899</c:v>
              </c:pt>
              <c:pt idx="400">
                <c:v>0.11173184357541899</c:v>
              </c:pt>
              <c:pt idx="401">
                <c:v>0.11173184357541899</c:v>
              </c:pt>
              <c:pt idx="402">
                <c:v>0.11173184357541899</c:v>
              </c:pt>
              <c:pt idx="403">
                <c:v>0.11173184357541899</c:v>
              </c:pt>
              <c:pt idx="404">
                <c:v>0.11173184357541899</c:v>
              </c:pt>
              <c:pt idx="405">
                <c:v>0.11173184357541899</c:v>
              </c:pt>
              <c:pt idx="406">
                <c:v>0.11173184357541899</c:v>
              </c:pt>
              <c:pt idx="407">
                <c:v>0.11173184357541899</c:v>
              </c:pt>
              <c:pt idx="408">
                <c:v>0.10614525139664804</c:v>
              </c:pt>
              <c:pt idx="409">
                <c:v>0.10614525139664804</c:v>
              </c:pt>
              <c:pt idx="410">
                <c:v>0.10614525139664804</c:v>
              </c:pt>
              <c:pt idx="411">
                <c:v>0.10614525139664804</c:v>
              </c:pt>
              <c:pt idx="412">
                <c:v>0.10614525139664804</c:v>
              </c:pt>
              <c:pt idx="413">
                <c:v>0.10614525139664804</c:v>
              </c:pt>
              <c:pt idx="414">
                <c:v>0.1005586592178771</c:v>
              </c:pt>
              <c:pt idx="415">
                <c:v>0.1005586592178771</c:v>
              </c:pt>
              <c:pt idx="416">
                <c:v>0.1005586592178771</c:v>
              </c:pt>
              <c:pt idx="417">
                <c:v>0.1005586592178771</c:v>
              </c:pt>
              <c:pt idx="418">
                <c:v>0.1005586592178771</c:v>
              </c:pt>
              <c:pt idx="419">
                <c:v>0.1005586592178771</c:v>
              </c:pt>
              <c:pt idx="420">
                <c:v>9.4972067039106142E-2</c:v>
              </c:pt>
              <c:pt idx="421">
                <c:v>8.9385474860335198E-2</c:v>
              </c:pt>
              <c:pt idx="422">
                <c:v>8.9385474860335198E-2</c:v>
              </c:pt>
              <c:pt idx="423">
                <c:v>8.9385474860335198E-2</c:v>
              </c:pt>
              <c:pt idx="424">
                <c:v>8.9385474860335198E-2</c:v>
              </c:pt>
              <c:pt idx="425">
                <c:v>8.9385474860335198E-2</c:v>
              </c:pt>
              <c:pt idx="426">
                <c:v>8.9385474860335198E-2</c:v>
              </c:pt>
              <c:pt idx="427">
                <c:v>8.9385474860335198E-2</c:v>
              </c:pt>
              <c:pt idx="428">
                <c:v>8.9385474860335198E-2</c:v>
              </c:pt>
              <c:pt idx="429">
                <c:v>8.9385474860335198E-2</c:v>
              </c:pt>
              <c:pt idx="430">
                <c:v>8.9385474860335198E-2</c:v>
              </c:pt>
              <c:pt idx="431">
                <c:v>8.9385474860335198E-2</c:v>
              </c:pt>
              <c:pt idx="432">
                <c:v>8.9385474860335198E-2</c:v>
              </c:pt>
              <c:pt idx="433">
                <c:v>8.9385474860335198E-2</c:v>
              </c:pt>
              <c:pt idx="434">
                <c:v>8.9385474860335198E-2</c:v>
              </c:pt>
              <c:pt idx="435">
                <c:v>8.3798882681564241E-2</c:v>
              </c:pt>
              <c:pt idx="436">
                <c:v>8.3798882681564241E-2</c:v>
              </c:pt>
              <c:pt idx="437">
                <c:v>8.3798882681564241E-2</c:v>
              </c:pt>
              <c:pt idx="438">
                <c:v>8.3798882681564241E-2</c:v>
              </c:pt>
              <c:pt idx="439">
                <c:v>8.3798882681564241E-2</c:v>
              </c:pt>
              <c:pt idx="440">
                <c:v>7.8212290502793297E-2</c:v>
              </c:pt>
              <c:pt idx="441">
                <c:v>7.8212290502793297E-2</c:v>
              </c:pt>
              <c:pt idx="442">
                <c:v>7.8212290502793297E-2</c:v>
              </c:pt>
              <c:pt idx="443">
                <c:v>7.8212290502793297E-2</c:v>
              </c:pt>
              <c:pt idx="444">
                <c:v>7.8212290502793297E-2</c:v>
              </c:pt>
              <c:pt idx="445">
                <c:v>7.8212290502793297E-2</c:v>
              </c:pt>
              <c:pt idx="446">
                <c:v>7.8212290502793297E-2</c:v>
              </c:pt>
              <c:pt idx="447">
                <c:v>7.8212290502793297E-2</c:v>
              </c:pt>
              <c:pt idx="448">
                <c:v>7.8212290502793297E-2</c:v>
              </c:pt>
              <c:pt idx="449">
                <c:v>7.8212290502793297E-2</c:v>
              </c:pt>
              <c:pt idx="450">
                <c:v>7.8212290502793297E-2</c:v>
              </c:pt>
              <c:pt idx="451">
                <c:v>7.2625698324022353E-2</c:v>
              </c:pt>
              <c:pt idx="452">
                <c:v>7.2625698324022353E-2</c:v>
              </c:pt>
              <c:pt idx="453">
                <c:v>7.2625698324022353E-2</c:v>
              </c:pt>
              <c:pt idx="454">
                <c:v>7.2625698324022353E-2</c:v>
              </c:pt>
              <c:pt idx="455">
                <c:v>7.2625698324022353E-2</c:v>
              </c:pt>
              <c:pt idx="456">
                <c:v>7.2625698324022353E-2</c:v>
              </c:pt>
              <c:pt idx="457">
                <c:v>7.2625698324022353E-2</c:v>
              </c:pt>
              <c:pt idx="458">
                <c:v>6.7039106145251395E-2</c:v>
              </c:pt>
              <c:pt idx="459">
                <c:v>6.7039106145251395E-2</c:v>
              </c:pt>
              <c:pt idx="460">
                <c:v>6.7039106145251395E-2</c:v>
              </c:pt>
              <c:pt idx="461">
                <c:v>6.7039106145251395E-2</c:v>
              </c:pt>
              <c:pt idx="462">
                <c:v>6.1452513966480445E-2</c:v>
              </c:pt>
              <c:pt idx="463">
                <c:v>6.1452513966480445E-2</c:v>
              </c:pt>
              <c:pt idx="464">
                <c:v>6.1452513966480445E-2</c:v>
              </c:pt>
              <c:pt idx="465">
                <c:v>5.5865921787709494E-2</c:v>
              </c:pt>
              <c:pt idx="466">
                <c:v>5.5865921787709494E-2</c:v>
              </c:pt>
              <c:pt idx="467">
                <c:v>5.5865921787709494E-2</c:v>
              </c:pt>
              <c:pt idx="468">
                <c:v>5.5865921787709494E-2</c:v>
              </c:pt>
              <c:pt idx="469">
                <c:v>5.5865921787709494E-2</c:v>
              </c:pt>
              <c:pt idx="470">
                <c:v>5.5865921787709494E-2</c:v>
              </c:pt>
              <c:pt idx="471">
                <c:v>5.5865921787709494E-2</c:v>
              </c:pt>
              <c:pt idx="472">
                <c:v>5.027932960893855E-2</c:v>
              </c:pt>
              <c:pt idx="473">
                <c:v>5.027932960893855E-2</c:v>
              </c:pt>
              <c:pt idx="474">
                <c:v>5.027932960893855E-2</c:v>
              </c:pt>
              <c:pt idx="475">
                <c:v>5.027932960893855E-2</c:v>
              </c:pt>
              <c:pt idx="476">
                <c:v>5.027932960893855E-2</c:v>
              </c:pt>
              <c:pt idx="477">
                <c:v>5.027932960893855E-2</c:v>
              </c:pt>
              <c:pt idx="478">
                <c:v>5.027932960893855E-2</c:v>
              </c:pt>
              <c:pt idx="479">
                <c:v>5.027932960893855E-2</c:v>
              </c:pt>
              <c:pt idx="480">
                <c:v>5.027932960893855E-2</c:v>
              </c:pt>
              <c:pt idx="481">
                <c:v>5.027932960893855E-2</c:v>
              </c:pt>
              <c:pt idx="482">
                <c:v>5.027932960893855E-2</c:v>
              </c:pt>
              <c:pt idx="483">
                <c:v>5.027932960893855E-2</c:v>
              </c:pt>
              <c:pt idx="484">
                <c:v>5.027932960893855E-2</c:v>
              </c:pt>
              <c:pt idx="485">
                <c:v>5.027932960893855E-2</c:v>
              </c:pt>
              <c:pt idx="486">
                <c:v>5.027932960893855E-2</c:v>
              </c:pt>
              <c:pt idx="487">
                <c:v>5.027932960893855E-2</c:v>
              </c:pt>
              <c:pt idx="488">
                <c:v>5.027932960893855E-2</c:v>
              </c:pt>
              <c:pt idx="489">
                <c:v>5.027932960893855E-2</c:v>
              </c:pt>
              <c:pt idx="490">
                <c:v>4.4692737430167599E-2</c:v>
              </c:pt>
              <c:pt idx="491">
                <c:v>4.4692737430167599E-2</c:v>
              </c:pt>
              <c:pt idx="492">
                <c:v>4.4692737430167599E-2</c:v>
              </c:pt>
              <c:pt idx="493">
                <c:v>4.4692737430167599E-2</c:v>
              </c:pt>
              <c:pt idx="494">
                <c:v>4.4692737430167599E-2</c:v>
              </c:pt>
              <c:pt idx="495">
                <c:v>4.4692737430167599E-2</c:v>
              </c:pt>
              <c:pt idx="496">
                <c:v>4.4692737430167599E-2</c:v>
              </c:pt>
              <c:pt idx="497">
                <c:v>4.4692737430167599E-2</c:v>
              </c:pt>
              <c:pt idx="498">
                <c:v>4.4692737430167599E-2</c:v>
              </c:pt>
              <c:pt idx="499">
                <c:v>4.4692737430167599E-2</c:v>
              </c:pt>
              <c:pt idx="500">
                <c:v>4.4692737430167599E-2</c:v>
              </c:pt>
              <c:pt idx="501">
                <c:v>4.4692737430167599E-2</c:v>
              </c:pt>
              <c:pt idx="502">
                <c:v>4.4692737430167599E-2</c:v>
              </c:pt>
              <c:pt idx="503">
                <c:v>3.9106145251396648E-2</c:v>
              </c:pt>
              <c:pt idx="504">
                <c:v>3.9106145251396648E-2</c:v>
              </c:pt>
              <c:pt idx="505">
                <c:v>3.9106145251396648E-2</c:v>
              </c:pt>
              <c:pt idx="506">
                <c:v>3.9106145251396648E-2</c:v>
              </c:pt>
              <c:pt idx="507">
                <c:v>3.9106145251396648E-2</c:v>
              </c:pt>
              <c:pt idx="508">
                <c:v>3.3519553072625698E-2</c:v>
              </c:pt>
              <c:pt idx="509">
                <c:v>3.3519553072625698E-2</c:v>
              </c:pt>
              <c:pt idx="510">
                <c:v>3.3519553072625698E-2</c:v>
              </c:pt>
              <c:pt idx="511">
                <c:v>3.3519553072625698E-2</c:v>
              </c:pt>
              <c:pt idx="512">
                <c:v>3.3519553072625698E-2</c:v>
              </c:pt>
              <c:pt idx="513">
                <c:v>3.3519553072625698E-2</c:v>
              </c:pt>
              <c:pt idx="514">
                <c:v>3.3519553072625698E-2</c:v>
              </c:pt>
              <c:pt idx="515">
                <c:v>3.3519553072625698E-2</c:v>
              </c:pt>
              <c:pt idx="516">
                <c:v>3.3519553072625698E-2</c:v>
              </c:pt>
              <c:pt idx="517">
                <c:v>2.7932960893854747E-2</c:v>
              </c:pt>
              <c:pt idx="518">
                <c:v>2.7932960893854747E-2</c:v>
              </c:pt>
              <c:pt idx="519">
                <c:v>2.7932960893854747E-2</c:v>
              </c:pt>
              <c:pt idx="520">
                <c:v>2.7932960893854747E-2</c:v>
              </c:pt>
              <c:pt idx="521">
                <c:v>2.7932960893854747E-2</c:v>
              </c:pt>
              <c:pt idx="522">
                <c:v>2.7932960893854747E-2</c:v>
              </c:pt>
              <c:pt idx="523">
                <c:v>2.7932960893854747E-2</c:v>
              </c:pt>
              <c:pt idx="524">
                <c:v>2.7932960893854747E-2</c:v>
              </c:pt>
              <c:pt idx="525">
                <c:v>2.7932960893854747E-2</c:v>
              </c:pt>
              <c:pt idx="526">
                <c:v>2.7932960893854747E-2</c:v>
              </c:pt>
              <c:pt idx="527">
                <c:v>2.7932960893854747E-2</c:v>
              </c:pt>
              <c:pt idx="528">
                <c:v>2.7932960893854747E-2</c:v>
              </c:pt>
              <c:pt idx="529">
                <c:v>2.7932960893854747E-2</c:v>
              </c:pt>
              <c:pt idx="530">
                <c:v>2.7932960893854747E-2</c:v>
              </c:pt>
              <c:pt idx="531">
                <c:v>2.7932960893854747E-2</c:v>
              </c:pt>
              <c:pt idx="532">
                <c:v>2.7932960893854747E-2</c:v>
              </c:pt>
              <c:pt idx="533">
                <c:v>2.7932960893854747E-2</c:v>
              </c:pt>
              <c:pt idx="534">
                <c:v>2.7932960893854747E-2</c:v>
              </c:pt>
              <c:pt idx="535">
                <c:v>2.7932960893854747E-2</c:v>
              </c:pt>
              <c:pt idx="536">
                <c:v>2.7932960893854747E-2</c:v>
              </c:pt>
              <c:pt idx="537">
                <c:v>2.7932960893854747E-2</c:v>
              </c:pt>
              <c:pt idx="538">
                <c:v>2.23463687150838E-2</c:v>
              </c:pt>
              <c:pt idx="539">
                <c:v>2.23463687150838E-2</c:v>
              </c:pt>
              <c:pt idx="540">
                <c:v>2.23463687150838E-2</c:v>
              </c:pt>
              <c:pt idx="541">
                <c:v>2.23463687150838E-2</c:v>
              </c:pt>
              <c:pt idx="542">
                <c:v>2.23463687150838E-2</c:v>
              </c:pt>
              <c:pt idx="543">
                <c:v>1.6759776536312849E-2</c:v>
              </c:pt>
              <c:pt idx="544">
                <c:v>1.6759776536312849E-2</c:v>
              </c:pt>
              <c:pt idx="545">
                <c:v>1.6759776536312849E-2</c:v>
              </c:pt>
              <c:pt idx="546">
                <c:v>1.6759776536312849E-2</c:v>
              </c:pt>
              <c:pt idx="547">
                <c:v>1.6759776536312849E-2</c:v>
              </c:pt>
              <c:pt idx="548">
                <c:v>1.6759776536312849E-2</c:v>
              </c:pt>
              <c:pt idx="549">
                <c:v>1.6759776536312849E-2</c:v>
              </c:pt>
              <c:pt idx="550">
                <c:v>1.6759776536312849E-2</c:v>
              </c:pt>
              <c:pt idx="551">
                <c:v>1.11731843575419E-2</c:v>
              </c:pt>
              <c:pt idx="552">
                <c:v>1.11731843575419E-2</c:v>
              </c:pt>
              <c:pt idx="553">
                <c:v>1.11731843575419E-2</c:v>
              </c:pt>
              <c:pt idx="554">
                <c:v>5.5865921787709499E-3</c:v>
              </c:pt>
              <c:pt idx="555">
                <c:v>5.5865921787709499E-3</c:v>
              </c:pt>
              <c:pt idx="556">
                <c:v>5.5865921787709499E-3</c:v>
              </c:pt>
              <c:pt idx="557">
                <c:v>5.5865921787709499E-3</c:v>
              </c:pt>
            </c:numLit>
          </c:xVal>
          <c:yVal>
            <c:numLit>
              <c:formatCode>General</c:formatCode>
              <c:ptCount val="558"/>
              <c:pt idx="0">
                <c:v>1</c:v>
              </c:pt>
              <c:pt idx="1">
                <c:v>0.9974025974025974</c:v>
              </c:pt>
              <c:pt idx="2">
                <c:v>0.9974025974025974</c:v>
              </c:pt>
              <c:pt idx="3">
                <c:v>0.9974025974025974</c:v>
              </c:pt>
              <c:pt idx="4">
                <c:v>0.9974025974025974</c:v>
              </c:pt>
              <c:pt idx="5">
                <c:v>0.9974025974025974</c:v>
              </c:pt>
              <c:pt idx="6">
                <c:v>0.9974025974025974</c:v>
              </c:pt>
              <c:pt idx="7">
                <c:v>0.9974025974025974</c:v>
              </c:pt>
              <c:pt idx="8">
                <c:v>0.9974025974025974</c:v>
              </c:pt>
              <c:pt idx="9">
                <c:v>0.9974025974025974</c:v>
              </c:pt>
              <c:pt idx="10">
                <c:v>0.9974025974025974</c:v>
              </c:pt>
              <c:pt idx="11">
                <c:v>0.9974025974025974</c:v>
              </c:pt>
              <c:pt idx="12">
                <c:v>0.9974025974025974</c:v>
              </c:pt>
              <c:pt idx="13">
                <c:v>0.9974025974025974</c:v>
              </c:pt>
              <c:pt idx="14">
                <c:v>0.9974025974025974</c:v>
              </c:pt>
              <c:pt idx="15">
                <c:v>0.9974025974025974</c:v>
              </c:pt>
              <c:pt idx="16">
                <c:v>0.9974025974025974</c:v>
              </c:pt>
              <c:pt idx="17">
                <c:v>0.9974025974025974</c:v>
              </c:pt>
              <c:pt idx="18">
                <c:v>0.9974025974025974</c:v>
              </c:pt>
              <c:pt idx="19">
                <c:v>0.9974025974025974</c:v>
              </c:pt>
              <c:pt idx="20">
                <c:v>0.9974025974025974</c:v>
              </c:pt>
              <c:pt idx="21">
                <c:v>0.9974025974025974</c:v>
              </c:pt>
              <c:pt idx="22">
                <c:v>0.9948051948051948</c:v>
              </c:pt>
              <c:pt idx="23">
                <c:v>0.9948051948051948</c:v>
              </c:pt>
              <c:pt idx="24">
                <c:v>0.9948051948051948</c:v>
              </c:pt>
              <c:pt idx="25">
                <c:v>0.9948051948051948</c:v>
              </c:pt>
              <c:pt idx="26">
                <c:v>0.9948051948051948</c:v>
              </c:pt>
              <c:pt idx="27">
                <c:v>0.9948051948051948</c:v>
              </c:pt>
              <c:pt idx="28">
                <c:v>0.9948051948051948</c:v>
              </c:pt>
              <c:pt idx="29">
                <c:v>0.9948051948051948</c:v>
              </c:pt>
              <c:pt idx="30">
                <c:v>0.9948051948051948</c:v>
              </c:pt>
              <c:pt idx="31">
                <c:v>0.9948051948051948</c:v>
              </c:pt>
              <c:pt idx="32">
                <c:v>0.9948051948051948</c:v>
              </c:pt>
              <c:pt idx="33">
                <c:v>0.9948051948051948</c:v>
              </c:pt>
              <c:pt idx="34">
                <c:v>0.9948051948051948</c:v>
              </c:pt>
              <c:pt idx="35">
                <c:v>0.9948051948051948</c:v>
              </c:pt>
              <c:pt idx="36">
                <c:v>0.9948051948051948</c:v>
              </c:pt>
              <c:pt idx="37">
                <c:v>0.9948051948051948</c:v>
              </c:pt>
              <c:pt idx="38">
                <c:v>0.9948051948051948</c:v>
              </c:pt>
              <c:pt idx="39">
                <c:v>0.9948051948051948</c:v>
              </c:pt>
              <c:pt idx="40">
                <c:v>0.99220779220779221</c:v>
              </c:pt>
              <c:pt idx="41">
                <c:v>0.99220779220779221</c:v>
              </c:pt>
              <c:pt idx="42">
                <c:v>0.99220779220779221</c:v>
              </c:pt>
              <c:pt idx="43">
                <c:v>0.99220779220779221</c:v>
              </c:pt>
              <c:pt idx="44">
                <c:v>0.99220779220779221</c:v>
              </c:pt>
              <c:pt idx="45">
                <c:v>0.99220779220779221</c:v>
              </c:pt>
              <c:pt idx="46">
                <c:v>0.99220779220779221</c:v>
              </c:pt>
              <c:pt idx="47">
                <c:v>0.99220779220779221</c:v>
              </c:pt>
              <c:pt idx="48">
                <c:v>0.99220779220779221</c:v>
              </c:pt>
              <c:pt idx="49">
                <c:v>0.98961038961038961</c:v>
              </c:pt>
              <c:pt idx="50">
                <c:v>0.98961038961038961</c:v>
              </c:pt>
              <c:pt idx="51">
                <c:v>0.98961038961038961</c:v>
              </c:pt>
              <c:pt idx="52">
                <c:v>0.98961038961038961</c:v>
              </c:pt>
              <c:pt idx="53">
                <c:v>0.98961038961038961</c:v>
              </c:pt>
              <c:pt idx="54">
                <c:v>0.98961038961038961</c:v>
              </c:pt>
              <c:pt idx="55">
                <c:v>0.98961038961038961</c:v>
              </c:pt>
              <c:pt idx="56">
                <c:v>0.98961038961038961</c:v>
              </c:pt>
              <c:pt idx="57">
                <c:v>0.98961038961038961</c:v>
              </c:pt>
              <c:pt idx="58">
                <c:v>0.98961038961038961</c:v>
              </c:pt>
              <c:pt idx="59">
                <c:v>0.98961038961038961</c:v>
              </c:pt>
              <c:pt idx="60">
                <c:v>0.98701298701298701</c:v>
              </c:pt>
              <c:pt idx="61">
                <c:v>0.98701298701298701</c:v>
              </c:pt>
              <c:pt idx="62">
                <c:v>0.98701298701298701</c:v>
              </c:pt>
              <c:pt idx="63">
                <c:v>0.98701298701298701</c:v>
              </c:pt>
              <c:pt idx="64">
                <c:v>0.98701298701298701</c:v>
              </c:pt>
              <c:pt idx="65">
                <c:v>0.98701298701298701</c:v>
              </c:pt>
              <c:pt idx="66">
                <c:v>0.98701298701298701</c:v>
              </c:pt>
              <c:pt idx="67">
                <c:v>0.98701298701298701</c:v>
              </c:pt>
              <c:pt idx="68">
                <c:v>0.98701298701298701</c:v>
              </c:pt>
              <c:pt idx="69">
                <c:v>0.98701298701298701</c:v>
              </c:pt>
              <c:pt idx="70">
                <c:v>0.98701298701298701</c:v>
              </c:pt>
              <c:pt idx="71">
                <c:v>0.98701298701298701</c:v>
              </c:pt>
              <c:pt idx="72">
                <c:v>0.98701298701298701</c:v>
              </c:pt>
              <c:pt idx="73">
                <c:v>0.98701298701298701</c:v>
              </c:pt>
              <c:pt idx="74">
                <c:v>0.98701298701298701</c:v>
              </c:pt>
              <c:pt idx="75">
                <c:v>0.98701298701298701</c:v>
              </c:pt>
              <c:pt idx="76">
                <c:v>0.98701298701298701</c:v>
              </c:pt>
              <c:pt idx="77">
                <c:v>0.98701298701298701</c:v>
              </c:pt>
              <c:pt idx="78">
                <c:v>0.98701298701298701</c:v>
              </c:pt>
              <c:pt idx="79">
                <c:v>0.98701298701298701</c:v>
              </c:pt>
              <c:pt idx="80">
                <c:v>0.98701298701298701</c:v>
              </c:pt>
              <c:pt idx="81">
                <c:v>0.98701298701298701</c:v>
              </c:pt>
              <c:pt idx="82">
                <c:v>0.98441558441558441</c:v>
              </c:pt>
              <c:pt idx="83">
                <c:v>0.98441558441558441</c:v>
              </c:pt>
              <c:pt idx="84">
                <c:v>0.98441558441558441</c:v>
              </c:pt>
              <c:pt idx="85">
                <c:v>0.98441558441558441</c:v>
              </c:pt>
              <c:pt idx="86">
                <c:v>0.98441558441558441</c:v>
              </c:pt>
              <c:pt idx="87">
                <c:v>0.98441558441558441</c:v>
              </c:pt>
              <c:pt idx="88">
                <c:v>0.98181818181818181</c:v>
              </c:pt>
              <c:pt idx="89">
                <c:v>0.98181818181818181</c:v>
              </c:pt>
              <c:pt idx="90">
                <c:v>0.98181818181818181</c:v>
              </c:pt>
              <c:pt idx="91">
                <c:v>0.98181818181818181</c:v>
              </c:pt>
              <c:pt idx="92">
                <c:v>0.97922077922077921</c:v>
              </c:pt>
              <c:pt idx="93">
                <c:v>0.97662337662337662</c:v>
              </c:pt>
              <c:pt idx="94">
                <c:v>0.97402597402597402</c:v>
              </c:pt>
              <c:pt idx="95">
                <c:v>0.97142857142857142</c:v>
              </c:pt>
              <c:pt idx="96">
                <c:v>0.97142857142857142</c:v>
              </c:pt>
              <c:pt idx="97">
                <c:v>0.96883116883116882</c:v>
              </c:pt>
              <c:pt idx="98">
                <c:v>0.96883116883116882</c:v>
              </c:pt>
              <c:pt idx="99">
                <c:v>0.96623376623376622</c:v>
              </c:pt>
              <c:pt idx="100">
                <c:v>0.96623376623376622</c:v>
              </c:pt>
              <c:pt idx="101">
                <c:v>0.96363636363636362</c:v>
              </c:pt>
              <c:pt idx="102">
                <c:v>0.96103896103896103</c:v>
              </c:pt>
              <c:pt idx="103">
                <c:v>0.95844155844155843</c:v>
              </c:pt>
              <c:pt idx="104">
                <c:v>0.95584415584415583</c:v>
              </c:pt>
              <c:pt idx="105">
                <c:v>0.95324675324675323</c:v>
              </c:pt>
              <c:pt idx="106">
                <c:v>0.95064935064935063</c:v>
              </c:pt>
              <c:pt idx="107">
                <c:v>0.94805194805194803</c:v>
              </c:pt>
              <c:pt idx="108">
                <c:v>0.94805194805194803</c:v>
              </c:pt>
              <c:pt idx="109">
                <c:v>0.94545454545454544</c:v>
              </c:pt>
              <c:pt idx="110">
                <c:v>0.94285714285714284</c:v>
              </c:pt>
              <c:pt idx="111">
                <c:v>0.94025974025974024</c:v>
              </c:pt>
              <c:pt idx="112">
                <c:v>0.94025974025974024</c:v>
              </c:pt>
              <c:pt idx="113">
                <c:v>0.93766233766233764</c:v>
              </c:pt>
              <c:pt idx="114">
                <c:v>0.93506493506493504</c:v>
              </c:pt>
              <c:pt idx="115">
                <c:v>0.93246753246753245</c:v>
              </c:pt>
              <c:pt idx="116">
                <c:v>0.92987012987012985</c:v>
              </c:pt>
              <c:pt idx="117">
                <c:v>0.92727272727272725</c:v>
              </c:pt>
              <c:pt idx="118">
                <c:v>0.92727272727272725</c:v>
              </c:pt>
              <c:pt idx="119">
                <c:v>0.92467532467532465</c:v>
              </c:pt>
              <c:pt idx="120">
                <c:v>0.92207792207792205</c:v>
              </c:pt>
              <c:pt idx="121">
                <c:v>0.91948051948051945</c:v>
              </c:pt>
              <c:pt idx="122">
                <c:v>0.91948051948051945</c:v>
              </c:pt>
              <c:pt idx="123">
                <c:v>0.91688311688311686</c:v>
              </c:pt>
              <c:pt idx="124">
                <c:v>0.91688311688311686</c:v>
              </c:pt>
              <c:pt idx="125">
                <c:v>0.91688311688311686</c:v>
              </c:pt>
              <c:pt idx="126">
                <c:v>0.91168831168831166</c:v>
              </c:pt>
              <c:pt idx="127">
                <c:v>0.91168831168831166</c:v>
              </c:pt>
              <c:pt idx="128">
                <c:v>0.90909090909090906</c:v>
              </c:pt>
              <c:pt idx="129">
                <c:v>0.90649350649350646</c:v>
              </c:pt>
              <c:pt idx="130">
                <c:v>0.90389610389610386</c:v>
              </c:pt>
              <c:pt idx="131">
                <c:v>0.90129870129870127</c:v>
              </c:pt>
              <c:pt idx="132">
                <c:v>0.89870129870129867</c:v>
              </c:pt>
              <c:pt idx="133">
                <c:v>0.89610389610389607</c:v>
              </c:pt>
              <c:pt idx="134">
                <c:v>0.89610389610389607</c:v>
              </c:pt>
              <c:pt idx="135">
                <c:v>0.89610389610389607</c:v>
              </c:pt>
              <c:pt idx="136">
                <c:v>0.89350649350649347</c:v>
              </c:pt>
              <c:pt idx="137">
                <c:v>0.89090909090909087</c:v>
              </c:pt>
              <c:pt idx="138">
                <c:v>0.89090909090909087</c:v>
              </c:pt>
              <c:pt idx="139">
                <c:v>0.89090909090909087</c:v>
              </c:pt>
              <c:pt idx="140">
                <c:v>0.89090909090909087</c:v>
              </c:pt>
              <c:pt idx="141">
                <c:v>0.88831168831168827</c:v>
              </c:pt>
              <c:pt idx="142">
                <c:v>0.88831168831168827</c:v>
              </c:pt>
              <c:pt idx="143">
                <c:v>0.88571428571428568</c:v>
              </c:pt>
              <c:pt idx="144">
                <c:v>0.88311688311688308</c:v>
              </c:pt>
              <c:pt idx="145">
                <c:v>0.88051948051948048</c:v>
              </c:pt>
              <c:pt idx="146">
                <c:v>0.88051948051948048</c:v>
              </c:pt>
              <c:pt idx="147">
                <c:v>0.87792207792207788</c:v>
              </c:pt>
              <c:pt idx="148">
                <c:v>0.87532467532467528</c:v>
              </c:pt>
              <c:pt idx="149">
                <c:v>0.87272727272727268</c:v>
              </c:pt>
              <c:pt idx="150">
                <c:v>0.87012987012987009</c:v>
              </c:pt>
              <c:pt idx="151">
                <c:v>0.86753246753246749</c:v>
              </c:pt>
              <c:pt idx="152">
                <c:v>0.86493506493506489</c:v>
              </c:pt>
              <c:pt idx="153">
                <c:v>0.86493506493506489</c:v>
              </c:pt>
              <c:pt idx="154">
                <c:v>0.86233766233766229</c:v>
              </c:pt>
              <c:pt idx="155">
                <c:v>0.86233766233766229</c:v>
              </c:pt>
              <c:pt idx="156">
                <c:v>0.86233766233766229</c:v>
              </c:pt>
              <c:pt idx="157">
                <c:v>0.85974025974025969</c:v>
              </c:pt>
              <c:pt idx="158">
                <c:v>0.85974025974025969</c:v>
              </c:pt>
              <c:pt idx="159">
                <c:v>0.8571428571428571</c:v>
              </c:pt>
              <c:pt idx="160">
                <c:v>0.8545454545454545</c:v>
              </c:pt>
              <c:pt idx="161">
                <c:v>0.8519480519480519</c:v>
              </c:pt>
              <c:pt idx="162">
                <c:v>0.8493506493506493</c:v>
              </c:pt>
              <c:pt idx="163">
                <c:v>0.8467532467532467</c:v>
              </c:pt>
              <c:pt idx="164">
                <c:v>0.8441558441558441</c:v>
              </c:pt>
              <c:pt idx="165">
                <c:v>0.8441558441558441</c:v>
              </c:pt>
              <c:pt idx="166">
                <c:v>0.84155844155844151</c:v>
              </c:pt>
              <c:pt idx="167">
                <c:v>0.83896103896103891</c:v>
              </c:pt>
              <c:pt idx="168">
                <c:v>0.83636363636363631</c:v>
              </c:pt>
              <c:pt idx="169">
                <c:v>0.83376623376623371</c:v>
              </c:pt>
              <c:pt idx="170">
                <c:v>0.83116883116883122</c:v>
              </c:pt>
              <c:pt idx="171">
                <c:v>0.82857142857142863</c:v>
              </c:pt>
              <c:pt idx="172">
                <c:v>0.82597402597402603</c:v>
              </c:pt>
              <c:pt idx="173">
                <c:v>0.82337662337662343</c:v>
              </c:pt>
              <c:pt idx="174">
                <c:v>0.82077922077922083</c:v>
              </c:pt>
              <c:pt idx="175">
                <c:v>0.82077922077922083</c:v>
              </c:pt>
              <c:pt idx="176">
                <c:v>0.81818181818181823</c:v>
              </c:pt>
              <c:pt idx="177">
                <c:v>0.81558441558441563</c:v>
              </c:pt>
              <c:pt idx="178">
                <c:v>0.81558441558441563</c:v>
              </c:pt>
              <c:pt idx="179">
                <c:v>0.81298701298701304</c:v>
              </c:pt>
              <c:pt idx="180">
                <c:v>0.81038961038961044</c:v>
              </c:pt>
              <c:pt idx="181">
                <c:v>0.80779220779220784</c:v>
              </c:pt>
              <c:pt idx="182">
                <c:v>0.80519480519480524</c:v>
              </c:pt>
              <c:pt idx="183">
                <c:v>0.80519480519480524</c:v>
              </c:pt>
              <c:pt idx="184">
                <c:v>0.80259740259740264</c:v>
              </c:pt>
              <c:pt idx="185">
                <c:v>0.79740259740259745</c:v>
              </c:pt>
              <c:pt idx="186">
                <c:v>0.79740259740259745</c:v>
              </c:pt>
              <c:pt idx="187">
                <c:v>0.79480519480519485</c:v>
              </c:pt>
              <c:pt idx="188">
                <c:v>0.79480519480519485</c:v>
              </c:pt>
              <c:pt idx="189">
                <c:v>0.79220779220779225</c:v>
              </c:pt>
              <c:pt idx="190">
                <c:v>0.78961038961038965</c:v>
              </c:pt>
              <c:pt idx="191">
                <c:v>0.78701298701298705</c:v>
              </c:pt>
              <c:pt idx="192">
                <c:v>0.78441558441558445</c:v>
              </c:pt>
              <c:pt idx="193">
                <c:v>0.78181818181818186</c:v>
              </c:pt>
              <c:pt idx="194">
                <c:v>0.77922077922077926</c:v>
              </c:pt>
              <c:pt idx="195">
                <c:v>0.77662337662337666</c:v>
              </c:pt>
              <c:pt idx="196">
                <c:v>0.77402597402597406</c:v>
              </c:pt>
              <c:pt idx="197">
                <c:v>0.77142857142857146</c:v>
              </c:pt>
              <c:pt idx="198">
                <c:v>0.76883116883116887</c:v>
              </c:pt>
              <c:pt idx="199">
                <c:v>0.76623376623376627</c:v>
              </c:pt>
              <c:pt idx="200">
                <c:v>0.76623376623376627</c:v>
              </c:pt>
              <c:pt idx="201">
                <c:v>0.76363636363636367</c:v>
              </c:pt>
              <c:pt idx="202">
                <c:v>0.76363636363636367</c:v>
              </c:pt>
              <c:pt idx="203">
                <c:v>0.76103896103896107</c:v>
              </c:pt>
              <c:pt idx="204">
                <c:v>0.76103896103896107</c:v>
              </c:pt>
              <c:pt idx="205">
                <c:v>0.76103896103896107</c:v>
              </c:pt>
              <c:pt idx="206">
                <c:v>0.76103896103896107</c:v>
              </c:pt>
              <c:pt idx="207">
                <c:v>0.75844155844155847</c:v>
              </c:pt>
              <c:pt idx="208">
                <c:v>0.75584415584415587</c:v>
              </c:pt>
              <c:pt idx="209">
                <c:v>0.75324675324675328</c:v>
              </c:pt>
              <c:pt idx="210">
                <c:v>0.75064935064935068</c:v>
              </c:pt>
              <c:pt idx="211">
                <c:v>0.74805194805194808</c:v>
              </c:pt>
              <c:pt idx="212">
                <c:v>0.74545454545454548</c:v>
              </c:pt>
              <c:pt idx="213">
                <c:v>0.74545454545454548</c:v>
              </c:pt>
              <c:pt idx="214">
                <c:v>0.74285714285714288</c:v>
              </c:pt>
              <c:pt idx="215">
                <c:v>0.74025974025974028</c:v>
              </c:pt>
              <c:pt idx="216">
                <c:v>0.73766233766233769</c:v>
              </c:pt>
              <c:pt idx="217">
                <c:v>0.73506493506493509</c:v>
              </c:pt>
              <c:pt idx="218">
                <c:v>0.73246753246753249</c:v>
              </c:pt>
              <c:pt idx="219">
                <c:v>0.72987012987012989</c:v>
              </c:pt>
              <c:pt idx="220">
                <c:v>0.72727272727272729</c:v>
              </c:pt>
              <c:pt idx="221">
                <c:v>0.72727272727272729</c:v>
              </c:pt>
              <c:pt idx="222">
                <c:v>0.72467532467532469</c:v>
              </c:pt>
              <c:pt idx="223">
                <c:v>0.72467532467532469</c:v>
              </c:pt>
              <c:pt idx="224">
                <c:v>0.7220779220779221</c:v>
              </c:pt>
              <c:pt idx="225">
                <c:v>0.7194805194805195</c:v>
              </c:pt>
              <c:pt idx="226">
                <c:v>0.7168831168831169</c:v>
              </c:pt>
              <c:pt idx="227">
                <c:v>0.7142857142857143</c:v>
              </c:pt>
              <c:pt idx="228">
                <c:v>0.7116883116883117</c:v>
              </c:pt>
              <c:pt idx="229">
                <c:v>0.70909090909090911</c:v>
              </c:pt>
              <c:pt idx="230">
                <c:v>0.70649350649350651</c:v>
              </c:pt>
              <c:pt idx="231">
                <c:v>0.70389610389610391</c:v>
              </c:pt>
              <c:pt idx="232">
                <c:v>0.70389610389610391</c:v>
              </c:pt>
              <c:pt idx="233">
                <c:v>0.70129870129870131</c:v>
              </c:pt>
              <c:pt idx="234">
                <c:v>0.70129870129870131</c:v>
              </c:pt>
              <c:pt idx="235">
                <c:v>0.69870129870129871</c:v>
              </c:pt>
              <c:pt idx="236">
                <c:v>0.69610389610389611</c:v>
              </c:pt>
              <c:pt idx="237">
                <c:v>0.69610389610389611</c:v>
              </c:pt>
              <c:pt idx="238">
                <c:v>0.69350649350649352</c:v>
              </c:pt>
              <c:pt idx="239">
                <c:v>0.69090909090909092</c:v>
              </c:pt>
              <c:pt idx="240">
                <c:v>0.69090909090909092</c:v>
              </c:pt>
              <c:pt idx="241">
                <c:v>0.69090909090909092</c:v>
              </c:pt>
              <c:pt idx="242">
                <c:v>0.68831168831168832</c:v>
              </c:pt>
              <c:pt idx="243">
                <c:v>0.68571428571428572</c:v>
              </c:pt>
              <c:pt idx="244">
                <c:v>0.68311688311688312</c:v>
              </c:pt>
              <c:pt idx="245">
                <c:v>0.68311688311688312</c:v>
              </c:pt>
              <c:pt idx="246">
                <c:v>0.68311688311688312</c:v>
              </c:pt>
              <c:pt idx="247">
                <c:v>0.68051948051948052</c:v>
              </c:pt>
              <c:pt idx="248">
                <c:v>0.67792207792207793</c:v>
              </c:pt>
              <c:pt idx="249">
                <c:v>0.67532467532467533</c:v>
              </c:pt>
              <c:pt idx="250">
                <c:v>0.67272727272727273</c:v>
              </c:pt>
              <c:pt idx="251">
                <c:v>0.67012987012987013</c:v>
              </c:pt>
              <c:pt idx="252">
                <c:v>0.67012987012987013</c:v>
              </c:pt>
              <c:pt idx="253">
                <c:v>0.66753246753246753</c:v>
              </c:pt>
              <c:pt idx="254">
                <c:v>0.66493506493506493</c:v>
              </c:pt>
              <c:pt idx="255">
                <c:v>0.66493506493506493</c:v>
              </c:pt>
              <c:pt idx="256">
                <c:v>0.66233766233766234</c:v>
              </c:pt>
              <c:pt idx="257">
                <c:v>0.65974025974025974</c:v>
              </c:pt>
              <c:pt idx="258">
                <c:v>0.65714285714285714</c:v>
              </c:pt>
              <c:pt idx="259">
                <c:v>0.65714285714285714</c:v>
              </c:pt>
              <c:pt idx="260">
                <c:v>0.65454545454545454</c:v>
              </c:pt>
              <c:pt idx="261">
                <c:v>0.65194805194805194</c:v>
              </c:pt>
              <c:pt idx="262">
                <c:v>0.64935064935064934</c:v>
              </c:pt>
              <c:pt idx="263">
                <c:v>0.64675324675324675</c:v>
              </c:pt>
              <c:pt idx="264">
                <c:v>0.64415584415584415</c:v>
              </c:pt>
              <c:pt idx="265">
                <c:v>0.64415584415584415</c:v>
              </c:pt>
              <c:pt idx="266">
                <c:v>0.64155844155844155</c:v>
              </c:pt>
              <c:pt idx="267">
                <c:v>0.64155844155844155</c:v>
              </c:pt>
              <c:pt idx="268">
                <c:v>0.63896103896103895</c:v>
              </c:pt>
              <c:pt idx="269">
                <c:v>0.63636363636363635</c:v>
              </c:pt>
              <c:pt idx="270">
                <c:v>0.63376623376623376</c:v>
              </c:pt>
              <c:pt idx="271">
                <c:v>0.63116883116883116</c:v>
              </c:pt>
              <c:pt idx="272">
                <c:v>0.63116883116883116</c:v>
              </c:pt>
              <c:pt idx="273">
                <c:v>0.62857142857142856</c:v>
              </c:pt>
              <c:pt idx="274">
                <c:v>0.62597402597402596</c:v>
              </c:pt>
              <c:pt idx="275">
                <c:v>0.62597402597402596</c:v>
              </c:pt>
              <c:pt idx="276">
                <c:v>0.62337662337662336</c:v>
              </c:pt>
              <c:pt idx="277">
                <c:v>0.62077922077922076</c:v>
              </c:pt>
              <c:pt idx="278">
                <c:v>0.61818181818181817</c:v>
              </c:pt>
              <c:pt idx="279">
                <c:v>0.61558441558441557</c:v>
              </c:pt>
              <c:pt idx="280">
                <c:v>0.61298701298701297</c:v>
              </c:pt>
              <c:pt idx="281">
                <c:v>0.61038961038961037</c:v>
              </c:pt>
              <c:pt idx="282">
                <c:v>0.61038961038961037</c:v>
              </c:pt>
              <c:pt idx="283">
                <c:v>0.60779220779220777</c:v>
              </c:pt>
              <c:pt idx="284">
                <c:v>0.60519480519480517</c:v>
              </c:pt>
              <c:pt idx="285">
                <c:v>0.60519480519480517</c:v>
              </c:pt>
              <c:pt idx="286">
                <c:v>0.60259740259740258</c:v>
              </c:pt>
              <c:pt idx="287">
                <c:v>0.60259740259740258</c:v>
              </c:pt>
              <c:pt idx="288">
                <c:v>0.6</c:v>
              </c:pt>
              <c:pt idx="289">
                <c:v>0.59740259740259738</c:v>
              </c:pt>
              <c:pt idx="290">
                <c:v>0.59480519480519478</c:v>
              </c:pt>
              <c:pt idx="291">
                <c:v>0.59220779220779218</c:v>
              </c:pt>
              <c:pt idx="292">
                <c:v>0.58961038961038958</c:v>
              </c:pt>
              <c:pt idx="293">
                <c:v>0.58701298701298699</c:v>
              </c:pt>
              <c:pt idx="294">
                <c:v>0.58441558441558439</c:v>
              </c:pt>
              <c:pt idx="295">
                <c:v>0.58181818181818179</c:v>
              </c:pt>
              <c:pt idx="296">
                <c:v>0.58181818181818179</c:v>
              </c:pt>
              <c:pt idx="297">
                <c:v>0.57922077922077919</c:v>
              </c:pt>
              <c:pt idx="298">
                <c:v>0.57662337662337659</c:v>
              </c:pt>
              <c:pt idx="299">
                <c:v>0.57662337662337659</c:v>
              </c:pt>
              <c:pt idx="300">
                <c:v>0.57662337662337659</c:v>
              </c:pt>
              <c:pt idx="301">
                <c:v>0.57662337662337659</c:v>
              </c:pt>
              <c:pt idx="302">
                <c:v>0.57662337662337659</c:v>
              </c:pt>
              <c:pt idx="303">
                <c:v>0.574025974025974</c:v>
              </c:pt>
              <c:pt idx="304">
                <c:v>0.5714285714285714</c:v>
              </c:pt>
              <c:pt idx="305">
                <c:v>0.5688311688311688</c:v>
              </c:pt>
              <c:pt idx="306">
                <c:v>0.5662337662337662</c:v>
              </c:pt>
              <c:pt idx="307">
                <c:v>0.5636363636363636</c:v>
              </c:pt>
              <c:pt idx="308">
                <c:v>0.5636363636363636</c:v>
              </c:pt>
              <c:pt idx="309">
                <c:v>0.561038961038961</c:v>
              </c:pt>
              <c:pt idx="310">
                <c:v>0.55844155844155841</c:v>
              </c:pt>
              <c:pt idx="311">
                <c:v>0.55584415584415581</c:v>
              </c:pt>
              <c:pt idx="312">
                <c:v>0.55324675324675321</c:v>
              </c:pt>
              <c:pt idx="313">
                <c:v>0.55064935064935061</c:v>
              </c:pt>
              <c:pt idx="314">
                <c:v>0.55064935064935061</c:v>
              </c:pt>
              <c:pt idx="315">
                <c:v>0.55064935064935061</c:v>
              </c:pt>
              <c:pt idx="316">
                <c:v>0.55064935064935061</c:v>
              </c:pt>
              <c:pt idx="317">
                <c:v>0.54805194805194801</c:v>
              </c:pt>
              <c:pt idx="318">
                <c:v>0.54805194805194801</c:v>
              </c:pt>
              <c:pt idx="319">
                <c:v>0.54545454545454541</c:v>
              </c:pt>
              <c:pt idx="320">
                <c:v>0.54285714285714282</c:v>
              </c:pt>
              <c:pt idx="321">
                <c:v>0.54025974025974022</c:v>
              </c:pt>
              <c:pt idx="322">
                <c:v>0.53766233766233762</c:v>
              </c:pt>
              <c:pt idx="323">
                <c:v>0.53506493506493502</c:v>
              </c:pt>
              <c:pt idx="324">
                <c:v>0.53246753246753242</c:v>
              </c:pt>
              <c:pt idx="325">
                <c:v>0.52987012987012982</c:v>
              </c:pt>
              <c:pt idx="326">
                <c:v>0.52727272727272723</c:v>
              </c:pt>
              <c:pt idx="327">
                <c:v>0.52467532467532463</c:v>
              </c:pt>
              <c:pt idx="328">
                <c:v>0.52207792207792203</c:v>
              </c:pt>
              <c:pt idx="329">
                <c:v>0.52207792207792203</c:v>
              </c:pt>
              <c:pt idx="330">
                <c:v>0.51948051948051943</c:v>
              </c:pt>
              <c:pt idx="331">
                <c:v>0.51688311688311683</c:v>
              </c:pt>
              <c:pt idx="332">
                <c:v>0.51428571428571423</c:v>
              </c:pt>
              <c:pt idx="333">
                <c:v>0.51428571428571423</c:v>
              </c:pt>
              <c:pt idx="334">
                <c:v>0.51168831168831164</c:v>
              </c:pt>
              <c:pt idx="335">
                <c:v>0.50909090909090904</c:v>
              </c:pt>
              <c:pt idx="336">
                <c:v>0.50649350649350644</c:v>
              </c:pt>
              <c:pt idx="337">
                <c:v>0.50389610389610384</c:v>
              </c:pt>
              <c:pt idx="338">
                <c:v>0.50389610389610384</c:v>
              </c:pt>
              <c:pt idx="339">
                <c:v>0.50129870129870124</c:v>
              </c:pt>
              <c:pt idx="340">
                <c:v>0.4987012987012987</c:v>
              </c:pt>
              <c:pt idx="341">
                <c:v>0.4961038961038961</c:v>
              </c:pt>
              <c:pt idx="342">
                <c:v>0.4935064935064935</c:v>
              </c:pt>
              <c:pt idx="343">
                <c:v>0.49090909090909091</c:v>
              </c:pt>
              <c:pt idx="344">
                <c:v>0.48831168831168831</c:v>
              </c:pt>
              <c:pt idx="345">
                <c:v>0.48571428571428571</c:v>
              </c:pt>
              <c:pt idx="346">
                <c:v>0.48311688311688311</c:v>
              </c:pt>
              <c:pt idx="347">
                <c:v>0.48051948051948051</c:v>
              </c:pt>
              <c:pt idx="348">
                <c:v>0.47792207792207791</c:v>
              </c:pt>
              <c:pt idx="349">
                <c:v>0.47532467532467532</c:v>
              </c:pt>
              <c:pt idx="350">
                <c:v>0.47532467532467532</c:v>
              </c:pt>
              <c:pt idx="351">
                <c:v>0.47272727272727272</c:v>
              </c:pt>
              <c:pt idx="352">
                <c:v>0.47012987012987012</c:v>
              </c:pt>
              <c:pt idx="353">
                <c:v>0.46753246753246752</c:v>
              </c:pt>
              <c:pt idx="354">
                <c:v>0.46493506493506492</c:v>
              </c:pt>
              <c:pt idx="355">
                <c:v>0.46493506493506492</c:v>
              </c:pt>
              <c:pt idx="356">
                <c:v>0.46493506493506492</c:v>
              </c:pt>
              <c:pt idx="357">
                <c:v>0.46233766233766233</c:v>
              </c:pt>
              <c:pt idx="358">
                <c:v>0.45974025974025973</c:v>
              </c:pt>
              <c:pt idx="359">
                <c:v>0.45714285714285713</c:v>
              </c:pt>
              <c:pt idx="360">
                <c:v>0.45714285714285713</c:v>
              </c:pt>
              <c:pt idx="361">
                <c:v>0.45454545454545453</c:v>
              </c:pt>
              <c:pt idx="362">
                <c:v>0.45194805194805193</c:v>
              </c:pt>
              <c:pt idx="363">
                <c:v>0.45194805194805193</c:v>
              </c:pt>
              <c:pt idx="364">
                <c:v>0.45194805194805193</c:v>
              </c:pt>
              <c:pt idx="365">
                <c:v>0.44935064935064933</c:v>
              </c:pt>
              <c:pt idx="366">
                <c:v>0.44675324675324674</c:v>
              </c:pt>
              <c:pt idx="367">
                <c:v>0.44415584415584414</c:v>
              </c:pt>
              <c:pt idx="368">
                <c:v>0.44155844155844154</c:v>
              </c:pt>
              <c:pt idx="369">
                <c:v>0.44155844155844154</c:v>
              </c:pt>
              <c:pt idx="370">
                <c:v>0.43896103896103894</c:v>
              </c:pt>
              <c:pt idx="371">
                <c:v>0.43636363636363634</c:v>
              </c:pt>
              <c:pt idx="372">
                <c:v>0.43376623376623374</c:v>
              </c:pt>
              <c:pt idx="373">
                <c:v>0.43116883116883115</c:v>
              </c:pt>
              <c:pt idx="374">
                <c:v>0.42857142857142855</c:v>
              </c:pt>
              <c:pt idx="375">
                <c:v>0.42597402597402595</c:v>
              </c:pt>
              <c:pt idx="376">
                <c:v>0.42337662337662335</c:v>
              </c:pt>
              <c:pt idx="377">
                <c:v>0.42077922077922075</c:v>
              </c:pt>
              <c:pt idx="378">
                <c:v>0.41818181818181815</c:v>
              </c:pt>
              <c:pt idx="379">
                <c:v>0.41818181818181815</c:v>
              </c:pt>
              <c:pt idx="380">
                <c:v>0.41558441558441561</c:v>
              </c:pt>
              <c:pt idx="381">
                <c:v>0.41298701298701301</c:v>
              </c:pt>
              <c:pt idx="382">
                <c:v>0.41038961038961042</c:v>
              </c:pt>
              <c:pt idx="383">
                <c:v>0.40779220779220782</c:v>
              </c:pt>
              <c:pt idx="384">
                <c:v>0.40519480519480522</c:v>
              </c:pt>
              <c:pt idx="385">
                <c:v>0.40259740259740262</c:v>
              </c:pt>
              <c:pt idx="386">
                <c:v>0.4</c:v>
              </c:pt>
              <c:pt idx="387">
                <c:v>0.39740259740259742</c:v>
              </c:pt>
              <c:pt idx="388">
                <c:v>0.39480519480519483</c:v>
              </c:pt>
              <c:pt idx="389">
                <c:v>0.39220779220779223</c:v>
              </c:pt>
              <c:pt idx="390">
                <c:v>0.38961038961038963</c:v>
              </c:pt>
              <c:pt idx="391">
                <c:v>0.38701298701298703</c:v>
              </c:pt>
              <c:pt idx="392">
                <c:v>0.38701298701298703</c:v>
              </c:pt>
              <c:pt idx="393">
                <c:v>0.38441558441558443</c:v>
              </c:pt>
              <c:pt idx="394">
                <c:v>0.38181818181818183</c:v>
              </c:pt>
              <c:pt idx="395">
                <c:v>0.37922077922077924</c:v>
              </c:pt>
              <c:pt idx="396">
                <c:v>0.37662337662337664</c:v>
              </c:pt>
              <c:pt idx="397">
                <c:v>0.37402597402597404</c:v>
              </c:pt>
              <c:pt idx="398">
                <c:v>0.37142857142857144</c:v>
              </c:pt>
              <c:pt idx="399">
                <c:v>0.36883116883116884</c:v>
              </c:pt>
              <c:pt idx="400">
                <c:v>0.36623376623376624</c:v>
              </c:pt>
              <c:pt idx="401">
                <c:v>0.36363636363636365</c:v>
              </c:pt>
              <c:pt idx="402">
                <c:v>0.36103896103896105</c:v>
              </c:pt>
              <c:pt idx="403">
                <c:v>0.35844155844155845</c:v>
              </c:pt>
              <c:pt idx="404">
                <c:v>0.35584415584415585</c:v>
              </c:pt>
              <c:pt idx="405">
                <c:v>0.35324675324675325</c:v>
              </c:pt>
              <c:pt idx="406">
                <c:v>0.35064935064935066</c:v>
              </c:pt>
              <c:pt idx="407">
                <c:v>0.34805194805194806</c:v>
              </c:pt>
              <c:pt idx="408">
                <c:v>0.34805194805194806</c:v>
              </c:pt>
              <c:pt idx="409">
                <c:v>0.34545454545454546</c:v>
              </c:pt>
              <c:pt idx="410">
                <c:v>0.34285714285714286</c:v>
              </c:pt>
              <c:pt idx="411">
                <c:v>0.34025974025974026</c:v>
              </c:pt>
              <c:pt idx="412">
                <c:v>0.33766233766233766</c:v>
              </c:pt>
              <c:pt idx="413">
                <c:v>0.33506493506493507</c:v>
              </c:pt>
              <c:pt idx="414">
                <c:v>0.33506493506493507</c:v>
              </c:pt>
              <c:pt idx="415">
                <c:v>0.33246753246753247</c:v>
              </c:pt>
              <c:pt idx="416">
                <c:v>0.32987012987012987</c:v>
              </c:pt>
              <c:pt idx="417">
                <c:v>0.32727272727272727</c:v>
              </c:pt>
              <c:pt idx="418">
                <c:v>0.32467532467532467</c:v>
              </c:pt>
              <c:pt idx="419">
                <c:v>0.32207792207792207</c:v>
              </c:pt>
              <c:pt idx="420">
                <c:v>0.32207792207792207</c:v>
              </c:pt>
              <c:pt idx="421">
                <c:v>0.32207792207792207</c:v>
              </c:pt>
              <c:pt idx="422">
                <c:v>0.31948051948051948</c:v>
              </c:pt>
              <c:pt idx="423">
                <c:v>0.31688311688311688</c:v>
              </c:pt>
              <c:pt idx="424">
                <c:v>0.31428571428571428</c:v>
              </c:pt>
              <c:pt idx="425">
                <c:v>0.31168831168831168</c:v>
              </c:pt>
              <c:pt idx="426">
                <c:v>0.30909090909090908</c:v>
              </c:pt>
              <c:pt idx="427">
                <c:v>0.30649350649350648</c:v>
              </c:pt>
              <c:pt idx="428">
                <c:v>0.30389610389610389</c:v>
              </c:pt>
              <c:pt idx="429">
                <c:v>0.30129870129870129</c:v>
              </c:pt>
              <c:pt idx="430">
                <c:v>0.29870129870129869</c:v>
              </c:pt>
              <c:pt idx="431">
                <c:v>0.29610389610389609</c:v>
              </c:pt>
              <c:pt idx="432">
                <c:v>0.29350649350649349</c:v>
              </c:pt>
              <c:pt idx="433">
                <c:v>0.29090909090909089</c:v>
              </c:pt>
              <c:pt idx="434">
                <c:v>0.2883116883116883</c:v>
              </c:pt>
              <c:pt idx="435">
                <c:v>0.2883116883116883</c:v>
              </c:pt>
              <c:pt idx="436">
                <c:v>0.2857142857142857</c:v>
              </c:pt>
              <c:pt idx="437">
                <c:v>0.2831168831168831</c:v>
              </c:pt>
              <c:pt idx="438">
                <c:v>0.2805194805194805</c:v>
              </c:pt>
              <c:pt idx="439">
                <c:v>0.2779220779220779</c:v>
              </c:pt>
              <c:pt idx="440">
                <c:v>0.2779220779220779</c:v>
              </c:pt>
              <c:pt idx="441">
                <c:v>0.27532467532467531</c:v>
              </c:pt>
              <c:pt idx="442">
                <c:v>0.27272727272727271</c:v>
              </c:pt>
              <c:pt idx="443">
                <c:v>0.27012987012987011</c:v>
              </c:pt>
              <c:pt idx="444">
                <c:v>0.26753246753246751</c:v>
              </c:pt>
              <c:pt idx="445">
                <c:v>0.26493506493506491</c:v>
              </c:pt>
              <c:pt idx="446">
                <c:v>0.26233766233766231</c:v>
              </c:pt>
              <c:pt idx="447">
                <c:v>0.25974025974025972</c:v>
              </c:pt>
              <c:pt idx="448">
                <c:v>0.25714285714285712</c:v>
              </c:pt>
              <c:pt idx="449">
                <c:v>0.25454545454545452</c:v>
              </c:pt>
              <c:pt idx="450">
                <c:v>0.25194805194805192</c:v>
              </c:pt>
              <c:pt idx="451">
                <c:v>0.25194805194805192</c:v>
              </c:pt>
              <c:pt idx="452">
                <c:v>0.24935064935064935</c:v>
              </c:pt>
              <c:pt idx="453">
                <c:v>0.24675324675324675</c:v>
              </c:pt>
              <c:pt idx="454">
                <c:v>0.24415584415584415</c:v>
              </c:pt>
              <c:pt idx="455">
                <c:v>0.24155844155844156</c:v>
              </c:pt>
              <c:pt idx="456">
                <c:v>0.23896103896103896</c:v>
              </c:pt>
              <c:pt idx="457">
                <c:v>0.23636363636363636</c:v>
              </c:pt>
              <c:pt idx="458">
                <c:v>0.23636363636363636</c:v>
              </c:pt>
              <c:pt idx="459">
                <c:v>0.23376623376623376</c:v>
              </c:pt>
              <c:pt idx="460">
                <c:v>0.23116883116883116</c:v>
              </c:pt>
              <c:pt idx="461">
                <c:v>0.22857142857142856</c:v>
              </c:pt>
              <c:pt idx="462">
                <c:v>0.22857142857142856</c:v>
              </c:pt>
              <c:pt idx="463">
                <c:v>0.22597402597402597</c:v>
              </c:pt>
              <c:pt idx="464">
                <c:v>0.22337662337662337</c:v>
              </c:pt>
              <c:pt idx="465">
                <c:v>0.22337662337662337</c:v>
              </c:pt>
              <c:pt idx="466">
                <c:v>0.22077922077922077</c:v>
              </c:pt>
              <c:pt idx="467">
                <c:v>0.21818181818181817</c:v>
              </c:pt>
              <c:pt idx="468">
                <c:v>0.21558441558441557</c:v>
              </c:pt>
              <c:pt idx="469">
                <c:v>0.21298701298701297</c:v>
              </c:pt>
              <c:pt idx="470">
                <c:v>0.21038961038961038</c:v>
              </c:pt>
              <c:pt idx="471">
                <c:v>0.20779220779220781</c:v>
              </c:pt>
              <c:pt idx="472">
                <c:v>0.20779220779220781</c:v>
              </c:pt>
              <c:pt idx="473">
                <c:v>0.20519480519480521</c:v>
              </c:pt>
              <c:pt idx="474">
                <c:v>0.20259740259740261</c:v>
              </c:pt>
              <c:pt idx="475">
                <c:v>0.2</c:v>
              </c:pt>
              <c:pt idx="476">
                <c:v>0.19740259740259741</c:v>
              </c:pt>
              <c:pt idx="477">
                <c:v>0.19480519480519481</c:v>
              </c:pt>
              <c:pt idx="478">
                <c:v>0.19220779220779222</c:v>
              </c:pt>
              <c:pt idx="479">
                <c:v>0.18961038961038962</c:v>
              </c:pt>
              <c:pt idx="480">
                <c:v>0.18701298701298702</c:v>
              </c:pt>
              <c:pt idx="481">
                <c:v>0.18441558441558442</c:v>
              </c:pt>
              <c:pt idx="482">
                <c:v>0.18181818181818182</c:v>
              </c:pt>
              <c:pt idx="483">
                <c:v>0.17922077922077922</c:v>
              </c:pt>
              <c:pt idx="484">
                <c:v>0.17662337662337663</c:v>
              </c:pt>
              <c:pt idx="485">
                <c:v>0.17402597402597403</c:v>
              </c:pt>
              <c:pt idx="486">
                <c:v>0.17142857142857143</c:v>
              </c:pt>
              <c:pt idx="487">
                <c:v>0.16883116883116883</c:v>
              </c:pt>
              <c:pt idx="488">
                <c:v>0.16623376623376623</c:v>
              </c:pt>
              <c:pt idx="489">
                <c:v>0.16363636363636364</c:v>
              </c:pt>
              <c:pt idx="490">
                <c:v>0.16363636363636364</c:v>
              </c:pt>
              <c:pt idx="491">
                <c:v>0.16103896103896104</c:v>
              </c:pt>
              <c:pt idx="492">
                <c:v>0.15844155844155844</c:v>
              </c:pt>
              <c:pt idx="493">
                <c:v>0.15584415584415584</c:v>
              </c:pt>
              <c:pt idx="494">
                <c:v>0.15324675324675324</c:v>
              </c:pt>
              <c:pt idx="495">
                <c:v>0.15064935064935064</c:v>
              </c:pt>
              <c:pt idx="496">
                <c:v>0.14805194805194805</c:v>
              </c:pt>
              <c:pt idx="497">
                <c:v>0.14545454545454545</c:v>
              </c:pt>
              <c:pt idx="498">
                <c:v>0.14285714285714285</c:v>
              </c:pt>
              <c:pt idx="499">
                <c:v>0.14025974025974025</c:v>
              </c:pt>
              <c:pt idx="500">
                <c:v>0.13766233766233765</c:v>
              </c:pt>
              <c:pt idx="501">
                <c:v>0.13506493506493505</c:v>
              </c:pt>
              <c:pt idx="502">
                <c:v>0.13246753246753246</c:v>
              </c:pt>
              <c:pt idx="503">
                <c:v>0.13246753246753246</c:v>
              </c:pt>
              <c:pt idx="504">
                <c:v>0.12987012987012986</c:v>
              </c:pt>
              <c:pt idx="505">
                <c:v>0.12727272727272726</c:v>
              </c:pt>
              <c:pt idx="506">
                <c:v>0.12467532467532468</c:v>
              </c:pt>
              <c:pt idx="507">
                <c:v>0.12207792207792208</c:v>
              </c:pt>
              <c:pt idx="508">
                <c:v>0.12207792207792208</c:v>
              </c:pt>
              <c:pt idx="509">
                <c:v>0.11948051948051948</c:v>
              </c:pt>
              <c:pt idx="510">
                <c:v>0.11688311688311688</c:v>
              </c:pt>
              <c:pt idx="511">
                <c:v>0.11428571428571428</c:v>
              </c:pt>
              <c:pt idx="512">
                <c:v>0.11168831168831168</c:v>
              </c:pt>
              <c:pt idx="513">
                <c:v>0.10909090909090909</c:v>
              </c:pt>
              <c:pt idx="514">
                <c:v>0.10649350649350649</c:v>
              </c:pt>
              <c:pt idx="515">
                <c:v>0.1038961038961039</c:v>
              </c:pt>
              <c:pt idx="516">
                <c:v>0.1012987012987013</c:v>
              </c:pt>
              <c:pt idx="517">
                <c:v>9.8701298701298706E-2</c:v>
              </c:pt>
              <c:pt idx="518">
                <c:v>9.6103896103896108E-2</c:v>
              </c:pt>
              <c:pt idx="519">
                <c:v>9.350649350649351E-2</c:v>
              </c:pt>
              <c:pt idx="520">
                <c:v>9.0909090909090912E-2</c:v>
              </c:pt>
              <c:pt idx="521">
                <c:v>8.8311688311688313E-2</c:v>
              </c:pt>
              <c:pt idx="522">
                <c:v>8.5714285714285715E-2</c:v>
              </c:pt>
              <c:pt idx="523">
                <c:v>8.3116883116883117E-2</c:v>
              </c:pt>
              <c:pt idx="524">
                <c:v>8.0519480519480519E-2</c:v>
              </c:pt>
              <c:pt idx="525">
                <c:v>7.792207792207792E-2</c:v>
              </c:pt>
              <c:pt idx="526">
                <c:v>7.5324675324675322E-2</c:v>
              </c:pt>
              <c:pt idx="527">
                <c:v>7.2727272727272724E-2</c:v>
              </c:pt>
              <c:pt idx="528">
                <c:v>7.0129870129870125E-2</c:v>
              </c:pt>
              <c:pt idx="529">
                <c:v>6.7532467532467527E-2</c:v>
              </c:pt>
              <c:pt idx="530">
                <c:v>6.4935064935064929E-2</c:v>
              </c:pt>
              <c:pt idx="531">
                <c:v>6.2337662337662338E-2</c:v>
              </c:pt>
              <c:pt idx="532">
                <c:v>5.9740259740259739E-2</c:v>
              </c:pt>
              <c:pt idx="533">
                <c:v>5.7142857142857141E-2</c:v>
              </c:pt>
              <c:pt idx="534">
                <c:v>5.4545454545454543E-2</c:v>
              </c:pt>
              <c:pt idx="535">
                <c:v>5.1948051948051951E-2</c:v>
              </c:pt>
              <c:pt idx="536">
                <c:v>4.9350649350649353E-2</c:v>
              </c:pt>
              <c:pt idx="537">
                <c:v>4.6753246753246755E-2</c:v>
              </c:pt>
              <c:pt idx="538">
                <c:v>4.6753246753246755E-2</c:v>
              </c:pt>
              <c:pt idx="539">
                <c:v>4.4155844155844157E-2</c:v>
              </c:pt>
              <c:pt idx="540">
                <c:v>4.1558441558441558E-2</c:v>
              </c:pt>
              <c:pt idx="541">
                <c:v>3.896103896103896E-2</c:v>
              </c:pt>
              <c:pt idx="542">
                <c:v>3.6363636363636362E-2</c:v>
              </c:pt>
              <c:pt idx="543">
                <c:v>3.6363636363636362E-2</c:v>
              </c:pt>
              <c:pt idx="544">
                <c:v>3.3766233766233764E-2</c:v>
              </c:pt>
              <c:pt idx="545">
                <c:v>3.1168831168831169E-2</c:v>
              </c:pt>
              <c:pt idx="546">
                <c:v>2.8571428571428571E-2</c:v>
              </c:pt>
              <c:pt idx="547">
                <c:v>2.5974025974025976E-2</c:v>
              </c:pt>
              <c:pt idx="548">
                <c:v>2.3376623376623377E-2</c:v>
              </c:pt>
              <c:pt idx="549">
                <c:v>1.8181818181818181E-2</c:v>
              </c:pt>
              <c:pt idx="550">
                <c:v>1.5584415584415584E-2</c:v>
              </c:pt>
              <c:pt idx="551">
                <c:v>1.5584415584415584E-2</c:v>
              </c:pt>
              <c:pt idx="552">
                <c:v>1.2987012987012988E-2</c:v>
              </c:pt>
              <c:pt idx="553">
                <c:v>1.038961038961039E-2</c:v>
              </c:pt>
              <c:pt idx="554">
                <c:v>1.038961038961039E-2</c:v>
              </c:pt>
              <c:pt idx="555">
                <c:v>5.1948051948051948E-3</c:v>
              </c:pt>
              <c:pt idx="556">
                <c:v>2.5974025974025974E-3</c:v>
              </c:pt>
              <c:pt idx="557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07-4CA8-8180-7F3A8AB0E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705696"/>
        <c:axId val="235712416"/>
      </c:scatterChart>
      <c:valAx>
        <c:axId val="23570569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712416"/>
        <c:crosses val="autoZero"/>
        <c:crossBetween val="midCat"/>
      </c:valAx>
      <c:valAx>
        <c:axId val="235712416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7056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548"/>
              <c:pt idx="0">
                <c:v>1</c:v>
              </c:pt>
              <c:pt idx="1">
                <c:v>1</c:v>
              </c:pt>
              <c:pt idx="2">
                <c:v>0.994413407821229</c:v>
              </c:pt>
              <c:pt idx="3">
                <c:v>0.98882681564245811</c:v>
              </c:pt>
              <c:pt idx="4">
                <c:v>0.98324022346368711</c:v>
              </c:pt>
              <c:pt idx="5">
                <c:v>0.97765363128491622</c:v>
              </c:pt>
              <c:pt idx="6">
                <c:v>0.97206703910614523</c:v>
              </c:pt>
              <c:pt idx="7">
                <c:v>0.96648044692737434</c:v>
              </c:pt>
              <c:pt idx="8">
                <c:v>0.96089385474860334</c:v>
              </c:pt>
              <c:pt idx="9">
                <c:v>0.95530726256983245</c:v>
              </c:pt>
              <c:pt idx="10">
                <c:v>0.94972067039106145</c:v>
              </c:pt>
              <c:pt idx="11">
                <c:v>0.94413407821229045</c:v>
              </c:pt>
              <c:pt idx="12">
                <c:v>0.93854748603351956</c:v>
              </c:pt>
              <c:pt idx="13">
                <c:v>0.93296089385474856</c:v>
              </c:pt>
              <c:pt idx="14">
                <c:v>0.92737430167597767</c:v>
              </c:pt>
              <c:pt idx="15">
                <c:v>0.92178770949720668</c:v>
              </c:pt>
              <c:pt idx="16">
                <c:v>0.91620111731843579</c:v>
              </c:pt>
              <c:pt idx="17">
                <c:v>0.91061452513966479</c:v>
              </c:pt>
              <c:pt idx="18">
                <c:v>0.9050279329608939</c:v>
              </c:pt>
              <c:pt idx="19">
                <c:v>0.8994413407821229</c:v>
              </c:pt>
              <c:pt idx="20">
                <c:v>0.8938547486033519</c:v>
              </c:pt>
              <c:pt idx="21">
                <c:v>0.88826815642458101</c:v>
              </c:pt>
              <c:pt idx="22">
                <c:v>0.88268156424581001</c:v>
              </c:pt>
              <c:pt idx="23">
                <c:v>0.88268156424581001</c:v>
              </c:pt>
              <c:pt idx="24">
                <c:v>0.87709497206703912</c:v>
              </c:pt>
              <c:pt idx="25">
                <c:v>0.87150837988826813</c:v>
              </c:pt>
              <c:pt idx="26">
                <c:v>0.86592178770949724</c:v>
              </c:pt>
              <c:pt idx="27">
                <c:v>0.86033519553072624</c:v>
              </c:pt>
              <c:pt idx="28">
                <c:v>0.85474860335195535</c:v>
              </c:pt>
              <c:pt idx="29">
                <c:v>0.84916201117318435</c:v>
              </c:pt>
              <c:pt idx="30">
                <c:v>0.84357541899441346</c:v>
              </c:pt>
              <c:pt idx="31">
                <c:v>0.83798882681564246</c:v>
              </c:pt>
              <c:pt idx="32">
                <c:v>0.83240223463687146</c:v>
              </c:pt>
              <c:pt idx="33">
                <c:v>0.82681564245810057</c:v>
              </c:pt>
              <c:pt idx="34">
                <c:v>0.82122905027932958</c:v>
              </c:pt>
              <c:pt idx="35">
                <c:v>0.81564245810055869</c:v>
              </c:pt>
              <c:pt idx="36">
                <c:v>0.81005586592178769</c:v>
              </c:pt>
              <c:pt idx="37">
                <c:v>0.8044692737430168</c:v>
              </c:pt>
              <c:pt idx="38">
                <c:v>0.7988826815642458</c:v>
              </c:pt>
              <c:pt idx="39">
                <c:v>0.7988826815642458</c:v>
              </c:pt>
              <c:pt idx="40">
                <c:v>0.7988826815642458</c:v>
              </c:pt>
              <c:pt idx="41">
                <c:v>0.79329608938547491</c:v>
              </c:pt>
              <c:pt idx="42">
                <c:v>0.78770949720670391</c:v>
              </c:pt>
              <c:pt idx="43">
                <c:v>0.78212290502793291</c:v>
              </c:pt>
              <c:pt idx="44">
                <c:v>0.77653631284916202</c:v>
              </c:pt>
              <c:pt idx="45">
                <c:v>0.77094972067039103</c:v>
              </c:pt>
              <c:pt idx="46">
                <c:v>0.76536312849162014</c:v>
              </c:pt>
              <c:pt idx="47">
                <c:v>0.75977653631284914</c:v>
              </c:pt>
              <c:pt idx="48">
                <c:v>0.75418994413407825</c:v>
              </c:pt>
              <c:pt idx="49">
                <c:v>0.74860335195530725</c:v>
              </c:pt>
              <c:pt idx="50">
                <c:v>0.74301675977653636</c:v>
              </c:pt>
              <c:pt idx="51">
                <c:v>0.73743016759776536</c:v>
              </c:pt>
              <c:pt idx="52">
                <c:v>0.73184357541899436</c:v>
              </c:pt>
              <c:pt idx="53">
                <c:v>0.72625698324022347</c:v>
              </c:pt>
              <c:pt idx="54">
                <c:v>0.72067039106145248</c:v>
              </c:pt>
              <c:pt idx="55">
                <c:v>0.71508379888268159</c:v>
              </c:pt>
              <c:pt idx="56">
                <c:v>0.70949720670391059</c:v>
              </c:pt>
              <c:pt idx="57">
                <c:v>0.7039106145251397</c:v>
              </c:pt>
              <c:pt idx="58">
                <c:v>0.6983240223463687</c:v>
              </c:pt>
              <c:pt idx="59">
                <c:v>0.69273743016759781</c:v>
              </c:pt>
              <c:pt idx="60">
                <c:v>0.68715083798882681</c:v>
              </c:pt>
              <c:pt idx="61">
                <c:v>0.68156424581005581</c:v>
              </c:pt>
              <c:pt idx="62">
                <c:v>0.67597765363128492</c:v>
              </c:pt>
              <c:pt idx="63">
                <c:v>0.67597765363128492</c:v>
              </c:pt>
              <c:pt idx="64">
                <c:v>0.67039106145251393</c:v>
              </c:pt>
              <c:pt idx="65">
                <c:v>0.66480446927374304</c:v>
              </c:pt>
              <c:pt idx="66">
                <c:v>0.65921787709497204</c:v>
              </c:pt>
              <c:pt idx="67">
                <c:v>0.65363128491620115</c:v>
              </c:pt>
              <c:pt idx="68">
                <c:v>0.64804469273743015</c:v>
              </c:pt>
              <c:pt idx="69">
                <c:v>0.64245810055865926</c:v>
              </c:pt>
              <c:pt idx="70">
                <c:v>0.63687150837988826</c:v>
              </c:pt>
              <c:pt idx="71">
                <c:v>0.63128491620111726</c:v>
              </c:pt>
              <c:pt idx="72">
                <c:v>0.62569832402234637</c:v>
              </c:pt>
              <c:pt idx="73">
                <c:v>0.62569832402234637</c:v>
              </c:pt>
              <c:pt idx="74">
                <c:v>0.62011173184357538</c:v>
              </c:pt>
              <c:pt idx="75">
                <c:v>0.61452513966480449</c:v>
              </c:pt>
              <c:pt idx="76">
                <c:v>0.60893854748603349</c:v>
              </c:pt>
              <c:pt idx="77">
                <c:v>0.5977653631284916</c:v>
              </c:pt>
              <c:pt idx="78">
                <c:v>0.59217877094972071</c:v>
              </c:pt>
              <c:pt idx="79">
                <c:v>0.59217877094972071</c:v>
              </c:pt>
              <c:pt idx="80">
                <c:v>0.58659217877094971</c:v>
              </c:pt>
              <c:pt idx="81">
                <c:v>0.58100558659217882</c:v>
              </c:pt>
              <c:pt idx="82">
                <c:v>0.57541899441340782</c:v>
              </c:pt>
              <c:pt idx="83">
                <c:v>0.56983240223463683</c:v>
              </c:pt>
              <c:pt idx="84">
                <c:v>0.56424581005586594</c:v>
              </c:pt>
              <c:pt idx="85">
                <c:v>0.55865921787709494</c:v>
              </c:pt>
              <c:pt idx="86">
                <c:v>0.55307262569832405</c:v>
              </c:pt>
              <c:pt idx="87">
                <c:v>0.54748603351955305</c:v>
              </c:pt>
              <c:pt idx="88">
                <c:v>0.54189944134078216</c:v>
              </c:pt>
              <c:pt idx="89">
                <c:v>0.53631284916201116</c:v>
              </c:pt>
              <c:pt idx="90">
                <c:v>0.53072625698324027</c:v>
              </c:pt>
              <c:pt idx="91">
                <c:v>0.53072625698324027</c:v>
              </c:pt>
              <c:pt idx="92">
                <c:v>0.53072625698324027</c:v>
              </c:pt>
              <c:pt idx="93">
                <c:v>0.53072625698324027</c:v>
              </c:pt>
              <c:pt idx="94">
                <c:v>0.53072625698324027</c:v>
              </c:pt>
              <c:pt idx="95">
                <c:v>0.52513966480446927</c:v>
              </c:pt>
              <c:pt idx="96">
                <c:v>0.52513966480446927</c:v>
              </c:pt>
              <c:pt idx="97">
                <c:v>0.51955307262569828</c:v>
              </c:pt>
              <c:pt idx="98">
                <c:v>0.51955307262569828</c:v>
              </c:pt>
              <c:pt idx="99">
                <c:v>0.51396648044692739</c:v>
              </c:pt>
              <c:pt idx="100">
                <c:v>0.50837988826815639</c:v>
              </c:pt>
              <c:pt idx="101">
                <c:v>0.50837988826815639</c:v>
              </c:pt>
              <c:pt idx="102">
                <c:v>0.50837988826815639</c:v>
              </c:pt>
              <c:pt idx="103">
                <c:v>0.50837988826815639</c:v>
              </c:pt>
              <c:pt idx="104">
                <c:v>0.50837988826815639</c:v>
              </c:pt>
              <c:pt idx="105">
                <c:v>0.50837988826815639</c:v>
              </c:pt>
              <c:pt idx="106">
                <c:v>0.50837988826815639</c:v>
              </c:pt>
              <c:pt idx="107">
                <c:v>0.50837988826815639</c:v>
              </c:pt>
              <c:pt idx="108">
                <c:v>0.50837988826815639</c:v>
              </c:pt>
              <c:pt idx="109">
                <c:v>0.50837988826815639</c:v>
              </c:pt>
              <c:pt idx="110">
                <c:v>0.50837988826815639</c:v>
              </c:pt>
              <c:pt idx="111">
                <c:v>0.50837988826815639</c:v>
              </c:pt>
              <c:pt idx="112">
                <c:v>0.50837988826815639</c:v>
              </c:pt>
              <c:pt idx="113">
                <c:v>0.5027932960893855</c:v>
              </c:pt>
              <c:pt idx="114">
                <c:v>0.5027932960893855</c:v>
              </c:pt>
              <c:pt idx="115">
                <c:v>0.4972067039106145</c:v>
              </c:pt>
              <c:pt idx="116">
                <c:v>0.4972067039106145</c:v>
              </c:pt>
              <c:pt idx="117">
                <c:v>0.4972067039106145</c:v>
              </c:pt>
              <c:pt idx="118">
                <c:v>0.4972067039106145</c:v>
              </c:pt>
              <c:pt idx="119">
                <c:v>0.4972067039106145</c:v>
              </c:pt>
              <c:pt idx="120">
                <c:v>0.49162011173184356</c:v>
              </c:pt>
              <c:pt idx="121">
                <c:v>0.49162011173184356</c:v>
              </c:pt>
              <c:pt idx="122">
                <c:v>0.49162011173184356</c:v>
              </c:pt>
              <c:pt idx="123">
                <c:v>0.49162011173184356</c:v>
              </c:pt>
              <c:pt idx="124">
                <c:v>0.48603351955307261</c:v>
              </c:pt>
              <c:pt idx="125">
                <c:v>0.48044692737430167</c:v>
              </c:pt>
              <c:pt idx="126">
                <c:v>0.48044692737430167</c:v>
              </c:pt>
              <c:pt idx="127">
                <c:v>0.47486033519553073</c:v>
              </c:pt>
              <c:pt idx="128">
                <c:v>0.46927374301675978</c:v>
              </c:pt>
              <c:pt idx="129">
                <c:v>0.46927374301675978</c:v>
              </c:pt>
              <c:pt idx="130">
                <c:v>0.46927374301675978</c:v>
              </c:pt>
              <c:pt idx="131">
                <c:v>0.46927374301675978</c:v>
              </c:pt>
              <c:pt idx="132">
                <c:v>0.46927374301675978</c:v>
              </c:pt>
              <c:pt idx="133">
                <c:v>0.46927374301675978</c:v>
              </c:pt>
              <c:pt idx="134">
                <c:v>0.46927374301675978</c:v>
              </c:pt>
              <c:pt idx="135">
                <c:v>0.46368715083798884</c:v>
              </c:pt>
              <c:pt idx="136">
                <c:v>0.46368715083798884</c:v>
              </c:pt>
              <c:pt idx="137">
                <c:v>0.45810055865921789</c:v>
              </c:pt>
              <c:pt idx="138">
                <c:v>0.45251396648044695</c:v>
              </c:pt>
              <c:pt idx="139">
                <c:v>0.44692737430167595</c:v>
              </c:pt>
              <c:pt idx="140">
                <c:v>0.44692737430167595</c:v>
              </c:pt>
              <c:pt idx="141">
                <c:v>0.44692737430167595</c:v>
              </c:pt>
              <c:pt idx="142">
                <c:v>0.44692737430167595</c:v>
              </c:pt>
              <c:pt idx="143">
                <c:v>0.44692737430167595</c:v>
              </c:pt>
              <c:pt idx="144">
                <c:v>0.44134078212290501</c:v>
              </c:pt>
              <c:pt idx="145">
                <c:v>0.44134078212290501</c:v>
              </c:pt>
              <c:pt idx="146">
                <c:v>0.43575418994413406</c:v>
              </c:pt>
              <c:pt idx="147">
                <c:v>0.43575418994413406</c:v>
              </c:pt>
              <c:pt idx="148">
                <c:v>0.43575418994413406</c:v>
              </c:pt>
              <c:pt idx="149">
                <c:v>0.43575418994413406</c:v>
              </c:pt>
              <c:pt idx="150">
                <c:v>0.43016759776536312</c:v>
              </c:pt>
              <c:pt idx="151">
                <c:v>0.43016759776536312</c:v>
              </c:pt>
              <c:pt idx="152">
                <c:v>0.43016759776536312</c:v>
              </c:pt>
              <c:pt idx="153">
                <c:v>0.43016759776536312</c:v>
              </c:pt>
              <c:pt idx="154">
                <c:v>0.43016759776536312</c:v>
              </c:pt>
              <c:pt idx="155">
                <c:v>0.43016759776536312</c:v>
              </c:pt>
              <c:pt idx="156">
                <c:v>0.42458100558659218</c:v>
              </c:pt>
              <c:pt idx="157">
                <c:v>0.41899441340782123</c:v>
              </c:pt>
              <c:pt idx="158">
                <c:v>0.41899441340782123</c:v>
              </c:pt>
              <c:pt idx="159">
                <c:v>0.41340782122905029</c:v>
              </c:pt>
              <c:pt idx="160">
                <c:v>0.40782122905027934</c:v>
              </c:pt>
              <c:pt idx="161">
                <c:v>0.40782122905027934</c:v>
              </c:pt>
              <c:pt idx="162">
                <c:v>0.4022346368715084</c:v>
              </c:pt>
              <c:pt idx="163">
                <c:v>0.4022346368715084</c:v>
              </c:pt>
              <c:pt idx="164">
                <c:v>0.4022346368715084</c:v>
              </c:pt>
              <c:pt idx="165">
                <c:v>0.4022346368715084</c:v>
              </c:pt>
              <c:pt idx="166">
                <c:v>0.4022346368715084</c:v>
              </c:pt>
              <c:pt idx="167">
                <c:v>0.4022346368715084</c:v>
              </c:pt>
              <c:pt idx="168">
                <c:v>0.4022346368715084</c:v>
              </c:pt>
              <c:pt idx="169">
                <c:v>0.4022346368715084</c:v>
              </c:pt>
              <c:pt idx="170">
                <c:v>0.39664804469273746</c:v>
              </c:pt>
              <c:pt idx="171">
                <c:v>0.39664804469273746</c:v>
              </c:pt>
              <c:pt idx="172">
                <c:v>0.39664804469273746</c:v>
              </c:pt>
              <c:pt idx="173">
                <c:v>0.39664804469273746</c:v>
              </c:pt>
              <c:pt idx="174">
                <c:v>0.39664804469273746</c:v>
              </c:pt>
              <c:pt idx="175">
                <c:v>0.39664804469273746</c:v>
              </c:pt>
              <c:pt idx="176">
                <c:v>0.39106145251396646</c:v>
              </c:pt>
              <c:pt idx="177">
                <c:v>0.39106145251396646</c:v>
              </c:pt>
              <c:pt idx="178">
                <c:v>0.38547486033519551</c:v>
              </c:pt>
              <c:pt idx="179">
                <c:v>0.38547486033519551</c:v>
              </c:pt>
              <c:pt idx="180">
                <c:v>0.38547486033519551</c:v>
              </c:pt>
              <c:pt idx="181">
                <c:v>0.38547486033519551</c:v>
              </c:pt>
              <c:pt idx="182">
                <c:v>0.37988826815642457</c:v>
              </c:pt>
              <c:pt idx="183">
                <c:v>0.37988826815642457</c:v>
              </c:pt>
              <c:pt idx="184">
                <c:v>0.37988826815642457</c:v>
              </c:pt>
              <c:pt idx="185">
                <c:v>0.37988826815642457</c:v>
              </c:pt>
              <c:pt idx="186">
                <c:v>0.37988826815642457</c:v>
              </c:pt>
              <c:pt idx="187">
                <c:v>0.37988826815642457</c:v>
              </c:pt>
              <c:pt idx="188">
                <c:v>0.37430167597765363</c:v>
              </c:pt>
              <c:pt idx="189">
                <c:v>0.37430167597765363</c:v>
              </c:pt>
              <c:pt idx="190">
                <c:v>0.36871508379888268</c:v>
              </c:pt>
              <c:pt idx="191">
                <c:v>0.36312849162011174</c:v>
              </c:pt>
              <c:pt idx="192">
                <c:v>0.36312849162011174</c:v>
              </c:pt>
              <c:pt idx="193">
                <c:v>0.36312849162011174</c:v>
              </c:pt>
              <c:pt idx="194">
                <c:v>0.36312849162011174</c:v>
              </c:pt>
              <c:pt idx="195">
                <c:v>0.36312849162011174</c:v>
              </c:pt>
              <c:pt idx="196">
                <c:v>0.36312849162011174</c:v>
              </c:pt>
              <c:pt idx="197">
                <c:v>0.36312849162011174</c:v>
              </c:pt>
              <c:pt idx="198">
                <c:v>0.35754189944134079</c:v>
              </c:pt>
              <c:pt idx="199">
                <c:v>0.35754189944134079</c:v>
              </c:pt>
              <c:pt idx="200">
                <c:v>0.35754189944134079</c:v>
              </c:pt>
              <c:pt idx="201">
                <c:v>0.35754189944134079</c:v>
              </c:pt>
              <c:pt idx="202">
                <c:v>0.35754189944134079</c:v>
              </c:pt>
              <c:pt idx="203">
                <c:v>0.35754189944134079</c:v>
              </c:pt>
              <c:pt idx="204">
                <c:v>0.35754189944134079</c:v>
              </c:pt>
              <c:pt idx="205">
                <c:v>0.35754189944134079</c:v>
              </c:pt>
              <c:pt idx="206">
                <c:v>0.35195530726256985</c:v>
              </c:pt>
              <c:pt idx="207">
                <c:v>0.35195530726256985</c:v>
              </c:pt>
              <c:pt idx="208">
                <c:v>0.34636871508379891</c:v>
              </c:pt>
              <c:pt idx="209">
                <c:v>0.34636871508379891</c:v>
              </c:pt>
              <c:pt idx="210">
                <c:v>0.34078212290502791</c:v>
              </c:pt>
              <c:pt idx="211">
                <c:v>0.34078212290502791</c:v>
              </c:pt>
              <c:pt idx="212">
                <c:v>0.34078212290502791</c:v>
              </c:pt>
              <c:pt idx="213">
                <c:v>0.34078212290502791</c:v>
              </c:pt>
              <c:pt idx="214">
                <c:v>0.34078212290502791</c:v>
              </c:pt>
              <c:pt idx="215">
                <c:v>0.34078212290502791</c:v>
              </c:pt>
              <c:pt idx="216">
                <c:v>0.34078212290502791</c:v>
              </c:pt>
              <c:pt idx="217">
                <c:v>0.34078212290502791</c:v>
              </c:pt>
              <c:pt idx="218">
                <c:v>0.34078212290502791</c:v>
              </c:pt>
              <c:pt idx="219">
                <c:v>0.34078212290502791</c:v>
              </c:pt>
              <c:pt idx="220">
                <c:v>0.34078212290502791</c:v>
              </c:pt>
              <c:pt idx="221">
                <c:v>0.34078212290502791</c:v>
              </c:pt>
              <c:pt idx="222">
                <c:v>0.34078212290502791</c:v>
              </c:pt>
              <c:pt idx="223">
                <c:v>0.33519553072625696</c:v>
              </c:pt>
              <c:pt idx="224">
                <c:v>0.32960893854748602</c:v>
              </c:pt>
              <c:pt idx="225">
                <c:v>0.32960893854748602</c:v>
              </c:pt>
              <c:pt idx="226">
                <c:v>0.32402234636871508</c:v>
              </c:pt>
              <c:pt idx="227">
                <c:v>0.32402234636871508</c:v>
              </c:pt>
              <c:pt idx="228">
                <c:v>0.31843575418994413</c:v>
              </c:pt>
              <c:pt idx="229">
                <c:v>0.31284916201117319</c:v>
              </c:pt>
              <c:pt idx="230">
                <c:v>0.31284916201117319</c:v>
              </c:pt>
              <c:pt idx="231">
                <c:v>0.30726256983240224</c:v>
              </c:pt>
              <c:pt idx="232">
                <c:v>0.30726256983240224</c:v>
              </c:pt>
              <c:pt idx="233">
                <c:v>0.30726256983240224</c:v>
              </c:pt>
              <c:pt idx="234">
                <c:v>0.30726256983240224</c:v>
              </c:pt>
              <c:pt idx="235">
                <c:v>0.30726256983240224</c:v>
              </c:pt>
              <c:pt idx="236">
                <c:v>0.30726256983240224</c:v>
              </c:pt>
              <c:pt idx="237">
                <c:v>0.30726256983240224</c:v>
              </c:pt>
              <c:pt idx="238">
                <c:v>0.30726256983240224</c:v>
              </c:pt>
              <c:pt idx="239">
                <c:v>0.30726256983240224</c:v>
              </c:pt>
              <c:pt idx="240">
                <c:v>0.30726256983240224</c:v>
              </c:pt>
              <c:pt idx="241">
                <c:v>0.30726256983240224</c:v>
              </c:pt>
              <c:pt idx="242">
                <c:v>0.3016759776536313</c:v>
              </c:pt>
              <c:pt idx="243">
                <c:v>0.3016759776536313</c:v>
              </c:pt>
              <c:pt idx="244">
                <c:v>0.3016759776536313</c:v>
              </c:pt>
              <c:pt idx="245">
                <c:v>0.29608938547486036</c:v>
              </c:pt>
              <c:pt idx="246">
                <c:v>0.29050279329608941</c:v>
              </c:pt>
              <c:pt idx="247">
                <c:v>0.29050279329608941</c:v>
              </c:pt>
              <c:pt idx="248">
                <c:v>0.29050279329608941</c:v>
              </c:pt>
              <c:pt idx="249">
                <c:v>0.29050279329608941</c:v>
              </c:pt>
              <c:pt idx="250">
                <c:v>0.29050279329608941</c:v>
              </c:pt>
              <c:pt idx="251">
                <c:v>0.29050279329608941</c:v>
              </c:pt>
              <c:pt idx="252">
                <c:v>0.29050279329608941</c:v>
              </c:pt>
              <c:pt idx="253">
                <c:v>0.28491620111731841</c:v>
              </c:pt>
              <c:pt idx="254">
                <c:v>0.28491620111731841</c:v>
              </c:pt>
              <c:pt idx="255">
                <c:v>0.27932960893854747</c:v>
              </c:pt>
              <c:pt idx="256">
                <c:v>0.27932960893854747</c:v>
              </c:pt>
              <c:pt idx="257">
                <c:v>0.27932960893854747</c:v>
              </c:pt>
              <c:pt idx="258">
                <c:v>0.27932960893854747</c:v>
              </c:pt>
              <c:pt idx="259">
                <c:v>0.27374301675977653</c:v>
              </c:pt>
              <c:pt idx="260">
                <c:v>0.27374301675977653</c:v>
              </c:pt>
              <c:pt idx="261">
                <c:v>0.27374301675977653</c:v>
              </c:pt>
              <c:pt idx="262">
                <c:v>0.26815642458100558</c:v>
              </c:pt>
              <c:pt idx="263">
                <c:v>0.26815642458100558</c:v>
              </c:pt>
              <c:pt idx="264">
                <c:v>0.26815642458100558</c:v>
              </c:pt>
              <c:pt idx="265">
                <c:v>0.26815642458100558</c:v>
              </c:pt>
              <c:pt idx="266">
                <c:v>0.26815642458100558</c:v>
              </c:pt>
              <c:pt idx="267">
                <c:v>0.26815642458100558</c:v>
              </c:pt>
              <c:pt idx="268">
                <c:v>0.26256983240223464</c:v>
              </c:pt>
              <c:pt idx="269">
                <c:v>0.26256983240223464</c:v>
              </c:pt>
              <c:pt idx="270">
                <c:v>0.26256983240223464</c:v>
              </c:pt>
              <c:pt idx="271">
                <c:v>0.25698324022346369</c:v>
              </c:pt>
              <c:pt idx="272">
                <c:v>0.25698324022346369</c:v>
              </c:pt>
              <c:pt idx="273">
                <c:v>0.25698324022346369</c:v>
              </c:pt>
              <c:pt idx="274">
                <c:v>0.25698324022346369</c:v>
              </c:pt>
              <c:pt idx="275">
                <c:v>0.25698324022346369</c:v>
              </c:pt>
              <c:pt idx="276">
                <c:v>0.25698324022346369</c:v>
              </c:pt>
              <c:pt idx="277">
                <c:v>0.25698324022346369</c:v>
              </c:pt>
              <c:pt idx="278">
                <c:v>0.25698324022346369</c:v>
              </c:pt>
              <c:pt idx="279">
                <c:v>0.25698324022346369</c:v>
              </c:pt>
              <c:pt idx="280">
                <c:v>0.25698324022346369</c:v>
              </c:pt>
              <c:pt idx="281">
                <c:v>0.25698324022346369</c:v>
              </c:pt>
              <c:pt idx="282">
                <c:v>0.25139664804469275</c:v>
              </c:pt>
              <c:pt idx="283">
                <c:v>0.25139664804469275</c:v>
              </c:pt>
              <c:pt idx="284">
                <c:v>0.25139664804469275</c:v>
              </c:pt>
              <c:pt idx="285">
                <c:v>0.25139664804469275</c:v>
              </c:pt>
              <c:pt idx="286">
                <c:v>0.25139664804469275</c:v>
              </c:pt>
              <c:pt idx="287">
                <c:v>0.24581005586592178</c:v>
              </c:pt>
              <c:pt idx="288">
                <c:v>0.24581005586592178</c:v>
              </c:pt>
              <c:pt idx="289">
                <c:v>0.24022346368715083</c:v>
              </c:pt>
              <c:pt idx="290">
                <c:v>0.23463687150837989</c:v>
              </c:pt>
              <c:pt idx="291">
                <c:v>0.22905027932960895</c:v>
              </c:pt>
              <c:pt idx="292">
                <c:v>0.22346368715083798</c:v>
              </c:pt>
              <c:pt idx="293">
                <c:v>0.22346368715083798</c:v>
              </c:pt>
              <c:pt idx="294">
                <c:v>0.22346368715083798</c:v>
              </c:pt>
              <c:pt idx="295">
                <c:v>0.22346368715083798</c:v>
              </c:pt>
              <c:pt idx="296">
                <c:v>0.22346368715083798</c:v>
              </c:pt>
              <c:pt idx="297">
                <c:v>0.22346368715083798</c:v>
              </c:pt>
              <c:pt idx="298">
                <c:v>0.22346368715083798</c:v>
              </c:pt>
              <c:pt idx="299">
                <c:v>0.22346368715083798</c:v>
              </c:pt>
              <c:pt idx="300">
                <c:v>0.22346368715083798</c:v>
              </c:pt>
              <c:pt idx="301">
                <c:v>0.22346368715083798</c:v>
              </c:pt>
              <c:pt idx="302">
                <c:v>0.22346368715083798</c:v>
              </c:pt>
              <c:pt idx="303">
                <c:v>0.22346368715083798</c:v>
              </c:pt>
              <c:pt idx="304">
                <c:v>0.22346368715083798</c:v>
              </c:pt>
              <c:pt idx="305">
                <c:v>0.21787709497206703</c:v>
              </c:pt>
              <c:pt idx="306">
                <c:v>0.21787709497206703</c:v>
              </c:pt>
              <c:pt idx="307">
                <c:v>0.21787709497206703</c:v>
              </c:pt>
              <c:pt idx="308">
                <c:v>0.21787709497206703</c:v>
              </c:pt>
              <c:pt idx="309">
                <c:v>0.21229050279329609</c:v>
              </c:pt>
              <c:pt idx="310">
                <c:v>0.21229050279329609</c:v>
              </c:pt>
              <c:pt idx="311">
                <c:v>0.20670391061452514</c:v>
              </c:pt>
              <c:pt idx="312">
                <c:v>0.2011173184357542</c:v>
              </c:pt>
              <c:pt idx="313">
                <c:v>0.19553072625698323</c:v>
              </c:pt>
              <c:pt idx="314">
                <c:v>0.18994413407821228</c:v>
              </c:pt>
              <c:pt idx="315">
                <c:v>0.18994413407821228</c:v>
              </c:pt>
              <c:pt idx="316">
                <c:v>0.18994413407821228</c:v>
              </c:pt>
              <c:pt idx="317">
                <c:v>0.18994413407821228</c:v>
              </c:pt>
              <c:pt idx="318">
                <c:v>0.18994413407821228</c:v>
              </c:pt>
              <c:pt idx="319">
                <c:v>0.18994413407821228</c:v>
              </c:pt>
              <c:pt idx="320">
                <c:v>0.18994413407821228</c:v>
              </c:pt>
              <c:pt idx="321">
                <c:v>0.18994413407821228</c:v>
              </c:pt>
              <c:pt idx="322">
                <c:v>0.18994413407821228</c:v>
              </c:pt>
              <c:pt idx="323">
                <c:v>0.18994413407821228</c:v>
              </c:pt>
              <c:pt idx="324">
                <c:v>0.18435754189944134</c:v>
              </c:pt>
              <c:pt idx="325">
                <c:v>0.1787709497206704</c:v>
              </c:pt>
              <c:pt idx="326">
                <c:v>0.17318435754189945</c:v>
              </c:pt>
              <c:pt idx="327">
                <c:v>0.17318435754189945</c:v>
              </c:pt>
              <c:pt idx="328">
                <c:v>0.17318435754189945</c:v>
              </c:pt>
              <c:pt idx="329">
                <c:v>0.17318435754189945</c:v>
              </c:pt>
              <c:pt idx="330">
                <c:v>0.17318435754189945</c:v>
              </c:pt>
              <c:pt idx="331">
                <c:v>0.16759776536312848</c:v>
              </c:pt>
              <c:pt idx="332">
                <c:v>0.16759776536312848</c:v>
              </c:pt>
              <c:pt idx="333">
                <c:v>0.16759776536312848</c:v>
              </c:pt>
              <c:pt idx="334">
                <c:v>0.16759776536312848</c:v>
              </c:pt>
              <c:pt idx="335">
                <c:v>0.16759776536312848</c:v>
              </c:pt>
              <c:pt idx="336">
                <c:v>0.16759776536312848</c:v>
              </c:pt>
              <c:pt idx="337">
                <c:v>0.16759776536312848</c:v>
              </c:pt>
              <c:pt idx="338">
                <c:v>0.16759776536312848</c:v>
              </c:pt>
              <c:pt idx="339">
                <c:v>0.16759776536312848</c:v>
              </c:pt>
              <c:pt idx="340">
                <c:v>0.16759776536312848</c:v>
              </c:pt>
              <c:pt idx="341">
                <c:v>0.16759776536312848</c:v>
              </c:pt>
              <c:pt idx="342">
                <c:v>0.16759776536312848</c:v>
              </c:pt>
              <c:pt idx="343">
                <c:v>0.16759776536312848</c:v>
              </c:pt>
              <c:pt idx="344">
                <c:v>0.16759776536312848</c:v>
              </c:pt>
              <c:pt idx="345">
                <c:v>0.16759776536312848</c:v>
              </c:pt>
              <c:pt idx="346">
                <c:v>0.16759776536312848</c:v>
              </c:pt>
              <c:pt idx="347">
                <c:v>0.16201117318435754</c:v>
              </c:pt>
              <c:pt idx="348">
                <c:v>0.16201117318435754</c:v>
              </c:pt>
              <c:pt idx="349">
                <c:v>0.16201117318435754</c:v>
              </c:pt>
              <c:pt idx="350">
                <c:v>0.16201117318435754</c:v>
              </c:pt>
              <c:pt idx="351">
                <c:v>0.16201117318435754</c:v>
              </c:pt>
              <c:pt idx="352">
                <c:v>0.16201117318435754</c:v>
              </c:pt>
              <c:pt idx="353">
                <c:v>0.15642458100558659</c:v>
              </c:pt>
              <c:pt idx="354">
                <c:v>0.15642458100558659</c:v>
              </c:pt>
              <c:pt idx="355">
                <c:v>0.15642458100558659</c:v>
              </c:pt>
              <c:pt idx="356">
                <c:v>0.15642458100558659</c:v>
              </c:pt>
              <c:pt idx="357">
                <c:v>0.15642458100558659</c:v>
              </c:pt>
              <c:pt idx="358">
                <c:v>0.15642458100558659</c:v>
              </c:pt>
              <c:pt idx="359">
                <c:v>0.15642458100558659</c:v>
              </c:pt>
              <c:pt idx="360">
                <c:v>0.15083798882681565</c:v>
              </c:pt>
              <c:pt idx="361">
                <c:v>0.15083798882681565</c:v>
              </c:pt>
              <c:pt idx="362">
                <c:v>0.15083798882681565</c:v>
              </c:pt>
              <c:pt idx="363">
                <c:v>0.15083798882681565</c:v>
              </c:pt>
              <c:pt idx="364">
                <c:v>0.14525139664804471</c:v>
              </c:pt>
              <c:pt idx="365">
                <c:v>0.13966480446927373</c:v>
              </c:pt>
              <c:pt idx="366">
                <c:v>0.13966480446927373</c:v>
              </c:pt>
              <c:pt idx="367">
                <c:v>0.13966480446927373</c:v>
              </c:pt>
              <c:pt idx="368">
                <c:v>0.13966480446927373</c:v>
              </c:pt>
              <c:pt idx="369">
                <c:v>0.13966480446927373</c:v>
              </c:pt>
              <c:pt idx="370">
                <c:v>0.13966480446927373</c:v>
              </c:pt>
              <c:pt idx="371">
                <c:v>0.13407821229050279</c:v>
              </c:pt>
              <c:pt idx="372">
                <c:v>0.12849162011173185</c:v>
              </c:pt>
              <c:pt idx="373">
                <c:v>0.12849162011173185</c:v>
              </c:pt>
              <c:pt idx="374">
                <c:v>0.12290502793296089</c:v>
              </c:pt>
              <c:pt idx="375">
                <c:v>0.12290502793296089</c:v>
              </c:pt>
              <c:pt idx="376">
                <c:v>0.12290502793296089</c:v>
              </c:pt>
              <c:pt idx="377">
                <c:v>0.11731843575418995</c:v>
              </c:pt>
              <c:pt idx="378">
                <c:v>0.11731843575418995</c:v>
              </c:pt>
              <c:pt idx="379">
                <c:v>0.11731843575418995</c:v>
              </c:pt>
              <c:pt idx="380">
                <c:v>0.11731843575418995</c:v>
              </c:pt>
              <c:pt idx="381">
                <c:v>0.11731843575418995</c:v>
              </c:pt>
              <c:pt idx="382">
                <c:v>0.11731843575418995</c:v>
              </c:pt>
              <c:pt idx="383">
                <c:v>0.11731843575418995</c:v>
              </c:pt>
              <c:pt idx="384">
                <c:v>0.11731843575418995</c:v>
              </c:pt>
              <c:pt idx="385">
                <c:v>0.11731843575418995</c:v>
              </c:pt>
              <c:pt idx="386">
                <c:v>0.11731843575418995</c:v>
              </c:pt>
              <c:pt idx="387">
                <c:v>0.11731843575418995</c:v>
              </c:pt>
              <c:pt idx="388">
                <c:v>0.11731843575418995</c:v>
              </c:pt>
              <c:pt idx="389">
                <c:v>0.11173184357541899</c:v>
              </c:pt>
              <c:pt idx="390">
                <c:v>0.11173184357541899</c:v>
              </c:pt>
              <c:pt idx="391">
                <c:v>0.11173184357541899</c:v>
              </c:pt>
              <c:pt idx="392">
                <c:v>0.10614525139664804</c:v>
              </c:pt>
              <c:pt idx="393">
                <c:v>0.10614525139664804</c:v>
              </c:pt>
              <c:pt idx="394">
                <c:v>0.10614525139664804</c:v>
              </c:pt>
              <c:pt idx="395">
                <c:v>0.10614525139664804</c:v>
              </c:pt>
              <c:pt idx="396">
                <c:v>0.10614525139664804</c:v>
              </c:pt>
              <c:pt idx="397">
                <c:v>0.10614525139664804</c:v>
              </c:pt>
              <c:pt idx="398">
                <c:v>0.10614525139664804</c:v>
              </c:pt>
              <c:pt idx="399">
                <c:v>0.1005586592178771</c:v>
              </c:pt>
              <c:pt idx="400">
                <c:v>0.1005586592178771</c:v>
              </c:pt>
              <c:pt idx="401">
                <c:v>0.1005586592178771</c:v>
              </c:pt>
              <c:pt idx="402">
                <c:v>0.1005586592178771</c:v>
              </c:pt>
              <c:pt idx="403">
                <c:v>0.1005586592178771</c:v>
              </c:pt>
              <c:pt idx="404">
                <c:v>0.1005586592178771</c:v>
              </c:pt>
              <c:pt idx="405">
                <c:v>0.1005586592178771</c:v>
              </c:pt>
              <c:pt idx="406">
                <c:v>0.1005586592178771</c:v>
              </c:pt>
              <c:pt idx="407">
                <c:v>0.1005586592178771</c:v>
              </c:pt>
              <c:pt idx="408">
                <c:v>0.1005586592178771</c:v>
              </c:pt>
              <c:pt idx="409">
                <c:v>9.4972067039106142E-2</c:v>
              </c:pt>
              <c:pt idx="410">
                <c:v>8.9385474860335198E-2</c:v>
              </c:pt>
              <c:pt idx="411">
                <c:v>8.9385474860335198E-2</c:v>
              </c:pt>
              <c:pt idx="412">
                <c:v>8.9385474860335198E-2</c:v>
              </c:pt>
              <c:pt idx="413">
                <c:v>8.9385474860335198E-2</c:v>
              </c:pt>
              <c:pt idx="414">
                <c:v>8.9385474860335198E-2</c:v>
              </c:pt>
              <c:pt idx="415">
                <c:v>8.9385474860335198E-2</c:v>
              </c:pt>
              <c:pt idx="416">
                <c:v>8.9385474860335198E-2</c:v>
              </c:pt>
              <c:pt idx="417">
                <c:v>8.9385474860335198E-2</c:v>
              </c:pt>
              <c:pt idx="418">
                <c:v>8.9385474860335198E-2</c:v>
              </c:pt>
              <c:pt idx="419">
                <c:v>8.9385474860335198E-2</c:v>
              </c:pt>
              <c:pt idx="420">
                <c:v>8.9385474860335198E-2</c:v>
              </c:pt>
              <c:pt idx="421">
                <c:v>8.9385474860335198E-2</c:v>
              </c:pt>
              <c:pt idx="422">
                <c:v>8.9385474860335198E-2</c:v>
              </c:pt>
              <c:pt idx="423">
                <c:v>8.9385474860335198E-2</c:v>
              </c:pt>
              <c:pt idx="424">
                <c:v>8.9385474860335198E-2</c:v>
              </c:pt>
              <c:pt idx="425">
                <c:v>8.9385474860335198E-2</c:v>
              </c:pt>
              <c:pt idx="426">
                <c:v>8.9385474860335198E-2</c:v>
              </c:pt>
              <c:pt idx="427">
                <c:v>8.9385474860335198E-2</c:v>
              </c:pt>
              <c:pt idx="428">
                <c:v>8.9385474860335198E-2</c:v>
              </c:pt>
              <c:pt idx="429">
                <c:v>8.9385474860335198E-2</c:v>
              </c:pt>
              <c:pt idx="430">
                <c:v>8.9385474860335198E-2</c:v>
              </c:pt>
              <c:pt idx="431">
                <c:v>8.9385474860335198E-2</c:v>
              </c:pt>
              <c:pt idx="432">
                <c:v>8.9385474860335198E-2</c:v>
              </c:pt>
              <c:pt idx="433">
                <c:v>8.9385474860335198E-2</c:v>
              </c:pt>
              <c:pt idx="434">
                <c:v>8.9385474860335198E-2</c:v>
              </c:pt>
              <c:pt idx="435">
                <c:v>8.9385474860335198E-2</c:v>
              </c:pt>
              <c:pt idx="436">
                <c:v>8.9385474860335198E-2</c:v>
              </c:pt>
              <c:pt idx="437">
                <c:v>8.9385474860335198E-2</c:v>
              </c:pt>
              <c:pt idx="438">
                <c:v>8.9385474860335198E-2</c:v>
              </c:pt>
              <c:pt idx="439">
                <c:v>8.9385474860335198E-2</c:v>
              </c:pt>
              <c:pt idx="440">
                <c:v>8.9385474860335198E-2</c:v>
              </c:pt>
              <c:pt idx="441">
                <c:v>8.9385474860335198E-2</c:v>
              </c:pt>
              <c:pt idx="442">
                <c:v>8.9385474860335198E-2</c:v>
              </c:pt>
              <c:pt idx="443">
                <c:v>8.9385474860335198E-2</c:v>
              </c:pt>
              <c:pt idx="444">
                <c:v>8.9385474860335198E-2</c:v>
              </c:pt>
              <c:pt idx="445">
                <c:v>8.9385474860335198E-2</c:v>
              </c:pt>
              <c:pt idx="446">
                <c:v>8.9385474860335198E-2</c:v>
              </c:pt>
              <c:pt idx="447">
                <c:v>8.3798882681564241E-2</c:v>
              </c:pt>
              <c:pt idx="448">
                <c:v>8.3798882681564241E-2</c:v>
              </c:pt>
              <c:pt idx="449">
                <c:v>8.3798882681564241E-2</c:v>
              </c:pt>
              <c:pt idx="450">
                <c:v>7.8212290502793297E-2</c:v>
              </c:pt>
              <c:pt idx="451">
                <c:v>7.8212290502793297E-2</c:v>
              </c:pt>
              <c:pt idx="452">
                <c:v>7.8212290502793297E-2</c:v>
              </c:pt>
              <c:pt idx="453">
                <c:v>7.8212290502793297E-2</c:v>
              </c:pt>
              <c:pt idx="454">
                <c:v>7.8212290502793297E-2</c:v>
              </c:pt>
              <c:pt idx="455">
                <c:v>7.8212290502793297E-2</c:v>
              </c:pt>
              <c:pt idx="456">
                <c:v>7.8212290502793297E-2</c:v>
              </c:pt>
              <c:pt idx="457">
                <c:v>7.8212290502793297E-2</c:v>
              </c:pt>
              <c:pt idx="458">
                <c:v>7.8212290502793297E-2</c:v>
              </c:pt>
              <c:pt idx="459">
                <c:v>7.8212290502793297E-2</c:v>
              </c:pt>
              <c:pt idx="460">
                <c:v>7.8212290502793297E-2</c:v>
              </c:pt>
              <c:pt idx="461">
                <c:v>7.2625698324022353E-2</c:v>
              </c:pt>
              <c:pt idx="462">
                <c:v>6.7039106145251395E-2</c:v>
              </c:pt>
              <c:pt idx="463">
                <c:v>6.7039106145251395E-2</c:v>
              </c:pt>
              <c:pt idx="464">
                <c:v>6.7039106145251395E-2</c:v>
              </c:pt>
              <c:pt idx="465">
                <c:v>6.7039106145251395E-2</c:v>
              </c:pt>
              <c:pt idx="466">
                <c:v>6.7039106145251395E-2</c:v>
              </c:pt>
              <c:pt idx="467">
                <c:v>6.1452513966480445E-2</c:v>
              </c:pt>
              <c:pt idx="468">
                <c:v>6.1452513966480445E-2</c:v>
              </c:pt>
              <c:pt idx="469">
                <c:v>6.1452513966480445E-2</c:v>
              </c:pt>
              <c:pt idx="470">
                <c:v>6.1452513966480445E-2</c:v>
              </c:pt>
              <c:pt idx="471">
                <c:v>6.1452513966480445E-2</c:v>
              </c:pt>
              <c:pt idx="472">
                <c:v>6.1452513966480445E-2</c:v>
              </c:pt>
              <c:pt idx="473">
                <c:v>5.5865921787709494E-2</c:v>
              </c:pt>
              <c:pt idx="474">
                <c:v>5.5865921787709494E-2</c:v>
              </c:pt>
              <c:pt idx="475">
                <c:v>5.5865921787709494E-2</c:v>
              </c:pt>
              <c:pt idx="476">
                <c:v>5.5865921787709494E-2</c:v>
              </c:pt>
              <c:pt idx="477">
                <c:v>5.5865921787709494E-2</c:v>
              </c:pt>
              <c:pt idx="478">
                <c:v>5.5865921787709494E-2</c:v>
              </c:pt>
              <c:pt idx="479">
                <c:v>5.5865921787709494E-2</c:v>
              </c:pt>
              <c:pt idx="480">
                <c:v>5.027932960893855E-2</c:v>
              </c:pt>
              <c:pt idx="481">
                <c:v>5.027932960893855E-2</c:v>
              </c:pt>
              <c:pt idx="482">
                <c:v>5.027932960893855E-2</c:v>
              </c:pt>
              <c:pt idx="483">
                <c:v>5.027932960893855E-2</c:v>
              </c:pt>
              <c:pt idx="484">
                <c:v>5.027932960893855E-2</c:v>
              </c:pt>
              <c:pt idx="485">
                <c:v>4.4692737430167599E-2</c:v>
              </c:pt>
              <c:pt idx="486">
                <c:v>4.4692737430167599E-2</c:v>
              </c:pt>
              <c:pt idx="487">
                <c:v>4.4692737430167599E-2</c:v>
              </c:pt>
              <c:pt idx="488">
                <c:v>4.4692737430167599E-2</c:v>
              </c:pt>
              <c:pt idx="489">
                <c:v>4.4692737430167599E-2</c:v>
              </c:pt>
              <c:pt idx="490">
                <c:v>4.4692737430167599E-2</c:v>
              </c:pt>
              <c:pt idx="491">
                <c:v>4.4692737430167599E-2</c:v>
              </c:pt>
              <c:pt idx="492">
                <c:v>4.4692737430167599E-2</c:v>
              </c:pt>
              <c:pt idx="493">
                <c:v>3.9106145251396648E-2</c:v>
              </c:pt>
              <c:pt idx="494">
                <c:v>3.9106145251396648E-2</c:v>
              </c:pt>
              <c:pt idx="495">
                <c:v>3.9106145251396648E-2</c:v>
              </c:pt>
              <c:pt idx="496">
                <c:v>3.3519553072625698E-2</c:v>
              </c:pt>
              <c:pt idx="497">
                <c:v>3.3519553072625698E-2</c:v>
              </c:pt>
              <c:pt idx="498">
                <c:v>3.3519553072625698E-2</c:v>
              </c:pt>
              <c:pt idx="499">
                <c:v>3.3519553072625698E-2</c:v>
              </c:pt>
              <c:pt idx="500">
                <c:v>3.3519553072625698E-2</c:v>
              </c:pt>
              <c:pt idx="501">
                <c:v>3.3519553072625698E-2</c:v>
              </c:pt>
              <c:pt idx="502">
                <c:v>3.3519553072625698E-2</c:v>
              </c:pt>
              <c:pt idx="503">
                <c:v>3.3519553072625698E-2</c:v>
              </c:pt>
              <c:pt idx="504">
                <c:v>3.3519553072625698E-2</c:v>
              </c:pt>
              <c:pt idx="505">
                <c:v>3.3519553072625698E-2</c:v>
              </c:pt>
              <c:pt idx="506">
                <c:v>3.3519553072625698E-2</c:v>
              </c:pt>
              <c:pt idx="507">
                <c:v>3.3519553072625698E-2</c:v>
              </c:pt>
              <c:pt idx="508">
                <c:v>3.3519553072625698E-2</c:v>
              </c:pt>
              <c:pt idx="509">
                <c:v>3.3519553072625698E-2</c:v>
              </c:pt>
              <c:pt idx="510">
                <c:v>3.3519553072625698E-2</c:v>
              </c:pt>
              <c:pt idx="511">
                <c:v>3.3519553072625698E-2</c:v>
              </c:pt>
              <c:pt idx="512">
                <c:v>3.3519553072625698E-2</c:v>
              </c:pt>
              <c:pt idx="513">
                <c:v>3.3519553072625698E-2</c:v>
              </c:pt>
              <c:pt idx="514">
                <c:v>2.7932960893854747E-2</c:v>
              </c:pt>
              <c:pt idx="515">
                <c:v>2.7932960893854747E-2</c:v>
              </c:pt>
              <c:pt idx="516">
                <c:v>2.7932960893854747E-2</c:v>
              </c:pt>
              <c:pt idx="517">
                <c:v>2.7932960893854747E-2</c:v>
              </c:pt>
              <c:pt idx="518">
                <c:v>2.7932960893854747E-2</c:v>
              </c:pt>
              <c:pt idx="519">
                <c:v>2.7932960893854747E-2</c:v>
              </c:pt>
              <c:pt idx="520">
                <c:v>2.7932960893854747E-2</c:v>
              </c:pt>
              <c:pt idx="521">
                <c:v>2.7932960893854747E-2</c:v>
              </c:pt>
              <c:pt idx="522">
                <c:v>2.7932960893854747E-2</c:v>
              </c:pt>
              <c:pt idx="523">
                <c:v>2.7932960893854747E-2</c:v>
              </c:pt>
              <c:pt idx="524">
                <c:v>2.7932960893854747E-2</c:v>
              </c:pt>
              <c:pt idx="525">
                <c:v>2.7932960893854747E-2</c:v>
              </c:pt>
              <c:pt idx="526">
                <c:v>2.7932960893854747E-2</c:v>
              </c:pt>
              <c:pt idx="527">
                <c:v>2.7932960893854747E-2</c:v>
              </c:pt>
              <c:pt idx="528">
                <c:v>2.23463687150838E-2</c:v>
              </c:pt>
              <c:pt idx="529">
                <c:v>2.23463687150838E-2</c:v>
              </c:pt>
              <c:pt idx="530">
                <c:v>2.23463687150838E-2</c:v>
              </c:pt>
              <c:pt idx="531">
                <c:v>2.23463687150838E-2</c:v>
              </c:pt>
              <c:pt idx="532">
                <c:v>2.23463687150838E-2</c:v>
              </c:pt>
              <c:pt idx="533">
                <c:v>2.23463687150838E-2</c:v>
              </c:pt>
              <c:pt idx="534">
                <c:v>2.23463687150838E-2</c:v>
              </c:pt>
              <c:pt idx="535">
                <c:v>2.23463687150838E-2</c:v>
              </c:pt>
              <c:pt idx="536">
                <c:v>1.6759776536312849E-2</c:v>
              </c:pt>
              <c:pt idx="537">
                <c:v>1.6759776536312849E-2</c:v>
              </c:pt>
              <c:pt idx="538">
                <c:v>1.6759776536312849E-2</c:v>
              </c:pt>
              <c:pt idx="539">
                <c:v>1.6759776536312849E-2</c:v>
              </c:pt>
              <c:pt idx="540">
                <c:v>1.6759776536312849E-2</c:v>
              </c:pt>
              <c:pt idx="541">
                <c:v>1.11731843575419E-2</c:v>
              </c:pt>
              <c:pt idx="542">
                <c:v>1.11731843575419E-2</c:v>
              </c:pt>
              <c:pt idx="543">
                <c:v>5.5865921787709499E-3</c:v>
              </c:pt>
              <c:pt idx="544">
                <c:v>5.5865921787709499E-3</c:v>
              </c:pt>
              <c:pt idx="545">
                <c:v>0</c:v>
              </c:pt>
              <c:pt idx="546">
                <c:v>0</c:v>
              </c:pt>
              <c:pt idx="547">
                <c:v>0</c:v>
              </c:pt>
            </c:numLit>
          </c:xVal>
          <c:yVal>
            <c:numLit>
              <c:formatCode>General</c:formatCode>
              <c:ptCount val="548"/>
              <c:pt idx="0">
                <c:v>1</c:v>
              </c:pt>
              <c:pt idx="1">
                <c:v>0.9974025974025974</c:v>
              </c:pt>
              <c:pt idx="2">
                <c:v>0.9974025974025974</c:v>
              </c:pt>
              <c:pt idx="3">
                <c:v>0.9974025974025974</c:v>
              </c:pt>
              <c:pt idx="4">
                <c:v>0.9974025974025974</c:v>
              </c:pt>
              <c:pt idx="5">
                <c:v>0.9974025974025974</c:v>
              </c:pt>
              <c:pt idx="6">
                <c:v>0.9974025974025974</c:v>
              </c:pt>
              <c:pt idx="7">
                <c:v>0.9974025974025974</c:v>
              </c:pt>
              <c:pt idx="8">
                <c:v>0.9974025974025974</c:v>
              </c:pt>
              <c:pt idx="9">
                <c:v>0.9974025974025974</c:v>
              </c:pt>
              <c:pt idx="10">
                <c:v>0.9974025974025974</c:v>
              </c:pt>
              <c:pt idx="11">
                <c:v>0.9974025974025974</c:v>
              </c:pt>
              <c:pt idx="12">
                <c:v>0.9974025974025974</c:v>
              </c:pt>
              <c:pt idx="13">
                <c:v>0.9974025974025974</c:v>
              </c:pt>
              <c:pt idx="14">
                <c:v>0.9974025974025974</c:v>
              </c:pt>
              <c:pt idx="15">
                <c:v>0.9974025974025974</c:v>
              </c:pt>
              <c:pt idx="16">
                <c:v>0.9974025974025974</c:v>
              </c:pt>
              <c:pt idx="17">
                <c:v>0.9974025974025974</c:v>
              </c:pt>
              <c:pt idx="18">
                <c:v>0.9974025974025974</c:v>
              </c:pt>
              <c:pt idx="19">
                <c:v>0.9974025974025974</c:v>
              </c:pt>
              <c:pt idx="20">
                <c:v>0.9974025974025974</c:v>
              </c:pt>
              <c:pt idx="21">
                <c:v>0.9974025974025974</c:v>
              </c:pt>
              <c:pt idx="22">
                <c:v>0.9974025974025974</c:v>
              </c:pt>
              <c:pt idx="23">
                <c:v>0.9948051948051948</c:v>
              </c:pt>
              <c:pt idx="24">
                <c:v>0.9948051948051948</c:v>
              </c:pt>
              <c:pt idx="25">
                <c:v>0.9948051948051948</c:v>
              </c:pt>
              <c:pt idx="26">
                <c:v>0.9948051948051948</c:v>
              </c:pt>
              <c:pt idx="27">
                <c:v>0.9948051948051948</c:v>
              </c:pt>
              <c:pt idx="28">
                <c:v>0.9948051948051948</c:v>
              </c:pt>
              <c:pt idx="29">
                <c:v>0.9948051948051948</c:v>
              </c:pt>
              <c:pt idx="30">
                <c:v>0.9948051948051948</c:v>
              </c:pt>
              <c:pt idx="31">
                <c:v>0.9948051948051948</c:v>
              </c:pt>
              <c:pt idx="32">
                <c:v>0.9948051948051948</c:v>
              </c:pt>
              <c:pt idx="33">
                <c:v>0.9948051948051948</c:v>
              </c:pt>
              <c:pt idx="34">
                <c:v>0.9948051948051948</c:v>
              </c:pt>
              <c:pt idx="35">
                <c:v>0.9948051948051948</c:v>
              </c:pt>
              <c:pt idx="36">
                <c:v>0.9948051948051948</c:v>
              </c:pt>
              <c:pt idx="37">
                <c:v>0.9948051948051948</c:v>
              </c:pt>
              <c:pt idx="38">
                <c:v>0.9948051948051948</c:v>
              </c:pt>
              <c:pt idx="39">
                <c:v>0.99220779220779221</c:v>
              </c:pt>
              <c:pt idx="40">
                <c:v>0.98961038961038961</c:v>
              </c:pt>
              <c:pt idx="41">
                <c:v>0.98961038961038961</c:v>
              </c:pt>
              <c:pt idx="42">
                <c:v>0.98961038961038961</c:v>
              </c:pt>
              <c:pt idx="43">
                <c:v>0.98961038961038961</c:v>
              </c:pt>
              <c:pt idx="44">
                <c:v>0.98961038961038961</c:v>
              </c:pt>
              <c:pt idx="45">
                <c:v>0.98961038961038961</c:v>
              </c:pt>
              <c:pt idx="46">
                <c:v>0.98961038961038961</c:v>
              </c:pt>
              <c:pt idx="47">
                <c:v>0.98961038961038961</c:v>
              </c:pt>
              <c:pt idx="48">
                <c:v>0.98961038961038961</c:v>
              </c:pt>
              <c:pt idx="49">
                <c:v>0.98961038961038961</c:v>
              </c:pt>
              <c:pt idx="50">
                <c:v>0.98961038961038961</c:v>
              </c:pt>
              <c:pt idx="51">
                <c:v>0.98961038961038961</c:v>
              </c:pt>
              <c:pt idx="52">
                <c:v>0.98961038961038961</c:v>
              </c:pt>
              <c:pt idx="53">
                <c:v>0.98961038961038961</c:v>
              </c:pt>
              <c:pt idx="54">
                <c:v>0.98961038961038961</c:v>
              </c:pt>
              <c:pt idx="55">
                <c:v>0.98961038961038961</c:v>
              </c:pt>
              <c:pt idx="56">
                <c:v>0.98961038961038961</c:v>
              </c:pt>
              <c:pt idx="57">
                <c:v>0.98961038961038961</c:v>
              </c:pt>
              <c:pt idx="58">
                <c:v>0.98961038961038961</c:v>
              </c:pt>
              <c:pt idx="59">
                <c:v>0.98961038961038961</c:v>
              </c:pt>
              <c:pt idx="60">
                <c:v>0.98961038961038961</c:v>
              </c:pt>
              <c:pt idx="61">
                <c:v>0.98961038961038961</c:v>
              </c:pt>
              <c:pt idx="62">
                <c:v>0.98961038961038961</c:v>
              </c:pt>
              <c:pt idx="63">
                <c:v>0.98701298701298701</c:v>
              </c:pt>
              <c:pt idx="64">
                <c:v>0.98701298701298701</c:v>
              </c:pt>
              <c:pt idx="65">
                <c:v>0.98701298701298701</c:v>
              </c:pt>
              <c:pt idx="66">
                <c:v>0.98701298701298701</c:v>
              </c:pt>
              <c:pt idx="67">
                <c:v>0.98701298701298701</c:v>
              </c:pt>
              <c:pt idx="68">
                <c:v>0.98701298701298701</c:v>
              </c:pt>
              <c:pt idx="69">
                <c:v>0.98701298701298701</c:v>
              </c:pt>
              <c:pt idx="70">
                <c:v>0.98701298701298701</c:v>
              </c:pt>
              <c:pt idx="71">
                <c:v>0.98701298701298701</c:v>
              </c:pt>
              <c:pt idx="72">
                <c:v>0.98701298701298701</c:v>
              </c:pt>
              <c:pt idx="73">
                <c:v>0.98441558441558441</c:v>
              </c:pt>
              <c:pt idx="74">
                <c:v>0.98441558441558441</c:v>
              </c:pt>
              <c:pt idx="75">
                <c:v>0.98441558441558441</c:v>
              </c:pt>
              <c:pt idx="76">
                <c:v>0.98441558441558441</c:v>
              </c:pt>
              <c:pt idx="77">
                <c:v>0.98441558441558441</c:v>
              </c:pt>
              <c:pt idx="78">
                <c:v>0.98441558441558441</c:v>
              </c:pt>
              <c:pt idx="79">
                <c:v>0.98181818181818181</c:v>
              </c:pt>
              <c:pt idx="80">
                <c:v>0.98181818181818181</c:v>
              </c:pt>
              <c:pt idx="81">
                <c:v>0.98181818181818181</c:v>
              </c:pt>
              <c:pt idx="82">
                <c:v>0.98181818181818181</c:v>
              </c:pt>
              <c:pt idx="83">
                <c:v>0.98181818181818181</c:v>
              </c:pt>
              <c:pt idx="84">
                <c:v>0.98181818181818181</c:v>
              </c:pt>
              <c:pt idx="85">
                <c:v>0.98181818181818181</c:v>
              </c:pt>
              <c:pt idx="86">
                <c:v>0.98181818181818181</c:v>
              </c:pt>
              <c:pt idx="87">
                <c:v>0.98181818181818181</c:v>
              </c:pt>
              <c:pt idx="88">
                <c:v>0.98181818181818181</c:v>
              </c:pt>
              <c:pt idx="89">
                <c:v>0.98181818181818181</c:v>
              </c:pt>
              <c:pt idx="90">
                <c:v>0.98181818181818181</c:v>
              </c:pt>
              <c:pt idx="91">
                <c:v>0.97922077922077921</c:v>
              </c:pt>
              <c:pt idx="92">
                <c:v>0.97662337662337662</c:v>
              </c:pt>
              <c:pt idx="93">
                <c:v>0.97402597402597402</c:v>
              </c:pt>
              <c:pt idx="94">
                <c:v>0.97142857142857142</c:v>
              </c:pt>
              <c:pt idx="95">
                <c:v>0.97142857142857142</c:v>
              </c:pt>
              <c:pt idx="96">
                <c:v>0.96883116883116882</c:v>
              </c:pt>
              <c:pt idx="97">
                <c:v>0.96883116883116882</c:v>
              </c:pt>
              <c:pt idx="98">
                <c:v>0.96623376623376622</c:v>
              </c:pt>
              <c:pt idx="99">
                <c:v>0.96623376623376622</c:v>
              </c:pt>
              <c:pt idx="100">
                <c:v>0.96623376623376622</c:v>
              </c:pt>
              <c:pt idx="101">
                <c:v>0.96363636363636362</c:v>
              </c:pt>
              <c:pt idx="102">
                <c:v>0.96103896103896103</c:v>
              </c:pt>
              <c:pt idx="103">
                <c:v>0.95844155844155843</c:v>
              </c:pt>
              <c:pt idx="104">
                <c:v>0.95584415584415583</c:v>
              </c:pt>
              <c:pt idx="105">
                <c:v>0.95324675324675323</c:v>
              </c:pt>
              <c:pt idx="106">
                <c:v>0.95064935064935063</c:v>
              </c:pt>
              <c:pt idx="107">
                <c:v>0.94805194805194803</c:v>
              </c:pt>
              <c:pt idx="108">
                <c:v>0.94545454545454544</c:v>
              </c:pt>
              <c:pt idx="109">
                <c:v>0.94285714285714284</c:v>
              </c:pt>
              <c:pt idx="110">
                <c:v>0.94025974025974024</c:v>
              </c:pt>
              <c:pt idx="111">
                <c:v>0.93766233766233764</c:v>
              </c:pt>
              <c:pt idx="112">
                <c:v>0.93506493506493504</c:v>
              </c:pt>
              <c:pt idx="113">
                <c:v>0.93506493506493504</c:v>
              </c:pt>
              <c:pt idx="114">
                <c:v>0.93246753246753245</c:v>
              </c:pt>
              <c:pt idx="115">
                <c:v>0.93246753246753245</c:v>
              </c:pt>
              <c:pt idx="116">
                <c:v>0.92987012987012985</c:v>
              </c:pt>
              <c:pt idx="117">
                <c:v>0.92727272727272725</c:v>
              </c:pt>
              <c:pt idx="118">
                <c:v>0.92467532467532465</c:v>
              </c:pt>
              <c:pt idx="119">
                <c:v>0.92207792207792205</c:v>
              </c:pt>
              <c:pt idx="120">
                <c:v>0.92207792207792205</c:v>
              </c:pt>
              <c:pt idx="121">
                <c:v>0.91948051948051945</c:v>
              </c:pt>
              <c:pt idx="122">
                <c:v>0.91688311688311686</c:v>
              </c:pt>
              <c:pt idx="123">
                <c:v>0.91428571428571426</c:v>
              </c:pt>
              <c:pt idx="124">
                <c:v>0.91428571428571426</c:v>
              </c:pt>
              <c:pt idx="125">
                <c:v>0.91428571428571426</c:v>
              </c:pt>
              <c:pt idx="126">
                <c:v>0.90909090909090906</c:v>
              </c:pt>
              <c:pt idx="127">
                <c:v>0.90909090909090906</c:v>
              </c:pt>
              <c:pt idx="128">
                <c:v>0.90909090909090906</c:v>
              </c:pt>
              <c:pt idx="129">
                <c:v>0.90649350649350646</c:v>
              </c:pt>
              <c:pt idx="130">
                <c:v>0.90389610389610386</c:v>
              </c:pt>
              <c:pt idx="131">
                <c:v>0.90129870129870127</c:v>
              </c:pt>
              <c:pt idx="132">
                <c:v>0.89870129870129867</c:v>
              </c:pt>
              <c:pt idx="133">
                <c:v>0.89610389610389607</c:v>
              </c:pt>
              <c:pt idx="134">
                <c:v>0.89350649350649347</c:v>
              </c:pt>
              <c:pt idx="135">
                <c:v>0.89350649350649347</c:v>
              </c:pt>
              <c:pt idx="136">
                <c:v>0.89090909090909087</c:v>
              </c:pt>
              <c:pt idx="137">
                <c:v>0.89090909090909087</c:v>
              </c:pt>
              <c:pt idx="138">
                <c:v>0.89090909090909087</c:v>
              </c:pt>
              <c:pt idx="139">
                <c:v>0.89090909090909087</c:v>
              </c:pt>
              <c:pt idx="140">
                <c:v>0.88831168831168827</c:v>
              </c:pt>
              <c:pt idx="141">
                <c:v>0.88571428571428568</c:v>
              </c:pt>
              <c:pt idx="142">
                <c:v>0.88311688311688308</c:v>
              </c:pt>
              <c:pt idx="143">
                <c:v>0.88051948051948048</c:v>
              </c:pt>
              <c:pt idx="144">
                <c:v>0.88051948051948048</c:v>
              </c:pt>
              <c:pt idx="145">
                <c:v>0.87792207792207788</c:v>
              </c:pt>
              <c:pt idx="146">
                <c:v>0.87792207792207788</c:v>
              </c:pt>
              <c:pt idx="147">
                <c:v>0.87532467532467528</c:v>
              </c:pt>
              <c:pt idx="148">
                <c:v>0.87272727272727268</c:v>
              </c:pt>
              <c:pt idx="149">
                <c:v>0.87012987012987009</c:v>
              </c:pt>
              <c:pt idx="150">
                <c:v>0.87012987012987009</c:v>
              </c:pt>
              <c:pt idx="151">
                <c:v>0.86753246753246749</c:v>
              </c:pt>
              <c:pt idx="152">
                <c:v>0.86493506493506489</c:v>
              </c:pt>
              <c:pt idx="153">
                <c:v>0.86233766233766229</c:v>
              </c:pt>
              <c:pt idx="154">
                <c:v>0.85974025974025969</c:v>
              </c:pt>
              <c:pt idx="155">
                <c:v>0.8571428571428571</c:v>
              </c:pt>
              <c:pt idx="156">
                <c:v>0.8571428571428571</c:v>
              </c:pt>
              <c:pt idx="157">
                <c:v>0.8571428571428571</c:v>
              </c:pt>
              <c:pt idx="158">
                <c:v>0.8545454545454545</c:v>
              </c:pt>
              <c:pt idx="159">
                <c:v>0.8545454545454545</c:v>
              </c:pt>
              <c:pt idx="160">
                <c:v>0.8545454545454545</c:v>
              </c:pt>
              <c:pt idx="161">
                <c:v>0.8519480519480519</c:v>
              </c:pt>
              <c:pt idx="162">
                <c:v>0.8519480519480519</c:v>
              </c:pt>
              <c:pt idx="163">
                <c:v>0.8493506493506493</c:v>
              </c:pt>
              <c:pt idx="164">
                <c:v>0.8467532467532467</c:v>
              </c:pt>
              <c:pt idx="165">
                <c:v>0.8441558441558441</c:v>
              </c:pt>
              <c:pt idx="166">
                <c:v>0.84155844155844151</c:v>
              </c:pt>
              <c:pt idx="167">
                <c:v>0.83896103896103891</c:v>
              </c:pt>
              <c:pt idx="168">
                <c:v>0.83636363636363631</c:v>
              </c:pt>
              <c:pt idx="169">
                <c:v>0.83376623376623371</c:v>
              </c:pt>
              <c:pt idx="170">
                <c:v>0.83376623376623371</c:v>
              </c:pt>
              <c:pt idx="171">
                <c:v>0.83116883116883122</c:v>
              </c:pt>
              <c:pt idx="172">
                <c:v>0.82857142857142863</c:v>
              </c:pt>
              <c:pt idx="173">
                <c:v>0.82597402597402603</c:v>
              </c:pt>
              <c:pt idx="174">
                <c:v>0.82337662337662343</c:v>
              </c:pt>
              <c:pt idx="175">
                <c:v>0.82077922077922083</c:v>
              </c:pt>
              <c:pt idx="176">
                <c:v>0.82077922077922083</c:v>
              </c:pt>
              <c:pt idx="177">
                <c:v>0.81818181818181823</c:v>
              </c:pt>
              <c:pt idx="178">
                <c:v>0.81818181818181823</c:v>
              </c:pt>
              <c:pt idx="179">
                <c:v>0.81558441558441563</c:v>
              </c:pt>
              <c:pt idx="180">
                <c:v>0.81298701298701304</c:v>
              </c:pt>
              <c:pt idx="181">
                <c:v>0.81038961038961044</c:v>
              </c:pt>
              <c:pt idx="182">
                <c:v>0.81038961038961044</c:v>
              </c:pt>
              <c:pt idx="183">
                <c:v>0.80779220779220784</c:v>
              </c:pt>
              <c:pt idx="184">
                <c:v>0.80519480519480524</c:v>
              </c:pt>
              <c:pt idx="185">
                <c:v>0.80259740259740264</c:v>
              </c:pt>
              <c:pt idx="186">
                <c:v>0.8</c:v>
              </c:pt>
              <c:pt idx="187">
                <c:v>0.79480519480519485</c:v>
              </c:pt>
              <c:pt idx="188">
                <c:v>0.79480519480519485</c:v>
              </c:pt>
              <c:pt idx="189">
                <c:v>0.79220779220779225</c:v>
              </c:pt>
              <c:pt idx="190">
                <c:v>0.79220779220779225</c:v>
              </c:pt>
              <c:pt idx="191">
                <c:v>0.79220779220779225</c:v>
              </c:pt>
              <c:pt idx="192">
                <c:v>0.78961038961038965</c:v>
              </c:pt>
              <c:pt idx="193">
                <c:v>0.78701298701298705</c:v>
              </c:pt>
              <c:pt idx="194">
                <c:v>0.78441558441558445</c:v>
              </c:pt>
              <c:pt idx="195">
                <c:v>0.78181818181818186</c:v>
              </c:pt>
              <c:pt idx="196">
                <c:v>0.77922077922077926</c:v>
              </c:pt>
              <c:pt idx="197">
                <c:v>0.77662337662337666</c:v>
              </c:pt>
              <c:pt idx="198">
                <c:v>0.77662337662337666</c:v>
              </c:pt>
              <c:pt idx="199">
                <c:v>0.77402597402597406</c:v>
              </c:pt>
              <c:pt idx="200">
                <c:v>0.77142857142857146</c:v>
              </c:pt>
              <c:pt idx="201">
                <c:v>0.76883116883116887</c:v>
              </c:pt>
              <c:pt idx="202">
                <c:v>0.76623376623376627</c:v>
              </c:pt>
              <c:pt idx="203">
                <c:v>0.76363636363636367</c:v>
              </c:pt>
              <c:pt idx="204">
                <c:v>0.76103896103896107</c:v>
              </c:pt>
              <c:pt idx="205">
                <c:v>0.75844155844155847</c:v>
              </c:pt>
              <c:pt idx="206">
                <c:v>0.75844155844155847</c:v>
              </c:pt>
              <c:pt idx="207">
                <c:v>0.75584415584415587</c:v>
              </c:pt>
              <c:pt idx="208">
                <c:v>0.75584415584415587</c:v>
              </c:pt>
              <c:pt idx="209">
                <c:v>0.75324675324675328</c:v>
              </c:pt>
              <c:pt idx="210">
                <c:v>0.75324675324675328</c:v>
              </c:pt>
              <c:pt idx="211">
                <c:v>0.75064935064935068</c:v>
              </c:pt>
              <c:pt idx="212">
                <c:v>0.74805194805194808</c:v>
              </c:pt>
              <c:pt idx="213">
                <c:v>0.74545454545454548</c:v>
              </c:pt>
              <c:pt idx="214">
                <c:v>0.74285714285714288</c:v>
              </c:pt>
              <c:pt idx="215">
                <c:v>0.74025974025974028</c:v>
              </c:pt>
              <c:pt idx="216">
                <c:v>0.73766233766233769</c:v>
              </c:pt>
              <c:pt idx="217">
                <c:v>0.73506493506493509</c:v>
              </c:pt>
              <c:pt idx="218">
                <c:v>0.73246753246753249</c:v>
              </c:pt>
              <c:pt idx="219">
                <c:v>0.72987012987012989</c:v>
              </c:pt>
              <c:pt idx="220">
                <c:v>0.72727272727272729</c:v>
              </c:pt>
              <c:pt idx="221">
                <c:v>0.72467532467532469</c:v>
              </c:pt>
              <c:pt idx="222">
                <c:v>0.7220779220779221</c:v>
              </c:pt>
              <c:pt idx="223">
                <c:v>0.7220779220779221</c:v>
              </c:pt>
              <c:pt idx="224">
                <c:v>0.7220779220779221</c:v>
              </c:pt>
              <c:pt idx="225">
                <c:v>0.7194805194805195</c:v>
              </c:pt>
              <c:pt idx="226">
                <c:v>0.7194805194805195</c:v>
              </c:pt>
              <c:pt idx="227">
                <c:v>0.7168831168831169</c:v>
              </c:pt>
              <c:pt idx="228">
                <c:v>0.7168831168831169</c:v>
              </c:pt>
              <c:pt idx="229">
                <c:v>0.7168831168831169</c:v>
              </c:pt>
              <c:pt idx="230">
                <c:v>0.7142857142857143</c:v>
              </c:pt>
              <c:pt idx="231">
                <c:v>0.7142857142857143</c:v>
              </c:pt>
              <c:pt idx="232">
                <c:v>0.7116883116883117</c:v>
              </c:pt>
              <c:pt idx="233">
                <c:v>0.70909090909090911</c:v>
              </c:pt>
              <c:pt idx="234">
                <c:v>0.70649350649350651</c:v>
              </c:pt>
              <c:pt idx="235">
                <c:v>0.70389610389610391</c:v>
              </c:pt>
              <c:pt idx="236">
                <c:v>0.70129870129870131</c:v>
              </c:pt>
              <c:pt idx="237">
                <c:v>0.69870129870129871</c:v>
              </c:pt>
              <c:pt idx="238">
                <c:v>0.69610389610389611</c:v>
              </c:pt>
              <c:pt idx="239">
                <c:v>0.69350649350649352</c:v>
              </c:pt>
              <c:pt idx="240">
                <c:v>0.69090909090909092</c:v>
              </c:pt>
              <c:pt idx="241">
                <c:v>0.68831168831168832</c:v>
              </c:pt>
              <c:pt idx="242">
                <c:v>0.68831168831168832</c:v>
              </c:pt>
              <c:pt idx="243">
                <c:v>0.68571428571428572</c:v>
              </c:pt>
              <c:pt idx="244">
                <c:v>0.68311688311688312</c:v>
              </c:pt>
              <c:pt idx="245">
                <c:v>0.68311688311688312</c:v>
              </c:pt>
              <c:pt idx="246">
                <c:v>0.68311688311688312</c:v>
              </c:pt>
              <c:pt idx="247">
                <c:v>0.68051948051948052</c:v>
              </c:pt>
              <c:pt idx="248">
                <c:v>0.67792207792207793</c:v>
              </c:pt>
              <c:pt idx="249">
                <c:v>0.67532467532467533</c:v>
              </c:pt>
              <c:pt idx="250">
                <c:v>0.67272727272727273</c:v>
              </c:pt>
              <c:pt idx="251">
                <c:v>0.67012987012987013</c:v>
              </c:pt>
              <c:pt idx="252">
                <c:v>0.66753246753246753</c:v>
              </c:pt>
              <c:pt idx="253">
                <c:v>0.66753246753246753</c:v>
              </c:pt>
              <c:pt idx="254">
                <c:v>0.66493506493506493</c:v>
              </c:pt>
              <c:pt idx="255">
                <c:v>0.66493506493506493</c:v>
              </c:pt>
              <c:pt idx="256">
                <c:v>0.66233766233766234</c:v>
              </c:pt>
              <c:pt idx="257">
                <c:v>0.65974025974025974</c:v>
              </c:pt>
              <c:pt idx="258">
                <c:v>0.65714285714285714</c:v>
              </c:pt>
              <c:pt idx="259">
                <c:v>0.65454545454545454</c:v>
              </c:pt>
              <c:pt idx="260">
                <c:v>0.65194805194805194</c:v>
              </c:pt>
              <c:pt idx="261">
                <c:v>0.64935064935064934</c:v>
              </c:pt>
              <c:pt idx="262">
                <c:v>0.64935064935064934</c:v>
              </c:pt>
              <c:pt idx="263">
                <c:v>0.64675324675324675</c:v>
              </c:pt>
              <c:pt idx="264">
                <c:v>0.64415584415584415</c:v>
              </c:pt>
              <c:pt idx="265">
                <c:v>0.64155844155844155</c:v>
              </c:pt>
              <c:pt idx="266">
                <c:v>0.63896103896103895</c:v>
              </c:pt>
              <c:pt idx="267">
                <c:v>0.63636363636363635</c:v>
              </c:pt>
              <c:pt idx="268">
                <c:v>0.63636363636363635</c:v>
              </c:pt>
              <c:pt idx="269">
                <c:v>0.63376623376623376</c:v>
              </c:pt>
              <c:pt idx="270">
                <c:v>0.63116883116883116</c:v>
              </c:pt>
              <c:pt idx="271">
                <c:v>0.63116883116883116</c:v>
              </c:pt>
              <c:pt idx="272">
                <c:v>0.62857142857142856</c:v>
              </c:pt>
              <c:pt idx="273">
                <c:v>0.62597402597402596</c:v>
              </c:pt>
              <c:pt idx="274">
                <c:v>0.62337662337662336</c:v>
              </c:pt>
              <c:pt idx="275">
                <c:v>0.62077922077922076</c:v>
              </c:pt>
              <c:pt idx="276">
                <c:v>0.61818181818181817</c:v>
              </c:pt>
              <c:pt idx="277">
                <c:v>0.61558441558441557</c:v>
              </c:pt>
              <c:pt idx="278">
                <c:v>0.61298701298701297</c:v>
              </c:pt>
              <c:pt idx="279">
                <c:v>0.61038961038961037</c:v>
              </c:pt>
              <c:pt idx="280">
                <c:v>0.60779220779220777</c:v>
              </c:pt>
              <c:pt idx="281">
                <c:v>0.60519480519480517</c:v>
              </c:pt>
              <c:pt idx="282">
                <c:v>0.60519480519480517</c:v>
              </c:pt>
              <c:pt idx="283">
                <c:v>0.60259740259740258</c:v>
              </c:pt>
              <c:pt idx="284">
                <c:v>0.6</c:v>
              </c:pt>
              <c:pt idx="285">
                <c:v>0.59740259740259738</c:v>
              </c:pt>
              <c:pt idx="286">
                <c:v>0.59480519480519478</c:v>
              </c:pt>
              <c:pt idx="287">
                <c:v>0.59480519480519478</c:v>
              </c:pt>
              <c:pt idx="288">
                <c:v>0.59220779220779218</c:v>
              </c:pt>
              <c:pt idx="289">
                <c:v>0.59220779220779218</c:v>
              </c:pt>
              <c:pt idx="290">
                <c:v>0.59220779220779218</c:v>
              </c:pt>
              <c:pt idx="291">
                <c:v>0.59220779220779218</c:v>
              </c:pt>
              <c:pt idx="292">
                <c:v>0.59220779220779218</c:v>
              </c:pt>
              <c:pt idx="293">
                <c:v>0.58961038961038958</c:v>
              </c:pt>
              <c:pt idx="294">
                <c:v>0.58701298701298699</c:v>
              </c:pt>
              <c:pt idx="295">
                <c:v>0.58441558441558439</c:v>
              </c:pt>
              <c:pt idx="296">
                <c:v>0.58181818181818179</c:v>
              </c:pt>
              <c:pt idx="297">
                <c:v>0.57922077922077919</c:v>
              </c:pt>
              <c:pt idx="298">
                <c:v>0.57662337662337659</c:v>
              </c:pt>
              <c:pt idx="299">
                <c:v>0.574025974025974</c:v>
              </c:pt>
              <c:pt idx="300">
                <c:v>0.5714285714285714</c:v>
              </c:pt>
              <c:pt idx="301">
                <c:v>0.5688311688311688</c:v>
              </c:pt>
              <c:pt idx="302">
                <c:v>0.5662337662337662</c:v>
              </c:pt>
              <c:pt idx="303">
                <c:v>0.5636363636363636</c:v>
              </c:pt>
              <c:pt idx="304">
                <c:v>0.561038961038961</c:v>
              </c:pt>
              <c:pt idx="305">
                <c:v>0.55844155844155841</c:v>
              </c:pt>
              <c:pt idx="306">
                <c:v>0.55584415584415581</c:v>
              </c:pt>
              <c:pt idx="307">
                <c:v>0.55324675324675321</c:v>
              </c:pt>
              <c:pt idx="308">
                <c:v>0.55064935064935061</c:v>
              </c:pt>
              <c:pt idx="309">
                <c:v>0.55064935064935061</c:v>
              </c:pt>
              <c:pt idx="310">
                <c:v>0.54805194805194801</c:v>
              </c:pt>
              <c:pt idx="311">
                <c:v>0.54805194805194801</c:v>
              </c:pt>
              <c:pt idx="312">
                <c:v>0.54805194805194801</c:v>
              </c:pt>
              <c:pt idx="313">
                <c:v>0.54805194805194801</c:v>
              </c:pt>
              <c:pt idx="314">
                <c:v>0.54545454545454541</c:v>
              </c:pt>
              <c:pt idx="315">
                <c:v>0.54285714285714282</c:v>
              </c:pt>
              <c:pt idx="316">
                <c:v>0.54025974025974022</c:v>
              </c:pt>
              <c:pt idx="317">
                <c:v>0.53766233766233762</c:v>
              </c:pt>
              <c:pt idx="318">
                <c:v>0.53506493506493502</c:v>
              </c:pt>
              <c:pt idx="319">
                <c:v>0.53246753246753242</c:v>
              </c:pt>
              <c:pt idx="320">
                <c:v>0.52987012987012982</c:v>
              </c:pt>
              <c:pt idx="321">
                <c:v>0.52727272727272723</c:v>
              </c:pt>
              <c:pt idx="322">
                <c:v>0.52467532467532463</c:v>
              </c:pt>
              <c:pt idx="323">
                <c:v>0.52207792207792203</c:v>
              </c:pt>
              <c:pt idx="324">
                <c:v>0.52207792207792203</c:v>
              </c:pt>
              <c:pt idx="325">
                <c:v>0.52207792207792203</c:v>
              </c:pt>
              <c:pt idx="326">
                <c:v>0.52207792207792203</c:v>
              </c:pt>
              <c:pt idx="327">
                <c:v>0.51948051948051943</c:v>
              </c:pt>
              <c:pt idx="328">
                <c:v>0.51688311688311683</c:v>
              </c:pt>
              <c:pt idx="329">
                <c:v>0.51428571428571423</c:v>
              </c:pt>
              <c:pt idx="330">
                <c:v>0.51168831168831164</c:v>
              </c:pt>
              <c:pt idx="331">
                <c:v>0.51168831168831164</c:v>
              </c:pt>
              <c:pt idx="332">
                <c:v>0.50909090909090904</c:v>
              </c:pt>
              <c:pt idx="333">
                <c:v>0.50649350649350644</c:v>
              </c:pt>
              <c:pt idx="334">
                <c:v>0.50389610389610384</c:v>
              </c:pt>
              <c:pt idx="335">
                <c:v>0.50129870129870124</c:v>
              </c:pt>
              <c:pt idx="336">
                <c:v>0.4987012987012987</c:v>
              </c:pt>
              <c:pt idx="337">
                <c:v>0.4961038961038961</c:v>
              </c:pt>
              <c:pt idx="338">
                <c:v>0.4935064935064935</c:v>
              </c:pt>
              <c:pt idx="339">
                <c:v>0.49090909090909091</c:v>
              </c:pt>
              <c:pt idx="340">
                <c:v>0.48831168831168831</c:v>
              </c:pt>
              <c:pt idx="341">
                <c:v>0.48571428571428571</c:v>
              </c:pt>
              <c:pt idx="342">
                <c:v>0.48311688311688311</c:v>
              </c:pt>
              <c:pt idx="343">
                <c:v>0.48051948051948051</c:v>
              </c:pt>
              <c:pt idx="344">
                <c:v>0.47792207792207791</c:v>
              </c:pt>
              <c:pt idx="345">
                <c:v>0.47532467532467532</c:v>
              </c:pt>
              <c:pt idx="346">
                <c:v>0.47272727272727272</c:v>
              </c:pt>
              <c:pt idx="347">
                <c:v>0.47272727272727272</c:v>
              </c:pt>
              <c:pt idx="348">
                <c:v>0.47012987012987012</c:v>
              </c:pt>
              <c:pt idx="349">
                <c:v>0.46753246753246752</c:v>
              </c:pt>
              <c:pt idx="350">
                <c:v>0.46493506493506492</c:v>
              </c:pt>
              <c:pt idx="351">
                <c:v>0.46233766233766233</c:v>
              </c:pt>
              <c:pt idx="352">
                <c:v>0.45974025974025973</c:v>
              </c:pt>
              <c:pt idx="353">
                <c:v>0.45974025974025973</c:v>
              </c:pt>
              <c:pt idx="354">
                <c:v>0.45714285714285713</c:v>
              </c:pt>
              <c:pt idx="355">
                <c:v>0.45454545454545453</c:v>
              </c:pt>
              <c:pt idx="356">
                <c:v>0.45194805194805193</c:v>
              </c:pt>
              <c:pt idx="357">
                <c:v>0.44935064935064933</c:v>
              </c:pt>
              <c:pt idx="358">
                <c:v>0.44675324675324674</c:v>
              </c:pt>
              <c:pt idx="359">
                <c:v>0.44415584415584414</c:v>
              </c:pt>
              <c:pt idx="360">
                <c:v>0.44415584415584414</c:v>
              </c:pt>
              <c:pt idx="361">
                <c:v>0.44155844155844154</c:v>
              </c:pt>
              <c:pt idx="362">
                <c:v>0.43896103896103894</c:v>
              </c:pt>
              <c:pt idx="363">
                <c:v>0.43636363636363634</c:v>
              </c:pt>
              <c:pt idx="364">
                <c:v>0.43636363636363634</c:v>
              </c:pt>
              <c:pt idx="365">
                <c:v>0.43636363636363634</c:v>
              </c:pt>
              <c:pt idx="366">
                <c:v>0.43376623376623374</c:v>
              </c:pt>
              <c:pt idx="367">
                <c:v>0.43116883116883115</c:v>
              </c:pt>
              <c:pt idx="368">
                <c:v>0.42857142857142855</c:v>
              </c:pt>
              <c:pt idx="369">
                <c:v>0.42597402597402595</c:v>
              </c:pt>
              <c:pt idx="370">
                <c:v>0.42337662337662335</c:v>
              </c:pt>
              <c:pt idx="371">
                <c:v>0.42337662337662335</c:v>
              </c:pt>
              <c:pt idx="372">
                <c:v>0.42337662337662335</c:v>
              </c:pt>
              <c:pt idx="373">
                <c:v>0.42077922077922075</c:v>
              </c:pt>
              <c:pt idx="374">
                <c:v>0.42077922077922075</c:v>
              </c:pt>
              <c:pt idx="375">
                <c:v>0.41818181818181815</c:v>
              </c:pt>
              <c:pt idx="376">
                <c:v>0.41558441558441561</c:v>
              </c:pt>
              <c:pt idx="377">
                <c:v>0.41558441558441561</c:v>
              </c:pt>
              <c:pt idx="378">
                <c:v>0.41298701298701301</c:v>
              </c:pt>
              <c:pt idx="379">
                <c:v>0.41038961038961042</c:v>
              </c:pt>
              <c:pt idx="380">
                <c:v>0.40779220779220782</c:v>
              </c:pt>
              <c:pt idx="381">
                <c:v>0.40519480519480522</c:v>
              </c:pt>
              <c:pt idx="382">
                <c:v>0.40259740259740262</c:v>
              </c:pt>
              <c:pt idx="383">
                <c:v>0.4</c:v>
              </c:pt>
              <c:pt idx="384">
                <c:v>0.39740259740259742</c:v>
              </c:pt>
              <c:pt idx="385">
                <c:v>0.39480519480519483</c:v>
              </c:pt>
              <c:pt idx="386">
                <c:v>0.39220779220779223</c:v>
              </c:pt>
              <c:pt idx="387">
                <c:v>0.38961038961038963</c:v>
              </c:pt>
              <c:pt idx="388">
                <c:v>0.38701298701298703</c:v>
              </c:pt>
              <c:pt idx="389">
                <c:v>0.38701298701298703</c:v>
              </c:pt>
              <c:pt idx="390">
                <c:v>0.38441558441558443</c:v>
              </c:pt>
              <c:pt idx="391">
                <c:v>0.38181818181818183</c:v>
              </c:pt>
              <c:pt idx="392">
                <c:v>0.38181818181818183</c:v>
              </c:pt>
              <c:pt idx="393">
                <c:v>0.37922077922077924</c:v>
              </c:pt>
              <c:pt idx="394">
                <c:v>0.37662337662337664</c:v>
              </c:pt>
              <c:pt idx="395">
                <c:v>0.37402597402597404</c:v>
              </c:pt>
              <c:pt idx="396">
                <c:v>0.37142857142857144</c:v>
              </c:pt>
              <c:pt idx="397">
                <c:v>0.36883116883116884</c:v>
              </c:pt>
              <c:pt idx="398">
                <c:v>0.36623376623376624</c:v>
              </c:pt>
              <c:pt idx="399">
                <c:v>0.36623376623376624</c:v>
              </c:pt>
              <c:pt idx="400">
                <c:v>0.36363636363636365</c:v>
              </c:pt>
              <c:pt idx="401">
                <c:v>0.36103896103896105</c:v>
              </c:pt>
              <c:pt idx="402">
                <c:v>0.35844155844155845</c:v>
              </c:pt>
              <c:pt idx="403">
                <c:v>0.35584415584415585</c:v>
              </c:pt>
              <c:pt idx="404">
                <c:v>0.35324675324675325</c:v>
              </c:pt>
              <c:pt idx="405">
                <c:v>0.35064935064935066</c:v>
              </c:pt>
              <c:pt idx="406">
                <c:v>0.34805194805194806</c:v>
              </c:pt>
              <c:pt idx="407">
                <c:v>0.34545454545454546</c:v>
              </c:pt>
              <c:pt idx="408">
                <c:v>0.34285714285714286</c:v>
              </c:pt>
              <c:pt idx="409">
                <c:v>0.34285714285714286</c:v>
              </c:pt>
              <c:pt idx="410">
                <c:v>0.34285714285714286</c:v>
              </c:pt>
              <c:pt idx="411">
                <c:v>0.34025974025974026</c:v>
              </c:pt>
              <c:pt idx="412">
                <c:v>0.33766233766233766</c:v>
              </c:pt>
              <c:pt idx="413">
                <c:v>0.33506493506493507</c:v>
              </c:pt>
              <c:pt idx="414">
                <c:v>0.33246753246753247</c:v>
              </c:pt>
              <c:pt idx="415">
                <c:v>0.32987012987012987</c:v>
              </c:pt>
              <c:pt idx="416">
                <c:v>0.32727272727272727</c:v>
              </c:pt>
              <c:pt idx="417">
                <c:v>0.32467532467532467</c:v>
              </c:pt>
              <c:pt idx="418">
                <c:v>0.32207792207792207</c:v>
              </c:pt>
              <c:pt idx="419">
                <c:v>0.31948051948051948</c:v>
              </c:pt>
              <c:pt idx="420">
                <c:v>0.31688311688311688</c:v>
              </c:pt>
              <c:pt idx="421">
                <c:v>0.31428571428571428</c:v>
              </c:pt>
              <c:pt idx="422">
                <c:v>0.31168831168831168</c:v>
              </c:pt>
              <c:pt idx="423">
                <c:v>0.30909090909090908</c:v>
              </c:pt>
              <c:pt idx="424">
                <c:v>0.30649350649350648</c:v>
              </c:pt>
              <c:pt idx="425">
                <c:v>0.30389610389610389</c:v>
              </c:pt>
              <c:pt idx="426">
                <c:v>0.30129870129870129</c:v>
              </c:pt>
              <c:pt idx="427">
                <c:v>0.29870129870129869</c:v>
              </c:pt>
              <c:pt idx="428">
                <c:v>0.29610389610389609</c:v>
              </c:pt>
              <c:pt idx="429">
                <c:v>0.29350649350649349</c:v>
              </c:pt>
              <c:pt idx="430">
                <c:v>0.29090909090909089</c:v>
              </c:pt>
              <c:pt idx="431">
                <c:v>0.2883116883116883</c:v>
              </c:pt>
              <c:pt idx="432">
                <c:v>0.2857142857142857</c:v>
              </c:pt>
              <c:pt idx="433">
                <c:v>0.2831168831168831</c:v>
              </c:pt>
              <c:pt idx="434">
                <c:v>0.2805194805194805</c:v>
              </c:pt>
              <c:pt idx="435">
                <c:v>0.2779220779220779</c:v>
              </c:pt>
              <c:pt idx="436">
                <c:v>0.27532467532467531</c:v>
              </c:pt>
              <c:pt idx="437">
                <c:v>0.27272727272727271</c:v>
              </c:pt>
              <c:pt idx="438">
                <c:v>0.27012987012987011</c:v>
              </c:pt>
              <c:pt idx="439">
                <c:v>0.26753246753246751</c:v>
              </c:pt>
              <c:pt idx="440">
                <c:v>0.26493506493506491</c:v>
              </c:pt>
              <c:pt idx="441">
                <c:v>0.26233766233766231</c:v>
              </c:pt>
              <c:pt idx="442">
                <c:v>0.25974025974025972</c:v>
              </c:pt>
              <c:pt idx="443">
                <c:v>0.25714285714285712</c:v>
              </c:pt>
              <c:pt idx="444">
                <c:v>0.25454545454545452</c:v>
              </c:pt>
              <c:pt idx="445">
                <c:v>0.25194805194805192</c:v>
              </c:pt>
              <c:pt idx="446">
                <c:v>0.24935064935064935</c:v>
              </c:pt>
              <c:pt idx="447">
                <c:v>0.24935064935064935</c:v>
              </c:pt>
              <c:pt idx="448">
                <c:v>0.24675324675324675</c:v>
              </c:pt>
              <c:pt idx="449">
                <c:v>0.24415584415584415</c:v>
              </c:pt>
              <c:pt idx="450">
                <c:v>0.24415584415584415</c:v>
              </c:pt>
              <c:pt idx="451">
                <c:v>0.24155844155844156</c:v>
              </c:pt>
              <c:pt idx="452">
                <c:v>0.23896103896103896</c:v>
              </c:pt>
              <c:pt idx="453">
                <c:v>0.23636363636363636</c:v>
              </c:pt>
              <c:pt idx="454">
                <c:v>0.23376623376623376</c:v>
              </c:pt>
              <c:pt idx="455">
                <c:v>0.23116883116883116</c:v>
              </c:pt>
              <c:pt idx="456">
                <c:v>0.22857142857142856</c:v>
              </c:pt>
              <c:pt idx="457">
                <c:v>0.22597402597402597</c:v>
              </c:pt>
              <c:pt idx="458">
                <c:v>0.22337662337662337</c:v>
              </c:pt>
              <c:pt idx="459">
                <c:v>0.22077922077922077</c:v>
              </c:pt>
              <c:pt idx="460">
                <c:v>0.21818181818181817</c:v>
              </c:pt>
              <c:pt idx="461">
                <c:v>0.21818181818181817</c:v>
              </c:pt>
              <c:pt idx="462">
                <c:v>0.21818181818181817</c:v>
              </c:pt>
              <c:pt idx="463">
                <c:v>0.21558441558441557</c:v>
              </c:pt>
              <c:pt idx="464">
                <c:v>0.21298701298701297</c:v>
              </c:pt>
              <c:pt idx="465">
                <c:v>0.21038961038961038</c:v>
              </c:pt>
              <c:pt idx="466">
                <c:v>0.20779220779220781</c:v>
              </c:pt>
              <c:pt idx="467">
                <c:v>0.20779220779220781</c:v>
              </c:pt>
              <c:pt idx="468">
                <c:v>0.20519480519480521</c:v>
              </c:pt>
              <c:pt idx="469">
                <c:v>0.20259740259740261</c:v>
              </c:pt>
              <c:pt idx="470">
                <c:v>0.2</c:v>
              </c:pt>
              <c:pt idx="471">
                <c:v>0.19740259740259741</c:v>
              </c:pt>
              <c:pt idx="472">
                <c:v>0.19480519480519481</c:v>
              </c:pt>
              <c:pt idx="473">
                <c:v>0.19480519480519481</c:v>
              </c:pt>
              <c:pt idx="474">
                <c:v>0.19220779220779222</c:v>
              </c:pt>
              <c:pt idx="475">
                <c:v>0.18961038961038962</c:v>
              </c:pt>
              <c:pt idx="476">
                <c:v>0.18701298701298702</c:v>
              </c:pt>
              <c:pt idx="477">
                <c:v>0.18441558441558442</c:v>
              </c:pt>
              <c:pt idx="478">
                <c:v>0.18181818181818182</c:v>
              </c:pt>
              <c:pt idx="479">
                <c:v>0.17922077922077922</c:v>
              </c:pt>
              <c:pt idx="480">
                <c:v>0.17662337662337663</c:v>
              </c:pt>
              <c:pt idx="481">
                <c:v>0.17402597402597403</c:v>
              </c:pt>
              <c:pt idx="482">
                <c:v>0.17142857142857143</c:v>
              </c:pt>
              <c:pt idx="483">
                <c:v>0.16883116883116883</c:v>
              </c:pt>
              <c:pt idx="484">
                <c:v>0.16623376623376623</c:v>
              </c:pt>
              <c:pt idx="485">
                <c:v>0.16363636363636364</c:v>
              </c:pt>
              <c:pt idx="486">
                <c:v>0.15844155844155844</c:v>
              </c:pt>
              <c:pt idx="487">
                <c:v>0.15584415584415584</c:v>
              </c:pt>
              <c:pt idx="488">
                <c:v>0.15324675324675324</c:v>
              </c:pt>
              <c:pt idx="489">
                <c:v>0.15064935064935064</c:v>
              </c:pt>
              <c:pt idx="490">
                <c:v>0.14805194805194805</c:v>
              </c:pt>
              <c:pt idx="491">
                <c:v>0.14545454545454545</c:v>
              </c:pt>
              <c:pt idx="492">
                <c:v>0.14285714285714285</c:v>
              </c:pt>
              <c:pt idx="493">
                <c:v>0.14285714285714285</c:v>
              </c:pt>
              <c:pt idx="494">
                <c:v>0.14025974025974025</c:v>
              </c:pt>
              <c:pt idx="495">
                <c:v>0.13766233766233765</c:v>
              </c:pt>
              <c:pt idx="496">
                <c:v>0.13766233766233765</c:v>
              </c:pt>
              <c:pt idx="497">
                <c:v>0.13506493506493505</c:v>
              </c:pt>
              <c:pt idx="498">
                <c:v>0.13246753246753246</c:v>
              </c:pt>
              <c:pt idx="499">
                <c:v>0.12987012987012986</c:v>
              </c:pt>
              <c:pt idx="500">
                <c:v>0.12727272727272726</c:v>
              </c:pt>
              <c:pt idx="501">
                <c:v>0.12467532467532468</c:v>
              </c:pt>
              <c:pt idx="502">
                <c:v>0.12207792207792208</c:v>
              </c:pt>
              <c:pt idx="503">
                <c:v>0.11948051948051948</c:v>
              </c:pt>
              <c:pt idx="504">
                <c:v>0.11688311688311688</c:v>
              </c:pt>
              <c:pt idx="505">
                <c:v>0.10909090909090909</c:v>
              </c:pt>
              <c:pt idx="506">
                <c:v>0.10649350649350649</c:v>
              </c:pt>
              <c:pt idx="507">
                <c:v>0.1038961038961039</c:v>
              </c:pt>
              <c:pt idx="508">
                <c:v>0.1012987012987013</c:v>
              </c:pt>
              <c:pt idx="509">
                <c:v>9.8701298701298706E-2</c:v>
              </c:pt>
              <c:pt idx="510">
                <c:v>9.6103896103896108E-2</c:v>
              </c:pt>
              <c:pt idx="511">
                <c:v>9.350649350649351E-2</c:v>
              </c:pt>
              <c:pt idx="512">
                <c:v>9.0909090909090912E-2</c:v>
              </c:pt>
              <c:pt idx="513">
                <c:v>8.8311688311688313E-2</c:v>
              </c:pt>
              <c:pt idx="514">
                <c:v>8.8311688311688313E-2</c:v>
              </c:pt>
              <c:pt idx="515">
                <c:v>8.5714285714285715E-2</c:v>
              </c:pt>
              <c:pt idx="516">
                <c:v>8.3116883116883117E-2</c:v>
              </c:pt>
              <c:pt idx="517">
                <c:v>8.0519480519480519E-2</c:v>
              </c:pt>
              <c:pt idx="518">
                <c:v>7.792207792207792E-2</c:v>
              </c:pt>
              <c:pt idx="519">
                <c:v>7.5324675324675322E-2</c:v>
              </c:pt>
              <c:pt idx="520">
                <c:v>7.2727272727272724E-2</c:v>
              </c:pt>
              <c:pt idx="521">
                <c:v>7.0129870129870125E-2</c:v>
              </c:pt>
              <c:pt idx="522">
                <c:v>6.7532467532467527E-2</c:v>
              </c:pt>
              <c:pt idx="523">
                <c:v>6.4935064935064929E-2</c:v>
              </c:pt>
              <c:pt idx="524">
                <c:v>6.2337662337662338E-2</c:v>
              </c:pt>
              <c:pt idx="525">
                <c:v>5.9740259740259739E-2</c:v>
              </c:pt>
              <c:pt idx="526">
                <c:v>5.7142857142857141E-2</c:v>
              </c:pt>
              <c:pt idx="527">
                <c:v>5.4545454545454543E-2</c:v>
              </c:pt>
              <c:pt idx="528">
                <c:v>5.1948051948051951E-2</c:v>
              </c:pt>
              <c:pt idx="529">
                <c:v>4.9350649350649353E-2</c:v>
              </c:pt>
              <c:pt idx="530">
                <c:v>4.6753246753246755E-2</c:v>
              </c:pt>
              <c:pt idx="531">
                <c:v>4.4155844155844157E-2</c:v>
              </c:pt>
              <c:pt idx="532">
                <c:v>4.1558441558441558E-2</c:v>
              </c:pt>
              <c:pt idx="533">
                <c:v>3.3766233766233764E-2</c:v>
              </c:pt>
              <c:pt idx="534">
                <c:v>3.1168831168831169E-2</c:v>
              </c:pt>
              <c:pt idx="535">
                <c:v>2.8571428571428571E-2</c:v>
              </c:pt>
              <c:pt idx="536">
                <c:v>2.8571428571428571E-2</c:v>
              </c:pt>
              <c:pt idx="537">
                <c:v>2.5974025974025976E-2</c:v>
              </c:pt>
              <c:pt idx="538">
                <c:v>2.0779220779220779E-2</c:v>
              </c:pt>
              <c:pt idx="539">
                <c:v>1.8181818181818181E-2</c:v>
              </c:pt>
              <c:pt idx="540">
                <c:v>1.5584415584415584E-2</c:v>
              </c:pt>
              <c:pt idx="541">
                <c:v>1.2987012987012988E-2</c:v>
              </c:pt>
              <c:pt idx="542">
                <c:v>1.038961038961039E-2</c:v>
              </c:pt>
              <c:pt idx="543">
                <c:v>1.038961038961039E-2</c:v>
              </c:pt>
              <c:pt idx="544">
                <c:v>7.7922077922077922E-3</c:v>
              </c:pt>
              <c:pt idx="545">
                <c:v>7.7922077922077922E-3</c:v>
              </c:pt>
              <c:pt idx="546">
                <c:v>5.1948051948051948E-3</c:v>
              </c:pt>
              <c:pt idx="547">
                <c:v>2.5974025974025974E-3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C8F-4E62-A410-712FAC22F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705696"/>
        <c:axId val="235713856"/>
      </c:scatterChart>
      <c:valAx>
        <c:axId val="23570569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713856"/>
        <c:crosses val="autoZero"/>
        <c:crossBetween val="midCat"/>
      </c:valAx>
      <c:valAx>
        <c:axId val="235713856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7056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540"/>
              <c:pt idx="0">
                <c:v>1</c:v>
              </c:pt>
              <c:pt idx="1">
                <c:v>0.994413407821229</c:v>
              </c:pt>
              <c:pt idx="2">
                <c:v>0.98882681564245811</c:v>
              </c:pt>
              <c:pt idx="3">
                <c:v>0.98882681564245811</c:v>
              </c:pt>
              <c:pt idx="4">
                <c:v>0.98324022346368711</c:v>
              </c:pt>
              <c:pt idx="5">
                <c:v>0.97765363128491622</c:v>
              </c:pt>
              <c:pt idx="6">
                <c:v>0.97206703910614523</c:v>
              </c:pt>
              <c:pt idx="7">
                <c:v>0.96648044692737434</c:v>
              </c:pt>
              <c:pt idx="8">
                <c:v>0.96089385474860334</c:v>
              </c:pt>
              <c:pt idx="9">
                <c:v>0.95530726256983245</c:v>
              </c:pt>
              <c:pt idx="10">
                <c:v>0.94972067039106145</c:v>
              </c:pt>
              <c:pt idx="11">
                <c:v>0.94413407821229045</c:v>
              </c:pt>
              <c:pt idx="12">
                <c:v>0.93854748603351956</c:v>
              </c:pt>
              <c:pt idx="13">
                <c:v>0.93296089385474856</c:v>
              </c:pt>
              <c:pt idx="14">
                <c:v>0.93296089385474856</c:v>
              </c:pt>
              <c:pt idx="15">
                <c:v>0.92737430167597767</c:v>
              </c:pt>
              <c:pt idx="16">
                <c:v>0.92178770949720668</c:v>
              </c:pt>
              <c:pt idx="17">
                <c:v>0.91620111731843579</c:v>
              </c:pt>
              <c:pt idx="18">
                <c:v>0.91061452513966479</c:v>
              </c:pt>
              <c:pt idx="19">
                <c:v>0.9050279329608939</c:v>
              </c:pt>
              <c:pt idx="20">
                <c:v>0.8994413407821229</c:v>
              </c:pt>
              <c:pt idx="21">
                <c:v>0.8938547486033519</c:v>
              </c:pt>
              <c:pt idx="22">
                <c:v>0.88826815642458101</c:v>
              </c:pt>
              <c:pt idx="23">
                <c:v>0.88268156424581001</c:v>
              </c:pt>
              <c:pt idx="24">
                <c:v>0.87709497206703912</c:v>
              </c:pt>
              <c:pt idx="25">
                <c:v>0.87150837988826813</c:v>
              </c:pt>
              <c:pt idx="26">
                <c:v>0.86592178770949724</c:v>
              </c:pt>
              <c:pt idx="27">
                <c:v>0.86592178770949724</c:v>
              </c:pt>
              <c:pt idx="28">
                <c:v>0.86033519553072624</c:v>
              </c:pt>
              <c:pt idx="29">
                <c:v>0.85474860335195535</c:v>
              </c:pt>
              <c:pt idx="30">
                <c:v>0.84916201117318435</c:v>
              </c:pt>
              <c:pt idx="31">
                <c:v>0.84357541899441346</c:v>
              </c:pt>
              <c:pt idx="32">
                <c:v>0.83798882681564246</c:v>
              </c:pt>
              <c:pt idx="33">
                <c:v>0.83240223463687146</c:v>
              </c:pt>
              <c:pt idx="34">
                <c:v>0.82681564245810057</c:v>
              </c:pt>
              <c:pt idx="35">
                <c:v>0.82122905027932958</c:v>
              </c:pt>
              <c:pt idx="36">
                <c:v>0.81564245810055869</c:v>
              </c:pt>
              <c:pt idx="37">
                <c:v>0.81005586592178769</c:v>
              </c:pt>
              <c:pt idx="38">
                <c:v>0.8044692737430168</c:v>
              </c:pt>
              <c:pt idx="39">
                <c:v>0.7988826815642458</c:v>
              </c:pt>
              <c:pt idx="40">
                <c:v>0.7988826815642458</c:v>
              </c:pt>
              <c:pt idx="41">
                <c:v>0.79329608938547491</c:v>
              </c:pt>
              <c:pt idx="42">
                <c:v>0.78770949720670391</c:v>
              </c:pt>
              <c:pt idx="43">
                <c:v>0.78212290502793291</c:v>
              </c:pt>
              <c:pt idx="44">
                <c:v>0.77653631284916202</c:v>
              </c:pt>
              <c:pt idx="45">
                <c:v>0.77094972067039103</c:v>
              </c:pt>
              <c:pt idx="46">
                <c:v>0.76536312849162014</c:v>
              </c:pt>
              <c:pt idx="47">
                <c:v>0.75977653631284914</c:v>
              </c:pt>
              <c:pt idx="48">
                <c:v>0.75418994413407825</c:v>
              </c:pt>
              <c:pt idx="49">
                <c:v>0.74860335195530725</c:v>
              </c:pt>
              <c:pt idx="50">
                <c:v>0.74301675977653636</c:v>
              </c:pt>
              <c:pt idx="51">
                <c:v>0.73743016759776536</c:v>
              </c:pt>
              <c:pt idx="52">
                <c:v>0.73184357541899436</c:v>
              </c:pt>
              <c:pt idx="53">
                <c:v>0.72625698324022347</c:v>
              </c:pt>
              <c:pt idx="54">
                <c:v>0.72067039106145248</c:v>
              </c:pt>
              <c:pt idx="55">
                <c:v>0.71508379888268159</c:v>
              </c:pt>
              <c:pt idx="56">
                <c:v>0.70949720670391059</c:v>
              </c:pt>
              <c:pt idx="57">
                <c:v>0.7039106145251397</c:v>
              </c:pt>
              <c:pt idx="58">
                <c:v>0.6983240223463687</c:v>
              </c:pt>
              <c:pt idx="59">
                <c:v>0.6983240223463687</c:v>
              </c:pt>
              <c:pt idx="60">
                <c:v>0.69273743016759781</c:v>
              </c:pt>
              <c:pt idx="61">
                <c:v>0.68715083798882681</c:v>
              </c:pt>
              <c:pt idx="62">
                <c:v>0.68156424581005581</c:v>
              </c:pt>
              <c:pt idx="63">
                <c:v>0.67597765363128492</c:v>
              </c:pt>
              <c:pt idx="64">
                <c:v>0.67039106145251393</c:v>
              </c:pt>
              <c:pt idx="65">
                <c:v>0.66480446927374304</c:v>
              </c:pt>
              <c:pt idx="66">
                <c:v>0.65921787709497204</c:v>
              </c:pt>
              <c:pt idx="67">
                <c:v>0.65363128491620115</c:v>
              </c:pt>
              <c:pt idx="68">
                <c:v>0.64804469273743015</c:v>
              </c:pt>
              <c:pt idx="69">
                <c:v>0.64245810055865926</c:v>
              </c:pt>
              <c:pt idx="70">
                <c:v>0.63687150837988826</c:v>
              </c:pt>
              <c:pt idx="71">
                <c:v>0.63687150837988826</c:v>
              </c:pt>
              <c:pt idx="72">
                <c:v>0.63128491620111726</c:v>
              </c:pt>
              <c:pt idx="73">
                <c:v>0.62569832402234637</c:v>
              </c:pt>
              <c:pt idx="74">
                <c:v>0.62011173184357538</c:v>
              </c:pt>
              <c:pt idx="75">
                <c:v>0.61452513966480449</c:v>
              </c:pt>
              <c:pt idx="76">
                <c:v>0.6033519553072626</c:v>
              </c:pt>
              <c:pt idx="77">
                <c:v>0.5977653631284916</c:v>
              </c:pt>
              <c:pt idx="78">
                <c:v>0.5977653631284916</c:v>
              </c:pt>
              <c:pt idx="79">
                <c:v>0.59217877094972071</c:v>
              </c:pt>
              <c:pt idx="80">
                <c:v>0.58659217877094971</c:v>
              </c:pt>
              <c:pt idx="81">
                <c:v>0.58100558659217882</c:v>
              </c:pt>
              <c:pt idx="82">
                <c:v>0.57541899441340782</c:v>
              </c:pt>
              <c:pt idx="83">
                <c:v>0.56983240223463683</c:v>
              </c:pt>
              <c:pt idx="84">
                <c:v>0.56424581005586594</c:v>
              </c:pt>
              <c:pt idx="85">
                <c:v>0.55865921787709494</c:v>
              </c:pt>
              <c:pt idx="86">
                <c:v>0.55307262569832405</c:v>
              </c:pt>
              <c:pt idx="87">
                <c:v>0.54748603351955305</c:v>
              </c:pt>
              <c:pt idx="88">
                <c:v>0.54189944134078216</c:v>
              </c:pt>
              <c:pt idx="89">
                <c:v>0.53631284916201116</c:v>
              </c:pt>
              <c:pt idx="90">
                <c:v>0.53072625698324027</c:v>
              </c:pt>
              <c:pt idx="91">
                <c:v>0.53072625698324027</c:v>
              </c:pt>
              <c:pt idx="92">
                <c:v>0.53072625698324027</c:v>
              </c:pt>
              <c:pt idx="93">
                <c:v>0.53072625698324027</c:v>
              </c:pt>
              <c:pt idx="94">
                <c:v>0.52513966480446927</c:v>
              </c:pt>
              <c:pt idx="95">
                <c:v>0.52513966480446927</c:v>
              </c:pt>
              <c:pt idx="96">
                <c:v>0.52513966480446927</c:v>
              </c:pt>
              <c:pt idx="97">
                <c:v>0.52513966480446927</c:v>
              </c:pt>
              <c:pt idx="98">
                <c:v>0.51955307262569828</c:v>
              </c:pt>
              <c:pt idx="99">
                <c:v>0.51955307262569828</c:v>
              </c:pt>
              <c:pt idx="100">
                <c:v>0.51955307262569828</c:v>
              </c:pt>
              <c:pt idx="101">
                <c:v>0.51955307262569828</c:v>
              </c:pt>
              <c:pt idx="102">
                <c:v>0.51955307262569828</c:v>
              </c:pt>
              <c:pt idx="103">
                <c:v>0.51955307262569828</c:v>
              </c:pt>
              <c:pt idx="104">
                <c:v>0.51955307262569828</c:v>
              </c:pt>
              <c:pt idx="105">
                <c:v>0.51396648044692739</c:v>
              </c:pt>
              <c:pt idx="106">
                <c:v>0.51396648044692739</c:v>
              </c:pt>
              <c:pt idx="107">
                <c:v>0.50837988826815639</c:v>
              </c:pt>
              <c:pt idx="108">
                <c:v>0.50837988826815639</c:v>
              </c:pt>
              <c:pt idx="109">
                <c:v>0.50837988826815639</c:v>
              </c:pt>
              <c:pt idx="110">
                <c:v>0.50837988826815639</c:v>
              </c:pt>
              <c:pt idx="111">
                <c:v>0.5027932960893855</c:v>
              </c:pt>
              <c:pt idx="112">
                <c:v>0.5027932960893855</c:v>
              </c:pt>
              <c:pt idx="113">
                <c:v>0.4972067039106145</c:v>
              </c:pt>
              <c:pt idx="114">
                <c:v>0.4972067039106145</c:v>
              </c:pt>
              <c:pt idx="115">
                <c:v>0.4972067039106145</c:v>
              </c:pt>
              <c:pt idx="116">
                <c:v>0.4972067039106145</c:v>
              </c:pt>
              <c:pt idx="117">
                <c:v>0.49162011173184356</c:v>
              </c:pt>
              <c:pt idx="118">
                <c:v>0.48603351955307261</c:v>
              </c:pt>
              <c:pt idx="119">
                <c:v>0.48603351955307261</c:v>
              </c:pt>
              <c:pt idx="120">
                <c:v>0.48044692737430167</c:v>
              </c:pt>
              <c:pt idx="121">
                <c:v>0.48044692737430167</c:v>
              </c:pt>
              <c:pt idx="122">
                <c:v>0.48044692737430167</c:v>
              </c:pt>
              <c:pt idx="123">
                <c:v>0.48044692737430167</c:v>
              </c:pt>
              <c:pt idx="124">
                <c:v>0.48044692737430167</c:v>
              </c:pt>
              <c:pt idx="125">
                <c:v>0.48044692737430167</c:v>
              </c:pt>
              <c:pt idx="126">
                <c:v>0.48044692737430167</c:v>
              </c:pt>
              <c:pt idx="127">
                <c:v>0.48044692737430167</c:v>
              </c:pt>
              <c:pt idx="128">
                <c:v>0.47486033519553073</c:v>
              </c:pt>
              <c:pt idx="129">
                <c:v>0.47486033519553073</c:v>
              </c:pt>
              <c:pt idx="130">
                <c:v>0.46927374301675978</c:v>
              </c:pt>
              <c:pt idx="131">
                <c:v>0.46927374301675978</c:v>
              </c:pt>
              <c:pt idx="132">
                <c:v>0.46368715083798884</c:v>
              </c:pt>
              <c:pt idx="133">
                <c:v>0.46368715083798884</c:v>
              </c:pt>
              <c:pt idx="134">
                <c:v>0.46368715083798884</c:v>
              </c:pt>
              <c:pt idx="135">
                <c:v>0.45810055865921789</c:v>
              </c:pt>
              <c:pt idx="136">
                <c:v>0.45810055865921789</c:v>
              </c:pt>
              <c:pt idx="137">
                <c:v>0.45810055865921789</c:v>
              </c:pt>
              <c:pt idx="138">
                <c:v>0.45251396648044695</c:v>
              </c:pt>
              <c:pt idx="139">
                <c:v>0.45251396648044695</c:v>
              </c:pt>
              <c:pt idx="140">
                <c:v>0.44692737430167595</c:v>
              </c:pt>
              <c:pt idx="141">
                <c:v>0.44692737430167595</c:v>
              </c:pt>
              <c:pt idx="142">
                <c:v>0.44692737430167595</c:v>
              </c:pt>
              <c:pt idx="143">
                <c:v>0.44134078212290501</c:v>
              </c:pt>
              <c:pt idx="144">
                <c:v>0.44134078212290501</c:v>
              </c:pt>
              <c:pt idx="145">
                <c:v>0.44134078212290501</c:v>
              </c:pt>
              <c:pt idx="146">
                <c:v>0.44134078212290501</c:v>
              </c:pt>
              <c:pt idx="147">
                <c:v>0.44134078212290501</c:v>
              </c:pt>
              <c:pt idx="148">
                <c:v>0.44134078212290501</c:v>
              </c:pt>
              <c:pt idx="149">
                <c:v>0.44134078212290501</c:v>
              </c:pt>
              <c:pt idx="150">
                <c:v>0.43575418994413406</c:v>
              </c:pt>
              <c:pt idx="151">
                <c:v>0.43016759776536312</c:v>
              </c:pt>
              <c:pt idx="152">
                <c:v>0.43016759776536312</c:v>
              </c:pt>
              <c:pt idx="153">
                <c:v>0.43016759776536312</c:v>
              </c:pt>
              <c:pt idx="154">
                <c:v>0.43016759776536312</c:v>
              </c:pt>
              <c:pt idx="155">
                <c:v>0.42458100558659218</c:v>
              </c:pt>
              <c:pt idx="156">
                <c:v>0.42458100558659218</c:v>
              </c:pt>
              <c:pt idx="157">
                <c:v>0.41899441340782123</c:v>
              </c:pt>
              <c:pt idx="158">
                <c:v>0.41899441340782123</c:v>
              </c:pt>
              <c:pt idx="159">
                <c:v>0.41899441340782123</c:v>
              </c:pt>
              <c:pt idx="160">
                <c:v>0.41899441340782123</c:v>
              </c:pt>
              <c:pt idx="161">
                <c:v>0.41340782122905029</c:v>
              </c:pt>
              <c:pt idx="162">
                <c:v>0.40782122905027934</c:v>
              </c:pt>
              <c:pt idx="163">
                <c:v>0.40782122905027934</c:v>
              </c:pt>
              <c:pt idx="164">
                <c:v>0.4022346368715084</c:v>
              </c:pt>
              <c:pt idx="165">
                <c:v>0.4022346368715084</c:v>
              </c:pt>
              <c:pt idx="166">
                <c:v>0.4022346368715084</c:v>
              </c:pt>
              <c:pt idx="167">
                <c:v>0.4022346368715084</c:v>
              </c:pt>
              <c:pt idx="168">
                <c:v>0.39664804469273746</c:v>
              </c:pt>
              <c:pt idx="169">
                <c:v>0.39664804469273746</c:v>
              </c:pt>
              <c:pt idx="170">
                <c:v>0.39664804469273746</c:v>
              </c:pt>
              <c:pt idx="171">
                <c:v>0.39664804469273746</c:v>
              </c:pt>
              <c:pt idx="172">
                <c:v>0.39664804469273746</c:v>
              </c:pt>
              <c:pt idx="173">
                <c:v>0.39106145251396646</c:v>
              </c:pt>
              <c:pt idx="174">
                <c:v>0.39106145251396646</c:v>
              </c:pt>
              <c:pt idx="175">
                <c:v>0.39106145251396646</c:v>
              </c:pt>
              <c:pt idx="176">
                <c:v>0.39106145251396646</c:v>
              </c:pt>
              <c:pt idx="177">
                <c:v>0.39106145251396646</c:v>
              </c:pt>
              <c:pt idx="178">
                <c:v>0.39106145251396646</c:v>
              </c:pt>
              <c:pt idx="179">
                <c:v>0.39106145251396646</c:v>
              </c:pt>
              <c:pt idx="180">
                <c:v>0.38547486033519551</c:v>
              </c:pt>
              <c:pt idx="181">
                <c:v>0.38547486033519551</c:v>
              </c:pt>
              <c:pt idx="182">
                <c:v>0.38547486033519551</c:v>
              </c:pt>
              <c:pt idx="183">
                <c:v>0.37988826815642457</c:v>
              </c:pt>
              <c:pt idx="184">
                <c:v>0.37988826815642457</c:v>
              </c:pt>
              <c:pt idx="185">
                <c:v>0.37988826815642457</c:v>
              </c:pt>
              <c:pt idx="186">
                <c:v>0.37430167597765363</c:v>
              </c:pt>
              <c:pt idx="187">
                <c:v>0.37430167597765363</c:v>
              </c:pt>
              <c:pt idx="188">
                <c:v>0.37430167597765363</c:v>
              </c:pt>
              <c:pt idx="189">
                <c:v>0.37430167597765363</c:v>
              </c:pt>
              <c:pt idx="190">
                <c:v>0.37430167597765363</c:v>
              </c:pt>
              <c:pt idx="191">
                <c:v>0.36871508379888268</c:v>
              </c:pt>
              <c:pt idx="192">
                <c:v>0.36871508379888268</c:v>
              </c:pt>
              <c:pt idx="193">
                <c:v>0.36871508379888268</c:v>
              </c:pt>
              <c:pt idx="194">
                <c:v>0.36871508379888268</c:v>
              </c:pt>
              <c:pt idx="195">
                <c:v>0.36871508379888268</c:v>
              </c:pt>
              <c:pt idx="196">
                <c:v>0.36312849162011174</c:v>
              </c:pt>
              <c:pt idx="197">
                <c:v>0.35754189944134079</c:v>
              </c:pt>
              <c:pt idx="198">
                <c:v>0.35754189944134079</c:v>
              </c:pt>
              <c:pt idx="199">
                <c:v>0.35754189944134079</c:v>
              </c:pt>
              <c:pt idx="200">
                <c:v>0.35754189944134079</c:v>
              </c:pt>
              <c:pt idx="201">
                <c:v>0.35754189944134079</c:v>
              </c:pt>
              <c:pt idx="202">
                <c:v>0.35754189944134079</c:v>
              </c:pt>
              <c:pt idx="203">
                <c:v>0.35195530726256985</c:v>
              </c:pt>
              <c:pt idx="204">
                <c:v>0.34636871508379891</c:v>
              </c:pt>
              <c:pt idx="205">
                <c:v>0.34078212290502791</c:v>
              </c:pt>
              <c:pt idx="206">
                <c:v>0.34078212290502791</c:v>
              </c:pt>
              <c:pt idx="207">
                <c:v>0.34078212290502791</c:v>
              </c:pt>
              <c:pt idx="208">
                <c:v>0.33519553072625696</c:v>
              </c:pt>
              <c:pt idx="209">
                <c:v>0.33519553072625696</c:v>
              </c:pt>
              <c:pt idx="210">
                <c:v>0.33519553072625696</c:v>
              </c:pt>
              <c:pt idx="211">
                <c:v>0.32960893854748602</c:v>
              </c:pt>
              <c:pt idx="212">
                <c:v>0.32960893854748602</c:v>
              </c:pt>
              <c:pt idx="213">
                <c:v>0.32960893854748602</c:v>
              </c:pt>
              <c:pt idx="214">
                <c:v>0.32960893854748602</c:v>
              </c:pt>
              <c:pt idx="215">
                <c:v>0.32960893854748602</c:v>
              </c:pt>
              <c:pt idx="216">
                <c:v>0.32402234636871508</c:v>
              </c:pt>
              <c:pt idx="217">
                <c:v>0.32402234636871508</c:v>
              </c:pt>
              <c:pt idx="218">
                <c:v>0.32402234636871508</c:v>
              </c:pt>
              <c:pt idx="219">
                <c:v>0.32402234636871508</c:v>
              </c:pt>
              <c:pt idx="220">
                <c:v>0.32402234636871508</c:v>
              </c:pt>
              <c:pt idx="221">
                <c:v>0.31843575418994413</c:v>
              </c:pt>
              <c:pt idx="222">
                <c:v>0.31843575418994413</c:v>
              </c:pt>
              <c:pt idx="223">
                <c:v>0.31843575418994413</c:v>
              </c:pt>
              <c:pt idx="224">
                <c:v>0.31843575418994413</c:v>
              </c:pt>
              <c:pt idx="225">
                <c:v>0.31843575418994413</c:v>
              </c:pt>
              <c:pt idx="226">
                <c:v>0.31843575418994413</c:v>
              </c:pt>
              <c:pt idx="227">
                <c:v>0.31284916201117319</c:v>
              </c:pt>
              <c:pt idx="228">
                <c:v>0.31284916201117319</c:v>
              </c:pt>
              <c:pt idx="229">
                <c:v>0.31284916201117319</c:v>
              </c:pt>
              <c:pt idx="230">
                <c:v>0.31284916201117319</c:v>
              </c:pt>
              <c:pt idx="231">
                <c:v>0.30726256983240224</c:v>
              </c:pt>
              <c:pt idx="232">
                <c:v>0.30726256983240224</c:v>
              </c:pt>
              <c:pt idx="233">
                <c:v>0.30726256983240224</c:v>
              </c:pt>
              <c:pt idx="234">
                <c:v>0.30726256983240224</c:v>
              </c:pt>
              <c:pt idx="235">
                <c:v>0.30726256983240224</c:v>
              </c:pt>
              <c:pt idx="236">
                <c:v>0.30726256983240224</c:v>
              </c:pt>
              <c:pt idx="237">
                <c:v>0.30726256983240224</c:v>
              </c:pt>
              <c:pt idx="238">
                <c:v>0.30726256983240224</c:v>
              </c:pt>
              <c:pt idx="239">
                <c:v>0.30726256983240224</c:v>
              </c:pt>
              <c:pt idx="240">
                <c:v>0.30726256983240224</c:v>
              </c:pt>
              <c:pt idx="241">
                <c:v>0.30726256983240224</c:v>
              </c:pt>
              <c:pt idx="242">
                <c:v>0.3016759776536313</c:v>
              </c:pt>
              <c:pt idx="243">
                <c:v>0.3016759776536313</c:v>
              </c:pt>
              <c:pt idx="244">
                <c:v>0.3016759776536313</c:v>
              </c:pt>
              <c:pt idx="245">
                <c:v>0.29608938547486036</c:v>
              </c:pt>
              <c:pt idx="246">
                <c:v>0.29608938547486036</c:v>
              </c:pt>
              <c:pt idx="247">
                <c:v>0.29608938547486036</c:v>
              </c:pt>
              <c:pt idx="248">
                <c:v>0.29608938547486036</c:v>
              </c:pt>
              <c:pt idx="249">
                <c:v>0.29050279329608941</c:v>
              </c:pt>
              <c:pt idx="250">
                <c:v>0.29050279329608941</c:v>
              </c:pt>
              <c:pt idx="251">
                <c:v>0.29050279329608941</c:v>
              </c:pt>
              <c:pt idx="252">
                <c:v>0.28491620111731841</c:v>
              </c:pt>
              <c:pt idx="253">
                <c:v>0.28491620111731841</c:v>
              </c:pt>
              <c:pt idx="254">
                <c:v>0.28491620111731841</c:v>
              </c:pt>
              <c:pt idx="255">
                <c:v>0.28491620111731841</c:v>
              </c:pt>
              <c:pt idx="256">
                <c:v>0.27932960893854747</c:v>
              </c:pt>
              <c:pt idx="257">
                <c:v>0.27932960893854747</c:v>
              </c:pt>
              <c:pt idx="258">
                <c:v>0.27932960893854747</c:v>
              </c:pt>
              <c:pt idx="259">
                <c:v>0.27932960893854747</c:v>
              </c:pt>
              <c:pt idx="260">
                <c:v>0.27374301675977653</c:v>
              </c:pt>
              <c:pt idx="261">
                <c:v>0.27374301675977653</c:v>
              </c:pt>
              <c:pt idx="262">
                <c:v>0.27374301675977653</c:v>
              </c:pt>
              <c:pt idx="263">
                <c:v>0.27374301675977653</c:v>
              </c:pt>
              <c:pt idx="264">
                <c:v>0.26815642458100558</c:v>
              </c:pt>
              <c:pt idx="265">
                <c:v>0.26815642458100558</c:v>
              </c:pt>
              <c:pt idx="266">
                <c:v>0.26815642458100558</c:v>
              </c:pt>
              <c:pt idx="267">
                <c:v>0.26815642458100558</c:v>
              </c:pt>
              <c:pt idx="268">
                <c:v>0.26256983240223464</c:v>
              </c:pt>
              <c:pt idx="269">
                <c:v>0.25698324022346369</c:v>
              </c:pt>
              <c:pt idx="270">
                <c:v>0.25698324022346369</c:v>
              </c:pt>
              <c:pt idx="271">
                <c:v>0.25698324022346369</c:v>
              </c:pt>
              <c:pt idx="272">
                <c:v>0.25698324022346369</c:v>
              </c:pt>
              <c:pt idx="273">
                <c:v>0.25698324022346369</c:v>
              </c:pt>
              <c:pt idx="274">
                <c:v>0.25698324022346369</c:v>
              </c:pt>
              <c:pt idx="275">
                <c:v>0.25139664804469275</c:v>
              </c:pt>
              <c:pt idx="276">
                <c:v>0.25139664804469275</c:v>
              </c:pt>
              <c:pt idx="277">
                <c:v>0.25139664804469275</c:v>
              </c:pt>
              <c:pt idx="278">
                <c:v>0.25139664804469275</c:v>
              </c:pt>
              <c:pt idx="279">
                <c:v>0.24581005586592178</c:v>
              </c:pt>
              <c:pt idx="280">
                <c:v>0.24581005586592178</c:v>
              </c:pt>
              <c:pt idx="281">
                <c:v>0.24022346368715083</c:v>
              </c:pt>
              <c:pt idx="282">
                <c:v>0.23463687150837989</c:v>
              </c:pt>
              <c:pt idx="283">
                <c:v>0.22905027932960895</c:v>
              </c:pt>
              <c:pt idx="284">
                <c:v>0.22346368715083798</c:v>
              </c:pt>
              <c:pt idx="285">
                <c:v>0.21787709497206703</c:v>
              </c:pt>
              <c:pt idx="286">
                <c:v>0.21787709497206703</c:v>
              </c:pt>
              <c:pt idx="287">
                <c:v>0.21787709497206703</c:v>
              </c:pt>
              <c:pt idx="288">
                <c:v>0.21787709497206703</c:v>
              </c:pt>
              <c:pt idx="289">
                <c:v>0.21787709497206703</c:v>
              </c:pt>
              <c:pt idx="290">
                <c:v>0.21787709497206703</c:v>
              </c:pt>
              <c:pt idx="291">
                <c:v>0.21787709497206703</c:v>
              </c:pt>
              <c:pt idx="292">
                <c:v>0.21787709497206703</c:v>
              </c:pt>
              <c:pt idx="293">
                <c:v>0.21787709497206703</c:v>
              </c:pt>
              <c:pt idx="294">
                <c:v>0.21787709497206703</c:v>
              </c:pt>
              <c:pt idx="295">
                <c:v>0.21787709497206703</c:v>
              </c:pt>
              <c:pt idx="296">
                <c:v>0.21229050279329609</c:v>
              </c:pt>
              <c:pt idx="297">
                <c:v>0.20670391061452514</c:v>
              </c:pt>
              <c:pt idx="298">
                <c:v>0.20670391061452514</c:v>
              </c:pt>
              <c:pt idx="299">
                <c:v>0.2011173184357542</c:v>
              </c:pt>
              <c:pt idx="300">
                <c:v>0.19553072625698323</c:v>
              </c:pt>
              <c:pt idx="301">
                <c:v>0.19553072625698323</c:v>
              </c:pt>
              <c:pt idx="302">
                <c:v>0.18994413407821228</c:v>
              </c:pt>
              <c:pt idx="303">
                <c:v>0.18994413407821228</c:v>
              </c:pt>
              <c:pt idx="304">
                <c:v>0.18994413407821228</c:v>
              </c:pt>
              <c:pt idx="305">
                <c:v>0.18994413407821228</c:v>
              </c:pt>
              <c:pt idx="306">
                <c:v>0.18994413407821228</c:v>
              </c:pt>
              <c:pt idx="307">
                <c:v>0.18994413407821228</c:v>
              </c:pt>
              <c:pt idx="308">
                <c:v>0.18994413407821228</c:v>
              </c:pt>
              <c:pt idx="309">
                <c:v>0.18994413407821228</c:v>
              </c:pt>
              <c:pt idx="310">
                <c:v>0.18994413407821228</c:v>
              </c:pt>
              <c:pt idx="311">
                <c:v>0.18994413407821228</c:v>
              </c:pt>
              <c:pt idx="312">
                <c:v>0.18994413407821228</c:v>
              </c:pt>
              <c:pt idx="313">
                <c:v>0.18994413407821228</c:v>
              </c:pt>
              <c:pt idx="314">
                <c:v>0.18994413407821228</c:v>
              </c:pt>
              <c:pt idx="315">
                <c:v>0.18435754189944134</c:v>
              </c:pt>
              <c:pt idx="316">
                <c:v>0.18435754189944134</c:v>
              </c:pt>
              <c:pt idx="317">
                <c:v>0.18435754189944134</c:v>
              </c:pt>
              <c:pt idx="318">
                <c:v>0.1787709497206704</c:v>
              </c:pt>
              <c:pt idx="319">
                <c:v>0.1787709497206704</c:v>
              </c:pt>
              <c:pt idx="320">
                <c:v>0.1787709497206704</c:v>
              </c:pt>
              <c:pt idx="321">
                <c:v>0.1787709497206704</c:v>
              </c:pt>
              <c:pt idx="322">
                <c:v>0.17318435754189945</c:v>
              </c:pt>
              <c:pt idx="323">
                <c:v>0.17318435754189945</c:v>
              </c:pt>
              <c:pt idx="324">
                <c:v>0.17318435754189945</c:v>
              </c:pt>
              <c:pt idx="325">
                <c:v>0.17318435754189945</c:v>
              </c:pt>
              <c:pt idx="326">
                <c:v>0.17318435754189945</c:v>
              </c:pt>
              <c:pt idx="327">
                <c:v>0.17318435754189945</c:v>
              </c:pt>
              <c:pt idx="328">
                <c:v>0.17318435754189945</c:v>
              </c:pt>
              <c:pt idx="329">
                <c:v>0.17318435754189945</c:v>
              </c:pt>
              <c:pt idx="330">
                <c:v>0.17318435754189945</c:v>
              </c:pt>
              <c:pt idx="331">
                <c:v>0.17318435754189945</c:v>
              </c:pt>
              <c:pt idx="332">
                <c:v>0.17318435754189945</c:v>
              </c:pt>
              <c:pt idx="333">
                <c:v>0.16759776536312848</c:v>
              </c:pt>
              <c:pt idx="334">
                <c:v>0.16759776536312848</c:v>
              </c:pt>
              <c:pt idx="335">
                <c:v>0.16759776536312848</c:v>
              </c:pt>
              <c:pt idx="336">
                <c:v>0.16759776536312848</c:v>
              </c:pt>
              <c:pt idx="337">
                <c:v>0.16759776536312848</c:v>
              </c:pt>
              <c:pt idx="338">
                <c:v>0.16201117318435754</c:v>
              </c:pt>
              <c:pt idx="339">
                <c:v>0.16201117318435754</c:v>
              </c:pt>
              <c:pt idx="340">
                <c:v>0.16201117318435754</c:v>
              </c:pt>
              <c:pt idx="341">
                <c:v>0.16201117318435754</c:v>
              </c:pt>
              <c:pt idx="342">
                <c:v>0.16201117318435754</c:v>
              </c:pt>
              <c:pt idx="343">
                <c:v>0.16201117318435754</c:v>
              </c:pt>
              <c:pt idx="344">
                <c:v>0.15642458100558659</c:v>
              </c:pt>
              <c:pt idx="345">
                <c:v>0.15642458100558659</c:v>
              </c:pt>
              <c:pt idx="346">
                <c:v>0.15642458100558659</c:v>
              </c:pt>
              <c:pt idx="347">
                <c:v>0.15642458100558659</c:v>
              </c:pt>
              <c:pt idx="348">
                <c:v>0.15642458100558659</c:v>
              </c:pt>
              <c:pt idx="349">
                <c:v>0.15642458100558659</c:v>
              </c:pt>
              <c:pt idx="350">
                <c:v>0.15642458100558659</c:v>
              </c:pt>
              <c:pt idx="351">
                <c:v>0.15642458100558659</c:v>
              </c:pt>
              <c:pt idx="352">
                <c:v>0.15083798882681565</c:v>
              </c:pt>
              <c:pt idx="353">
                <c:v>0.14525139664804471</c:v>
              </c:pt>
              <c:pt idx="354">
                <c:v>0.14525139664804471</c:v>
              </c:pt>
              <c:pt idx="355">
                <c:v>0.13966480446927373</c:v>
              </c:pt>
              <c:pt idx="356">
                <c:v>0.13966480446927373</c:v>
              </c:pt>
              <c:pt idx="357">
                <c:v>0.13966480446927373</c:v>
              </c:pt>
              <c:pt idx="358">
                <c:v>0.13966480446927373</c:v>
              </c:pt>
              <c:pt idx="359">
                <c:v>0.13966480446927373</c:v>
              </c:pt>
              <c:pt idx="360">
                <c:v>0.13966480446927373</c:v>
              </c:pt>
              <c:pt idx="361">
                <c:v>0.13407821229050279</c:v>
              </c:pt>
              <c:pt idx="362">
                <c:v>0.13407821229050279</c:v>
              </c:pt>
              <c:pt idx="363">
                <c:v>0.13407821229050279</c:v>
              </c:pt>
              <c:pt idx="364">
                <c:v>0.13407821229050279</c:v>
              </c:pt>
              <c:pt idx="365">
                <c:v>0.13407821229050279</c:v>
              </c:pt>
              <c:pt idx="366">
                <c:v>0.13407821229050279</c:v>
              </c:pt>
              <c:pt idx="367">
                <c:v>0.13407821229050279</c:v>
              </c:pt>
              <c:pt idx="368">
                <c:v>0.12849162011173185</c:v>
              </c:pt>
              <c:pt idx="369">
                <c:v>0.12849162011173185</c:v>
              </c:pt>
              <c:pt idx="370">
                <c:v>0.12849162011173185</c:v>
              </c:pt>
              <c:pt idx="371">
                <c:v>0.12849162011173185</c:v>
              </c:pt>
              <c:pt idx="372">
                <c:v>0.12849162011173185</c:v>
              </c:pt>
              <c:pt idx="373">
                <c:v>0.12290502793296089</c:v>
              </c:pt>
              <c:pt idx="374">
                <c:v>0.12290502793296089</c:v>
              </c:pt>
              <c:pt idx="375">
                <c:v>0.12290502793296089</c:v>
              </c:pt>
              <c:pt idx="376">
                <c:v>0.12290502793296089</c:v>
              </c:pt>
              <c:pt idx="377">
                <c:v>0.12290502793296089</c:v>
              </c:pt>
              <c:pt idx="378">
                <c:v>0.12290502793296089</c:v>
              </c:pt>
              <c:pt idx="379">
                <c:v>0.12290502793296089</c:v>
              </c:pt>
              <c:pt idx="380">
                <c:v>0.12290502793296089</c:v>
              </c:pt>
              <c:pt idx="381">
                <c:v>0.12290502793296089</c:v>
              </c:pt>
              <c:pt idx="382">
                <c:v>0.12290502793296089</c:v>
              </c:pt>
              <c:pt idx="383">
                <c:v>0.12290502793296089</c:v>
              </c:pt>
              <c:pt idx="384">
                <c:v>0.11731843575418995</c:v>
              </c:pt>
              <c:pt idx="385">
                <c:v>0.11731843575418995</c:v>
              </c:pt>
              <c:pt idx="386">
                <c:v>0.11173184357541899</c:v>
              </c:pt>
              <c:pt idx="387">
                <c:v>0.11173184357541899</c:v>
              </c:pt>
              <c:pt idx="388">
                <c:v>0.11173184357541899</c:v>
              </c:pt>
              <c:pt idx="389">
                <c:v>0.11173184357541899</c:v>
              </c:pt>
              <c:pt idx="390">
                <c:v>0.11173184357541899</c:v>
              </c:pt>
              <c:pt idx="391">
                <c:v>0.11173184357541899</c:v>
              </c:pt>
              <c:pt idx="392">
                <c:v>0.11173184357541899</c:v>
              </c:pt>
              <c:pt idx="393">
                <c:v>0.11173184357541899</c:v>
              </c:pt>
              <c:pt idx="394">
                <c:v>0.11173184357541899</c:v>
              </c:pt>
              <c:pt idx="395">
                <c:v>0.11173184357541899</c:v>
              </c:pt>
              <c:pt idx="396">
                <c:v>0.11173184357541899</c:v>
              </c:pt>
              <c:pt idx="397">
                <c:v>0.11173184357541899</c:v>
              </c:pt>
              <c:pt idx="398">
                <c:v>0.11173184357541899</c:v>
              </c:pt>
              <c:pt idx="399">
                <c:v>0.11173184357541899</c:v>
              </c:pt>
              <c:pt idx="400">
                <c:v>0.11173184357541899</c:v>
              </c:pt>
              <c:pt idx="401">
                <c:v>0.11173184357541899</c:v>
              </c:pt>
              <c:pt idx="402">
                <c:v>0.11173184357541899</c:v>
              </c:pt>
              <c:pt idx="403">
                <c:v>0.11173184357541899</c:v>
              </c:pt>
              <c:pt idx="404">
                <c:v>0.11173184357541899</c:v>
              </c:pt>
              <c:pt idx="405">
                <c:v>0.11173184357541899</c:v>
              </c:pt>
              <c:pt idx="406">
                <c:v>0.11173184357541899</c:v>
              </c:pt>
              <c:pt idx="407">
                <c:v>0.11173184357541899</c:v>
              </c:pt>
              <c:pt idx="408">
                <c:v>0.11173184357541899</c:v>
              </c:pt>
              <c:pt idx="409">
                <c:v>0.11173184357541899</c:v>
              </c:pt>
              <c:pt idx="410">
                <c:v>0.11173184357541899</c:v>
              </c:pt>
              <c:pt idx="411">
                <c:v>0.11173184357541899</c:v>
              </c:pt>
              <c:pt idx="412">
                <c:v>0.11173184357541899</c:v>
              </c:pt>
              <c:pt idx="413">
                <c:v>0.11173184357541899</c:v>
              </c:pt>
              <c:pt idx="414">
                <c:v>0.11173184357541899</c:v>
              </c:pt>
              <c:pt idx="415">
                <c:v>0.11173184357541899</c:v>
              </c:pt>
              <c:pt idx="416">
                <c:v>0.11173184357541899</c:v>
              </c:pt>
              <c:pt idx="417">
                <c:v>0.11173184357541899</c:v>
              </c:pt>
              <c:pt idx="418">
                <c:v>0.11173184357541899</c:v>
              </c:pt>
              <c:pt idx="419">
                <c:v>0.11173184357541899</c:v>
              </c:pt>
              <c:pt idx="420">
                <c:v>0.11173184357541899</c:v>
              </c:pt>
              <c:pt idx="421">
                <c:v>0.11173184357541899</c:v>
              </c:pt>
              <c:pt idx="422">
                <c:v>0.10614525139664804</c:v>
              </c:pt>
              <c:pt idx="423">
                <c:v>0.10614525139664804</c:v>
              </c:pt>
              <c:pt idx="424">
                <c:v>0.10614525139664804</c:v>
              </c:pt>
              <c:pt idx="425">
                <c:v>0.10614525139664804</c:v>
              </c:pt>
              <c:pt idx="426">
                <c:v>0.1005586592178771</c:v>
              </c:pt>
              <c:pt idx="427">
                <c:v>0.1005586592178771</c:v>
              </c:pt>
              <c:pt idx="428">
                <c:v>0.1005586592178771</c:v>
              </c:pt>
              <c:pt idx="429">
                <c:v>0.1005586592178771</c:v>
              </c:pt>
              <c:pt idx="430">
                <c:v>0.1005586592178771</c:v>
              </c:pt>
              <c:pt idx="431">
                <c:v>0.1005586592178771</c:v>
              </c:pt>
              <c:pt idx="432">
                <c:v>0.1005586592178771</c:v>
              </c:pt>
              <c:pt idx="433">
                <c:v>0.1005586592178771</c:v>
              </c:pt>
              <c:pt idx="434">
                <c:v>9.4972067039106142E-2</c:v>
              </c:pt>
              <c:pt idx="435">
                <c:v>9.4972067039106142E-2</c:v>
              </c:pt>
              <c:pt idx="436">
                <c:v>9.4972067039106142E-2</c:v>
              </c:pt>
              <c:pt idx="437">
                <c:v>9.4972067039106142E-2</c:v>
              </c:pt>
              <c:pt idx="438">
                <c:v>9.4972067039106142E-2</c:v>
              </c:pt>
              <c:pt idx="439">
                <c:v>9.4972067039106142E-2</c:v>
              </c:pt>
              <c:pt idx="440">
                <c:v>8.9385474860335198E-2</c:v>
              </c:pt>
              <c:pt idx="441">
                <c:v>8.9385474860335198E-2</c:v>
              </c:pt>
              <c:pt idx="442">
                <c:v>8.9385474860335198E-2</c:v>
              </c:pt>
              <c:pt idx="443">
                <c:v>8.9385474860335198E-2</c:v>
              </c:pt>
              <c:pt idx="444">
                <c:v>8.9385474860335198E-2</c:v>
              </c:pt>
              <c:pt idx="445">
                <c:v>8.9385474860335198E-2</c:v>
              </c:pt>
              <c:pt idx="446">
                <c:v>8.9385474860335198E-2</c:v>
              </c:pt>
              <c:pt idx="447">
                <c:v>8.3798882681564241E-2</c:v>
              </c:pt>
              <c:pt idx="448">
                <c:v>8.3798882681564241E-2</c:v>
              </c:pt>
              <c:pt idx="449">
                <c:v>7.8212290502793297E-2</c:v>
              </c:pt>
              <c:pt idx="450">
                <c:v>7.8212290502793297E-2</c:v>
              </c:pt>
              <c:pt idx="451">
                <c:v>7.8212290502793297E-2</c:v>
              </c:pt>
              <c:pt idx="452">
                <c:v>7.2625698324022353E-2</c:v>
              </c:pt>
              <c:pt idx="453">
                <c:v>7.2625698324022353E-2</c:v>
              </c:pt>
              <c:pt idx="454">
                <c:v>7.2625698324022353E-2</c:v>
              </c:pt>
              <c:pt idx="455">
                <c:v>7.2625698324022353E-2</c:v>
              </c:pt>
              <c:pt idx="456">
                <c:v>7.2625698324022353E-2</c:v>
              </c:pt>
              <c:pt idx="457">
                <c:v>7.2625698324022353E-2</c:v>
              </c:pt>
              <c:pt idx="458">
                <c:v>7.2625698324022353E-2</c:v>
              </c:pt>
              <c:pt idx="459">
                <c:v>6.1452513966480445E-2</c:v>
              </c:pt>
              <c:pt idx="460">
                <c:v>6.1452513966480445E-2</c:v>
              </c:pt>
              <c:pt idx="461">
                <c:v>6.1452513966480445E-2</c:v>
              </c:pt>
              <c:pt idx="462">
                <c:v>6.1452513966480445E-2</c:v>
              </c:pt>
              <c:pt idx="463">
                <c:v>6.1452513966480445E-2</c:v>
              </c:pt>
              <c:pt idx="464">
                <c:v>5.5865921787709494E-2</c:v>
              </c:pt>
              <c:pt idx="465">
                <c:v>5.5865921787709494E-2</c:v>
              </c:pt>
              <c:pt idx="466">
                <c:v>5.5865921787709494E-2</c:v>
              </c:pt>
              <c:pt idx="467">
                <c:v>5.5865921787709494E-2</c:v>
              </c:pt>
              <c:pt idx="468">
                <c:v>5.5865921787709494E-2</c:v>
              </c:pt>
              <c:pt idx="469">
                <c:v>5.5865921787709494E-2</c:v>
              </c:pt>
              <c:pt idx="470">
                <c:v>5.027932960893855E-2</c:v>
              </c:pt>
              <c:pt idx="471">
                <c:v>5.027932960893855E-2</c:v>
              </c:pt>
              <c:pt idx="472">
                <c:v>5.027932960893855E-2</c:v>
              </c:pt>
              <c:pt idx="473">
                <c:v>4.4692737430167599E-2</c:v>
              </c:pt>
              <c:pt idx="474">
                <c:v>4.4692737430167599E-2</c:v>
              </c:pt>
              <c:pt idx="475">
                <c:v>4.4692737430167599E-2</c:v>
              </c:pt>
              <c:pt idx="476">
                <c:v>4.4692737430167599E-2</c:v>
              </c:pt>
              <c:pt idx="477">
                <c:v>4.4692737430167599E-2</c:v>
              </c:pt>
              <c:pt idx="478">
                <c:v>4.4692737430167599E-2</c:v>
              </c:pt>
              <c:pt idx="479">
                <c:v>3.9106145251396648E-2</c:v>
              </c:pt>
              <c:pt idx="480">
                <c:v>3.9106145251396648E-2</c:v>
              </c:pt>
              <c:pt idx="481">
                <c:v>3.9106145251396648E-2</c:v>
              </c:pt>
              <c:pt idx="482">
                <c:v>3.3519553072625698E-2</c:v>
              </c:pt>
              <c:pt idx="483">
                <c:v>3.3519553072625698E-2</c:v>
              </c:pt>
              <c:pt idx="484">
                <c:v>3.3519553072625698E-2</c:v>
              </c:pt>
              <c:pt idx="485">
                <c:v>3.3519553072625698E-2</c:v>
              </c:pt>
              <c:pt idx="486">
                <c:v>3.3519553072625698E-2</c:v>
              </c:pt>
              <c:pt idx="487">
                <c:v>3.3519553072625698E-2</c:v>
              </c:pt>
              <c:pt idx="488">
                <c:v>3.3519553072625698E-2</c:v>
              </c:pt>
              <c:pt idx="489">
                <c:v>3.3519553072625698E-2</c:v>
              </c:pt>
              <c:pt idx="490">
                <c:v>3.3519553072625698E-2</c:v>
              </c:pt>
              <c:pt idx="491">
                <c:v>3.3519553072625698E-2</c:v>
              </c:pt>
              <c:pt idx="492">
                <c:v>3.3519553072625698E-2</c:v>
              </c:pt>
              <c:pt idx="493">
                <c:v>3.3519553072625698E-2</c:v>
              </c:pt>
              <c:pt idx="494">
                <c:v>3.3519553072625698E-2</c:v>
              </c:pt>
              <c:pt idx="495">
                <c:v>3.3519553072625698E-2</c:v>
              </c:pt>
              <c:pt idx="496">
                <c:v>3.3519553072625698E-2</c:v>
              </c:pt>
              <c:pt idx="497">
                <c:v>3.3519553072625698E-2</c:v>
              </c:pt>
              <c:pt idx="498">
                <c:v>3.3519553072625698E-2</c:v>
              </c:pt>
              <c:pt idx="499">
                <c:v>3.3519553072625698E-2</c:v>
              </c:pt>
              <c:pt idx="500">
                <c:v>3.3519553072625698E-2</c:v>
              </c:pt>
              <c:pt idx="501">
                <c:v>3.3519553072625698E-2</c:v>
              </c:pt>
              <c:pt idx="502">
                <c:v>3.3519553072625698E-2</c:v>
              </c:pt>
              <c:pt idx="503">
                <c:v>2.7932960893854747E-2</c:v>
              </c:pt>
              <c:pt idx="504">
                <c:v>2.7932960893854747E-2</c:v>
              </c:pt>
              <c:pt idx="505">
                <c:v>2.7932960893854747E-2</c:v>
              </c:pt>
              <c:pt idx="506">
                <c:v>2.7932960893854747E-2</c:v>
              </c:pt>
              <c:pt idx="507">
                <c:v>2.7932960893854747E-2</c:v>
              </c:pt>
              <c:pt idx="508">
                <c:v>2.7932960893854747E-2</c:v>
              </c:pt>
              <c:pt idx="509">
                <c:v>2.7932960893854747E-2</c:v>
              </c:pt>
              <c:pt idx="510">
                <c:v>2.7932960893854747E-2</c:v>
              </c:pt>
              <c:pt idx="511">
                <c:v>2.7932960893854747E-2</c:v>
              </c:pt>
              <c:pt idx="512">
                <c:v>2.7932960893854747E-2</c:v>
              </c:pt>
              <c:pt idx="513">
                <c:v>2.7932960893854747E-2</c:v>
              </c:pt>
              <c:pt idx="514">
                <c:v>2.7932960893854747E-2</c:v>
              </c:pt>
              <c:pt idx="515">
                <c:v>2.7932960893854747E-2</c:v>
              </c:pt>
              <c:pt idx="516">
                <c:v>2.7932960893854747E-2</c:v>
              </c:pt>
              <c:pt idx="517">
                <c:v>2.23463687150838E-2</c:v>
              </c:pt>
              <c:pt idx="518">
                <c:v>2.23463687150838E-2</c:v>
              </c:pt>
              <c:pt idx="519">
                <c:v>2.23463687150838E-2</c:v>
              </c:pt>
              <c:pt idx="520">
                <c:v>2.23463687150838E-2</c:v>
              </c:pt>
              <c:pt idx="521">
                <c:v>2.23463687150838E-2</c:v>
              </c:pt>
              <c:pt idx="522">
                <c:v>2.23463687150838E-2</c:v>
              </c:pt>
              <c:pt idx="523">
                <c:v>2.23463687150838E-2</c:v>
              </c:pt>
              <c:pt idx="524">
                <c:v>2.23463687150838E-2</c:v>
              </c:pt>
              <c:pt idx="525">
                <c:v>2.23463687150838E-2</c:v>
              </c:pt>
              <c:pt idx="526">
                <c:v>2.23463687150838E-2</c:v>
              </c:pt>
              <c:pt idx="527">
                <c:v>1.6759776536312849E-2</c:v>
              </c:pt>
              <c:pt idx="528">
                <c:v>1.6759776536312849E-2</c:v>
              </c:pt>
              <c:pt idx="529">
                <c:v>1.6759776536312849E-2</c:v>
              </c:pt>
              <c:pt idx="530">
                <c:v>1.6759776536312849E-2</c:v>
              </c:pt>
              <c:pt idx="531">
                <c:v>1.6759776536312849E-2</c:v>
              </c:pt>
              <c:pt idx="532">
                <c:v>1.11731843575419E-2</c:v>
              </c:pt>
              <c:pt idx="533">
                <c:v>1.11731843575419E-2</c:v>
              </c:pt>
              <c:pt idx="534">
                <c:v>5.5865921787709499E-3</c:v>
              </c:pt>
              <c:pt idx="535">
                <c:v>5.5865921787709499E-3</c:v>
              </c:pt>
              <c:pt idx="536">
                <c:v>5.5865921787709499E-3</c:v>
              </c:pt>
              <c:pt idx="537">
                <c:v>0</c:v>
              </c:pt>
              <c:pt idx="538">
                <c:v>0</c:v>
              </c:pt>
              <c:pt idx="539">
                <c:v>0</c:v>
              </c:pt>
            </c:numLit>
          </c:xVal>
          <c:yVal>
            <c:numLit>
              <c:formatCode>General</c:formatCode>
              <c:ptCount val="54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0.9974025974025974</c:v>
              </c:pt>
              <c:pt idx="4">
                <c:v>0.9974025974025974</c:v>
              </c:pt>
              <c:pt idx="5">
                <c:v>0.9974025974025974</c:v>
              </c:pt>
              <c:pt idx="6">
                <c:v>0.9974025974025974</c:v>
              </c:pt>
              <c:pt idx="7">
                <c:v>0.9974025974025974</c:v>
              </c:pt>
              <c:pt idx="8">
                <c:v>0.9974025974025974</c:v>
              </c:pt>
              <c:pt idx="9">
                <c:v>0.9974025974025974</c:v>
              </c:pt>
              <c:pt idx="10">
                <c:v>0.9974025974025974</c:v>
              </c:pt>
              <c:pt idx="11">
                <c:v>0.9974025974025974</c:v>
              </c:pt>
              <c:pt idx="12">
                <c:v>0.9974025974025974</c:v>
              </c:pt>
              <c:pt idx="13">
                <c:v>0.9974025974025974</c:v>
              </c:pt>
              <c:pt idx="14">
                <c:v>0.9948051948051948</c:v>
              </c:pt>
              <c:pt idx="15">
                <c:v>0.9948051948051948</c:v>
              </c:pt>
              <c:pt idx="16">
                <c:v>0.9948051948051948</c:v>
              </c:pt>
              <c:pt idx="17">
                <c:v>0.9948051948051948</c:v>
              </c:pt>
              <c:pt idx="18">
                <c:v>0.9948051948051948</c:v>
              </c:pt>
              <c:pt idx="19">
                <c:v>0.9948051948051948</c:v>
              </c:pt>
              <c:pt idx="20">
                <c:v>0.9948051948051948</c:v>
              </c:pt>
              <c:pt idx="21">
                <c:v>0.9948051948051948</c:v>
              </c:pt>
              <c:pt idx="22">
                <c:v>0.9948051948051948</c:v>
              </c:pt>
              <c:pt idx="23">
                <c:v>0.9948051948051948</c:v>
              </c:pt>
              <c:pt idx="24">
                <c:v>0.9948051948051948</c:v>
              </c:pt>
              <c:pt idx="25">
                <c:v>0.9948051948051948</c:v>
              </c:pt>
              <c:pt idx="26">
                <c:v>0.9948051948051948</c:v>
              </c:pt>
              <c:pt idx="27">
                <c:v>0.99220779220779221</c:v>
              </c:pt>
              <c:pt idx="28">
                <c:v>0.99220779220779221</c:v>
              </c:pt>
              <c:pt idx="29">
                <c:v>0.99220779220779221</c:v>
              </c:pt>
              <c:pt idx="30">
                <c:v>0.99220779220779221</c:v>
              </c:pt>
              <c:pt idx="31">
                <c:v>0.99220779220779221</c:v>
              </c:pt>
              <c:pt idx="32">
                <c:v>0.99220779220779221</c:v>
              </c:pt>
              <c:pt idx="33">
                <c:v>0.99220779220779221</c:v>
              </c:pt>
              <c:pt idx="34">
                <c:v>0.99220779220779221</c:v>
              </c:pt>
              <c:pt idx="35">
                <c:v>0.99220779220779221</c:v>
              </c:pt>
              <c:pt idx="36">
                <c:v>0.99220779220779221</c:v>
              </c:pt>
              <c:pt idx="37">
                <c:v>0.99220779220779221</c:v>
              </c:pt>
              <c:pt idx="38">
                <c:v>0.99220779220779221</c:v>
              </c:pt>
              <c:pt idx="39">
                <c:v>0.99220779220779221</c:v>
              </c:pt>
              <c:pt idx="40">
                <c:v>0.98961038961038961</c:v>
              </c:pt>
              <c:pt idx="41">
                <c:v>0.98961038961038961</c:v>
              </c:pt>
              <c:pt idx="42">
                <c:v>0.98961038961038961</c:v>
              </c:pt>
              <c:pt idx="43">
                <c:v>0.98961038961038961</c:v>
              </c:pt>
              <c:pt idx="44">
                <c:v>0.98961038961038961</c:v>
              </c:pt>
              <c:pt idx="45">
                <c:v>0.98961038961038961</c:v>
              </c:pt>
              <c:pt idx="46">
                <c:v>0.98961038961038961</c:v>
              </c:pt>
              <c:pt idx="47">
                <c:v>0.98961038961038961</c:v>
              </c:pt>
              <c:pt idx="48">
                <c:v>0.98961038961038961</c:v>
              </c:pt>
              <c:pt idx="49">
                <c:v>0.98961038961038961</c:v>
              </c:pt>
              <c:pt idx="50">
                <c:v>0.98961038961038961</c:v>
              </c:pt>
              <c:pt idx="51">
                <c:v>0.98961038961038961</c:v>
              </c:pt>
              <c:pt idx="52">
                <c:v>0.98961038961038961</c:v>
              </c:pt>
              <c:pt idx="53">
                <c:v>0.98961038961038961</c:v>
              </c:pt>
              <c:pt idx="54">
                <c:v>0.98961038961038961</c:v>
              </c:pt>
              <c:pt idx="55">
                <c:v>0.98961038961038961</c:v>
              </c:pt>
              <c:pt idx="56">
                <c:v>0.98961038961038961</c:v>
              </c:pt>
              <c:pt idx="57">
                <c:v>0.98961038961038961</c:v>
              </c:pt>
              <c:pt idx="58">
                <c:v>0.98961038961038961</c:v>
              </c:pt>
              <c:pt idx="59">
                <c:v>0.98701298701298701</c:v>
              </c:pt>
              <c:pt idx="60">
                <c:v>0.98701298701298701</c:v>
              </c:pt>
              <c:pt idx="61">
                <c:v>0.98701298701298701</c:v>
              </c:pt>
              <c:pt idx="62">
                <c:v>0.98701298701298701</c:v>
              </c:pt>
              <c:pt idx="63">
                <c:v>0.98701298701298701</c:v>
              </c:pt>
              <c:pt idx="64">
                <c:v>0.98701298701298701</c:v>
              </c:pt>
              <c:pt idx="65">
                <c:v>0.98701298701298701</c:v>
              </c:pt>
              <c:pt idx="66">
                <c:v>0.98701298701298701</c:v>
              </c:pt>
              <c:pt idx="67">
                <c:v>0.98701298701298701</c:v>
              </c:pt>
              <c:pt idx="68">
                <c:v>0.98701298701298701</c:v>
              </c:pt>
              <c:pt idx="69">
                <c:v>0.98701298701298701</c:v>
              </c:pt>
              <c:pt idx="70">
                <c:v>0.98701298701298701</c:v>
              </c:pt>
              <c:pt idx="71">
                <c:v>0.98441558441558441</c:v>
              </c:pt>
              <c:pt idx="72">
                <c:v>0.98441558441558441</c:v>
              </c:pt>
              <c:pt idx="73">
                <c:v>0.98441558441558441</c:v>
              </c:pt>
              <c:pt idx="74">
                <c:v>0.98441558441558441</c:v>
              </c:pt>
              <c:pt idx="75">
                <c:v>0.98441558441558441</c:v>
              </c:pt>
              <c:pt idx="76">
                <c:v>0.98441558441558441</c:v>
              </c:pt>
              <c:pt idx="77">
                <c:v>0.98441558441558441</c:v>
              </c:pt>
              <c:pt idx="78">
                <c:v>0.98181818181818181</c:v>
              </c:pt>
              <c:pt idx="79">
                <c:v>0.98181818181818181</c:v>
              </c:pt>
              <c:pt idx="80">
                <c:v>0.98181818181818181</c:v>
              </c:pt>
              <c:pt idx="81">
                <c:v>0.98181818181818181</c:v>
              </c:pt>
              <c:pt idx="82">
                <c:v>0.98181818181818181</c:v>
              </c:pt>
              <c:pt idx="83">
                <c:v>0.98181818181818181</c:v>
              </c:pt>
              <c:pt idx="84">
                <c:v>0.98181818181818181</c:v>
              </c:pt>
              <c:pt idx="85">
                <c:v>0.98181818181818181</c:v>
              </c:pt>
              <c:pt idx="86">
                <c:v>0.98181818181818181</c:v>
              </c:pt>
              <c:pt idx="87">
                <c:v>0.98181818181818181</c:v>
              </c:pt>
              <c:pt idx="88">
                <c:v>0.98181818181818181</c:v>
              </c:pt>
              <c:pt idx="89">
                <c:v>0.98181818181818181</c:v>
              </c:pt>
              <c:pt idx="90">
                <c:v>0.98181818181818181</c:v>
              </c:pt>
              <c:pt idx="91">
                <c:v>0.97922077922077921</c:v>
              </c:pt>
              <c:pt idx="92">
                <c:v>0.97662337662337662</c:v>
              </c:pt>
              <c:pt idx="93">
                <c:v>0.97402597402597402</c:v>
              </c:pt>
              <c:pt idx="94">
                <c:v>0.97402597402597402</c:v>
              </c:pt>
              <c:pt idx="95">
                <c:v>0.97142857142857142</c:v>
              </c:pt>
              <c:pt idx="96">
                <c:v>0.96883116883116882</c:v>
              </c:pt>
              <c:pt idx="97">
                <c:v>0.96623376623376622</c:v>
              </c:pt>
              <c:pt idx="98">
                <c:v>0.96623376623376622</c:v>
              </c:pt>
              <c:pt idx="99">
                <c:v>0.96363636363636362</c:v>
              </c:pt>
              <c:pt idx="100">
                <c:v>0.96103896103896103</c:v>
              </c:pt>
              <c:pt idx="101">
                <c:v>0.95844155844155843</c:v>
              </c:pt>
              <c:pt idx="102">
                <c:v>0.95584415584415583</c:v>
              </c:pt>
              <c:pt idx="103">
                <c:v>0.95324675324675323</c:v>
              </c:pt>
              <c:pt idx="104">
                <c:v>0.95064935064935063</c:v>
              </c:pt>
              <c:pt idx="105">
                <c:v>0.95064935064935063</c:v>
              </c:pt>
              <c:pt idx="106">
                <c:v>0.94805194805194803</c:v>
              </c:pt>
              <c:pt idx="107">
                <c:v>0.94805194805194803</c:v>
              </c:pt>
              <c:pt idx="108">
                <c:v>0.94545454545454544</c:v>
              </c:pt>
              <c:pt idx="109">
                <c:v>0.94285714285714284</c:v>
              </c:pt>
              <c:pt idx="110">
                <c:v>0.94025974025974024</c:v>
              </c:pt>
              <c:pt idx="111">
                <c:v>0.94025974025974024</c:v>
              </c:pt>
              <c:pt idx="112">
                <c:v>0.93766233766233764</c:v>
              </c:pt>
              <c:pt idx="113">
                <c:v>0.93766233766233764</c:v>
              </c:pt>
              <c:pt idx="114">
                <c:v>0.93506493506493504</c:v>
              </c:pt>
              <c:pt idx="115">
                <c:v>0.93246753246753245</c:v>
              </c:pt>
              <c:pt idx="116">
                <c:v>0.92727272727272725</c:v>
              </c:pt>
              <c:pt idx="117">
                <c:v>0.92727272727272725</c:v>
              </c:pt>
              <c:pt idx="118">
                <c:v>0.92727272727272725</c:v>
              </c:pt>
              <c:pt idx="119">
                <c:v>0.92467532467532465</c:v>
              </c:pt>
              <c:pt idx="120">
                <c:v>0.92467532467532465</c:v>
              </c:pt>
              <c:pt idx="121">
                <c:v>0.92207792207792205</c:v>
              </c:pt>
              <c:pt idx="122">
                <c:v>0.91948051948051945</c:v>
              </c:pt>
              <c:pt idx="123">
                <c:v>0.91688311688311686</c:v>
              </c:pt>
              <c:pt idx="124">
                <c:v>0.91428571428571426</c:v>
              </c:pt>
              <c:pt idx="125">
                <c:v>0.90909090909090906</c:v>
              </c:pt>
              <c:pt idx="126">
                <c:v>0.90649350649350646</c:v>
              </c:pt>
              <c:pt idx="127">
                <c:v>0.90389610389610386</c:v>
              </c:pt>
              <c:pt idx="128">
                <c:v>0.90389610389610386</c:v>
              </c:pt>
              <c:pt idx="129">
                <c:v>0.90129870129870127</c:v>
              </c:pt>
              <c:pt idx="130">
                <c:v>0.90129870129870127</c:v>
              </c:pt>
              <c:pt idx="131">
                <c:v>0.89870129870129867</c:v>
              </c:pt>
              <c:pt idx="132">
                <c:v>0.89870129870129867</c:v>
              </c:pt>
              <c:pt idx="133">
                <c:v>0.89610389610389607</c:v>
              </c:pt>
              <c:pt idx="134">
                <c:v>0.89350649350649347</c:v>
              </c:pt>
              <c:pt idx="135">
                <c:v>0.89350649350649347</c:v>
              </c:pt>
              <c:pt idx="136">
                <c:v>0.89090909090909087</c:v>
              </c:pt>
              <c:pt idx="137">
                <c:v>0.88831168831168827</c:v>
              </c:pt>
              <c:pt idx="138">
                <c:v>0.88831168831168827</c:v>
              </c:pt>
              <c:pt idx="139">
                <c:v>0.88571428571428568</c:v>
              </c:pt>
              <c:pt idx="140">
                <c:v>0.88571428571428568</c:v>
              </c:pt>
              <c:pt idx="141">
                <c:v>0.88311688311688308</c:v>
              </c:pt>
              <c:pt idx="142">
                <c:v>0.88051948051948048</c:v>
              </c:pt>
              <c:pt idx="143">
                <c:v>0.88051948051948048</c:v>
              </c:pt>
              <c:pt idx="144">
                <c:v>0.87792207792207788</c:v>
              </c:pt>
              <c:pt idx="145">
                <c:v>0.87532467532467528</c:v>
              </c:pt>
              <c:pt idx="146">
                <c:v>0.87272727272727268</c:v>
              </c:pt>
              <c:pt idx="147">
                <c:v>0.87012987012987009</c:v>
              </c:pt>
              <c:pt idx="148">
                <c:v>0.86753246753246749</c:v>
              </c:pt>
              <c:pt idx="149">
                <c:v>0.86493506493506489</c:v>
              </c:pt>
              <c:pt idx="150">
                <c:v>0.86493506493506489</c:v>
              </c:pt>
              <c:pt idx="151">
                <c:v>0.86493506493506489</c:v>
              </c:pt>
              <c:pt idx="152">
                <c:v>0.86233766233766229</c:v>
              </c:pt>
              <c:pt idx="153">
                <c:v>0.85974025974025969</c:v>
              </c:pt>
              <c:pt idx="154">
                <c:v>0.8571428571428571</c:v>
              </c:pt>
              <c:pt idx="155">
                <c:v>0.8571428571428571</c:v>
              </c:pt>
              <c:pt idx="156">
                <c:v>0.8545454545454545</c:v>
              </c:pt>
              <c:pt idx="157">
                <c:v>0.8545454545454545</c:v>
              </c:pt>
              <c:pt idx="158">
                <c:v>0.8519480519480519</c:v>
              </c:pt>
              <c:pt idx="159">
                <c:v>0.8493506493506493</c:v>
              </c:pt>
              <c:pt idx="160">
                <c:v>0.8467532467532467</c:v>
              </c:pt>
              <c:pt idx="161">
                <c:v>0.8467532467532467</c:v>
              </c:pt>
              <c:pt idx="162">
                <c:v>0.8467532467532467</c:v>
              </c:pt>
              <c:pt idx="163">
                <c:v>0.8441558441558441</c:v>
              </c:pt>
              <c:pt idx="164">
                <c:v>0.8441558441558441</c:v>
              </c:pt>
              <c:pt idx="165">
                <c:v>0.84155844155844151</c:v>
              </c:pt>
              <c:pt idx="166">
                <c:v>0.83896103896103891</c:v>
              </c:pt>
              <c:pt idx="167">
                <c:v>0.83636363636363631</c:v>
              </c:pt>
              <c:pt idx="168">
                <c:v>0.83636363636363631</c:v>
              </c:pt>
              <c:pt idx="169">
                <c:v>0.83376623376623371</c:v>
              </c:pt>
              <c:pt idx="170">
                <c:v>0.83116883116883122</c:v>
              </c:pt>
              <c:pt idx="171">
                <c:v>0.82857142857142863</c:v>
              </c:pt>
              <c:pt idx="172">
                <c:v>0.82597402597402603</c:v>
              </c:pt>
              <c:pt idx="173">
                <c:v>0.82597402597402603</c:v>
              </c:pt>
              <c:pt idx="174">
                <c:v>0.82337662337662343</c:v>
              </c:pt>
              <c:pt idx="175">
                <c:v>0.82077922077922083</c:v>
              </c:pt>
              <c:pt idx="176">
                <c:v>0.81818181818181823</c:v>
              </c:pt>
              <c:pt idx="177">
                <c:v>0.81558441558441563</c:v>
              </c:pt>
              <c:pt idx="178">
                <c:v>0.81298701298701304</c:v>
              </c:pt>
              <c:pt idx="179">
                <c:v>0.81038961038961044</c:v>
              </c:pt>
              <c:pt idx="180">
                <c:v>0.81038961038961044</c:v>
              </c:pt>
              <c:pt idx="181">
                <c:v>0.80779220779220784</c:v>
              </c:pt>
              <c:pt idx="182">
                <c:v>0.80259740259740264</c:v>
              </c:pt>
              <c:pt idx="183">
                <c:v>0.80259740259740264</c:v>
              </c:pt>
              <c:pt idx="184">
                <c:v>0.8</c:v>
              </c:pt>
              <c:pt idx="185">
                <c:v>0.79740259740259745</c:v>
              </c:pt>
              <c:pt idx="186">
                <c:v>0.79740259740259745</c:v>
              </c:pt>
              <c:pt idx="187">
                <c:v>0.79480519480519485</c:v>
              </c:pt>
              <c:pt idx="188">
                <c:v>0.79220779220779225</c:v>
              </c:pt>
              <c:pt idx="189">
                <c:v>0.78961038961038965</c:v>
              </c:pt>
              <c:pt idx="190">
                <c:v>0.78701298701298705</c:v>
              </c:pt>
              <c:pt idx="191">
                <c:v>0.78701298701298705</c:v>
              </c:pt>
              <c:pt idx="192">
                <c:v>0.78441558441558445</c:v>
              </c:pt>
              <c:pt idx="193">
                <c:v>0.78181818181818186</c:v>
              </c:pt>
              <c:pt idx="194">
                <c:v>0.77922077922077926</c:v>
              </c:pt>
              <c:pt idx="195">
                <c:v>0.77662337662337666</c:v>
              </c:pt>
              <c:pt idx="196">
                <c:v>0.77662337662337666</c:v>
              </c:pt>
              <c:pt idx="197">
                <c:v>0.77662337662337666</c:v>
              </c:pt>
              <c:pt idx="198">
                <c:v>0.77402597402597406</c:v>
              </c:pt>
              <c:pt idx="199">
                <c:v>0.77142857142857146</c:v>
              </c:pt>
              <c:pt idx="200">
                <c:v>0.76883116883116887</c:v>
              </c:pt>
              <c:pt idx="201">
                <c:v>0.76623376623376627</c:v>
              </c:pt>
              <c:pt idx="202">
                <c:v>0.76363636363636367</c:v>
              </c:pt>
              <c:pt idx="203">
                <c:v>0.76363636363636367</c:v>
              </c:pt>
              <c:pt idx="204">
                <c:v>0.76363636363636367</c:v>
              </c:pt>
              <c:pt idx="205">
                <c:v>0.76363636363636367</c:v>
              </c:pt>
              <c:pt idx="206">
                <c:v>0.76103896103896107</c:v>
              </c:pt>
              <c:pt idx="207">
                <c:v>0.75844155844155847</c:v>
              </c:pt>
              <c:pt idx="208">
                <c:v>0.75844155844155847</c:v>
              </c:pt>
              <c:pt idx="209">
                <c:v>0.75584415584415587</c:v>
              </c:pt>
              <c:pt idx="210">
                <c:v>0.75324675324675328</c:v>
              </c:pt>
              <c:pt idx="211">
                <c:v>0.75324675324675328</c:v>
              </c:pt>
              <c:pt idx="212">
                <c:v>0.75064935064935068</c:v>
              </c:pt>
              <c:pt idx="213">
                <c:v>0.74805194805194808</c:v>
              </c:pt>
              <c:pt idx="214">
                <c:v>0.74545454545454548</c:v>
              </c:pt>
              <c:pt idx="215">
                <c:v>0.74285714285714288</c:v>
              </c:pt>
              <c:pt idx="216">
                <c:v>0.74285714285714288</c:v>
              </c:pt>
              <c:pt idx="217">
                <c:v>0.74025974025974028</c:v>
              </c:pt>
              <c:pt idx="218">
                <c:v>0.73766233766233769</c:v>
              </c:pt>
              <c:pt idx="219">
                <c:v>0.73506493506493509</c:v>
              </c:pt>
              <c:pt idx="220">
                <c:v>0.72987012987012989</c:v>
              </c:pt>
              <c:pt idx="221">
                <c:v>0.72987012987012989</c:v>
              </c:pt>
              <c:pt idx="222">
                <c:v>0.72727272727272729</c:v>
              </c:pt>
              <c:pt idx="223">
                <c:v>0.72467532467532469</c:v>
              </c:pt>
              <c:pt idx="224">
                <c:v>0.7220779220779221</c:v>
              </c:pt>
              <c:pt idx="225">
                <c:v>0.7194805194805195</c:v>
              </c:pt>
              <c:pt idx="226">
                <c:v>0.7168831168831169</c:v>
              </c:pt>
              <c:pt idx="227">
                <c:v>0.7168831168831169</c:v>
              </c:pt>
              <c:pt idx="228">
                <c:v>0.7142857142857143</c:v>
              </c:pt>
              <c:pt idx="229">
                <c:v>0.7116883116883117</c:v>
              </c:pt>
              <c:pt idx="230">
                <c:v>0.70649350649350651</c:v>
              </c:pt>
              <c:pt idx="231">
                <c:v>0.70389610389610391</c:v>
              </c:pt>
              <c:pt idx="232">
                <c:v>0.70129870129870131</c:v>
              </c:pt>
              <c:pt idx="233">
                <c:v>0.69870129870129871</c:v>
              </c:pt>
              <c:pt idx="234">
                <c:v>0.69610389610389611</c:v>
              </c:pt>
              <c:pt idx="235">
                <c:v>0.69350649350649352</c:v>
              </c:pt>
              <c:pt idx="236">
                <c:v>0.69090909090909092</c:v>
              </c:pt>
              <c:pt idx="237">
                <c:v>0.68831168831168832</c:v>
              </c:pt>
              <c:pt idx="238">
                <c:v>0.68571428571428572</c:v>
              </c:pt>
              <c:pt idx="239">
                <c:v>0.68051948051948052</c:v>
              </c:pt>
              <c:pt idx="240">
                <c:v>0.67792207792207793</c:v>
              </c:pt>
              <c:pt idx="241">
                <c:v>0.67532467532467533</c:v>
              </c:pt>
              <c:pt idx="242">
                <c:v>0.67532467532467533</c:v>
              </c:pt>
              <c:pt idx="243">
                <c:v>0.67272727272727273</c:v>
              </c:pt>
              <c:pt idx="244">
                <c:v>0.67012987012987013</c:v>
              </c:pt>
              <c:pt idx="245">
                <c:v>0.67012987012987013</c:v>
              </c:pt>
              <c:pt idx="246">
                <c:v>0.66753246753246753</c:v>
              </c:pt>
              <c:pt idx="247">
                <c:v>0.66493506493506493</c:v>
              </c:pt>
              <c:pt idx="248">
                <c:v>0.66233766233766234</c:v>
              </c:pt>
              <c:pt idx="249">
                <c:v>0.66233766233766234</c:v>
              </c:pt>
              <c:pt idx="250">
                <c:v>0.65974025974025974</c:v>
              </c:pt>
              <c:pt idx="251">
                <c:v>0.65714285714285714</c:v>
              </c:pt>
              <c:pt idx="252">
                <c:v>0.65454545454545454</c:v>
              </c:pt>
              <c:pt idx="253">
                <c:v>0.65194805194805194</c:v>
              </c:pt>
              <c:pt idx="254">
                <c:v>0.64935064935064934</c:v>
              </c:pt>
              <c:pt idx="255">
                <c:v>0.64675324675324675</c:v>
              </c:pt>
              <c:pt idx="256">
                <c:v>0.64675324675324675</c:v>
              </c:pt>
              <c:pt idx="257">
                <c:v>0.64415584415584415</c:v>
              </c:pt>
              <c:pt idx="258">
                <c:v>0.64155844155844155</c:v>
              </c:pt>
              <c:pt idx="259">
                <c:v>0.63896103896103895</c:v>
              </c:pt>
              <c:pt idx="260">
                <c:v>0.63896103896103895</c:v>
              </c:pt>
              <c:pt idx="261">
                <c:v>0.63636363636363635</c:v>
              </c:pt>
              <c:pt idx="262">
                <c:v>0.63376623376623376</c:v>
              </c:pt>
              <c:pt idx="263">
                <c:v>0.63116883116883116</c:v>
              </c:pt>
              <c:pt idx="264">
                <c:v>0.63116883116883116</c:v>
              </c:pt>
              <c:pt idx="265">
                <c:v>0.62857142857142856</c:v>
              </c:pt>
              <c:pt idx="266">
                <c:v>0.62597402597402596</c:v>
              </c:pt>
              <c:pt idx="267">
                <c:v>0.62337662337662336</c:v>
              </c:pt>
              <c:pt idx="268">
                <c:v>0.62337662337662336</c:v>
              </c:pt>
              <c:pt idx="269">
                <c:v>0.62337662337662336</c:v>
              </c:pt>
              <c:pt idx="270">
                <c:v>0.62077922077922076</c:v>
              </c:pt>
              <c:pt idx="271">
                <c:v>0.61818181818181817</c:v>
              </c:pt>
              <c:pt idx="272">
                <c:v>0.61558441558441557</c:v>
              </c:pt>
              <c:pt idx="273">
                <c:v>0.61298701298701297</c:v>
              </c:pt>
              <c:pt idx="274">
                <c:v>0.61038961038961037</c:v>
              </c:pt>
              <c:pt idx="275">
                <c:v>0.60779220779220777</c:v>
              </c:pt>
              <c:pt idx="276">
                <c:v>0.60519480519480517</c:v>
              </c:pt>
              <c:pt idx="277">
                <c:v>0.60259740259740258</c:v>
              </c:pt>
              <c:pt idx="278">
                <c:v>0.6</c:v>
              </c:pt>
              <c:pt idx="279">
                <c:v>0.6</c:v>
              </c:pt>
              <c:pt idx="280">
                <c:v>0.59740259740259738</c:v>
              </c:pt>
              <c:pt idx="281">
                <c:v>0.59740259740259738</c:v>
              </c:pt>
              <c:pt idx="282">
                <c:v>0.59480519480519478</c:v>
              </c:pt>
              <c:pt idx="283">
                <c:v>0.59480519480519478</c:v>
              </c:pt>
              <c:pt idx="284">
                <c:v>0.59480519480519478</c:v>
              </c:pt>
              <c:pt idx="285">
                <c:v>0.59220779220779218</c:v>
              </c:pt>
              <c:pt idx="286">
                <c:v>0.58961038961038958</c:v>
              </c:pt>
              <c:pt idx="287">
                <c:v>0.58701298701298699</c:v>
              </c:pt>
              <c:pt idx="288">
                <c:v>0.58441558441558439</c:v>
              </c:pt>
              <c:pt idx="289">
                <c:v>0.58181818181818179</c:v>
              </c:pt>
              <c:pt idx="290">
                <c:v>0.57922077922077919</c:v>
              </c:pt>
              <c:pt idx="291">
                <c:v>0.57662337662337659</c:v>
              </c:pt>
              <c:pt idx="292">
                <c:v>0.574025974025974</c:v>
              </c:pt>
              <c:pt idx="293">
                <c:v>0.5714285714285714</c:v>
              </c:pt>
              <c:pt idx="294">
                <c:v>0.5688311688311688</c:v>
              </c:pt>
              <c:pt idx="295">
                <c:v>0.5662337662337662</c:v>
              </c:pt>
              <c:pt idx="296">
                <c:v>0.5662337662337662</c:v>
              </c:pt>
              <c:pt idx="297">
                <c:v>0.5662337662337662</c:v>
              </c:pt>
              <c:pt idx="298">
                <c:v>0.5636363636363636</c:v>
              </c:pt>
              <c:pt idx="299">
                <c:v>0.5636363636363636</c:v>
              </c:pt>
              <c:pt idx="300">
                <c:v>0.5636363636363636</c:v>
              </c:pt>
              <c:pt idx="301">
                <c:v>0.561038961038961</c:v>
              </c:pt>
              <c:pt idx="302">
                <c:v>0.561038961038961</c:v>
              </c:pt>
              <c:pt idx="303">
                <c:v>0.55844155844155841</c:v>
              </c:pt>
              <c:pt idx="304">
                <c:v>0.55584415584415581</c:v>
              </c:pt>
              <c:pt idx="305">
                <c:v>0.55324675324675321</c:v>
              </c:pt>
              <c:pt idx="306">
                <c:v>0.55064935064935061</c:v>
              </c:pt>
              <c:pt idx="307">
                <c:v>0.54805194805194801</c:v>
              </c:pt>
              <c:pt idx="308">
                <c:v>0.54545454545454541</c:v>
              </c:pt>
              <c:pt idx="309">
                <c:v>0.54285714285714282</c:v>
              </c:pt>
              <c:pt idx="310">
                <c:v>0.54025974025974022</c:v>
              </c:pt>
              <c:pt idx="311">
                <c:v>0.53766233766233762</c:v>
              </c:pt>
              <c:pt idx="312">
                <c:v>0.53506493506493502</c:v>
              </c:pt>
              <c:pt idx="313">
                <c:v>0.53246753246753242</c:v>
              </c:pt>
              <c:pt idx="314">
                <c:v>0.52987012987012982</c:v>
              </c:pt>
              <c:pt idx="315">
                <c:v>0.52987012987012982</c:v>
              </c:pt>
              <c:pt idx="316">
                <c:v>0.52727272727272723</c:v>
              </c:pt>
              <c:pt idx="317">
                <c:v>0.52467532467532463</c:v>
              </c:pt>
              <c:pt idx="318">
                <c:v>0.52467532467532463</c:v>
              </c:pt>
              <c:pt idx="319">
                <c:v>0.52207792207792203</c:v>
              </c:pt>
              <c:pt idx="320">
                <c:v>0.51948051948051943</c:v>
              </c:pt>
              <c:pt idx="321">
                <c:v>0.51688311688311683</c:v>
              </c:pt>
              <c:pt idx="322">
                <c:v>0.51688311688311683</c:v>
              </c:pt>
              <c:pt idx="323">
                <c:v>0.51428571428571423</c:v>
              </c:pt>
              <c:pt idx="324">
                <c:v>0.51168831168831164</c:v>
              </c:pt>
              <c:pt idx="325">
                <c:v>0.50909090909090904</c:v>
              </c:pt>
              <c:pt idx="326">
                <c:v>0.50649350649350644</c:v>
              </c:pt>
              <c:pt idx="327">
                <c:v>0.50389610389610384</c:v>
              </c:pt>
              <c:pt idx="328">
                <c:v>0.50129870129870124</c:v>
              </c:pt>
              <c:pt idx="329">
                <c:v>0.4987012987012987</c:v>
              </c:pt>
              <c:pt idx="330">
                <c:v>0.4961038961038961</c:v>
              </c:pt>
              <c:pt idx="331">
                <c:v>0.4935064935064935</c:v>
              </c:pt>
              <c:pt idx="332">
                <c:v>0.49090909090909091</c:v>
              </c:pt>
              <c:pt idx="333">
                <c:v>0.49090909090909091</c:v>
              </c:pt>
              <c:pt idx="334">
                <c:v>0.48831168831168831</c:v>
              </c:pt>
              <c:pt idx="335">
                <c:v>0.48571428571428571</c:v>
              </c:pt>
              <c:pt idx="336">
                <c:v>0.48311688311688311</c:v>
              </c:pt>
              <c:pt idx="337">
                <c:v>0.48051948051948051</c:v>
              </c:pt>
              <c:pt idx="338">
                <c:v>0.48051948051948051</c:v>
              </c:pt>
              <c:pt idx="339">
                <c:v>0.47792207792207791</c:v>
              </c:pt>
              <c:pt idx="340">
                <c:v>0.47532467532467532</c:v>
              </c:pt>
              <c:pt idx="341">
                <c:v>0.47272727272727272</c:v>
              </c:pt>
              <c:pt idx="342">
                <c:v>0.47012987012987012</c:v>
              </c:pt>
              <c:pt idx="343">
                <c:v>0.46753246753246752</c:v>
              </c:pt>
              <c:pt idx="344">
                <c:v>0.46753246753246752</c:v>
              </c:pt>
              <c:pt idx="345">
                <c:v>0.46493506493506492</c:v>
              </c:pt>
              <c:pt idx="346">
                <c:v>0.46233766233766233</c:v>
              </c:pt>
              <c:pt idx="347">
                <c:v>0.45974025974025973</c:v>
              </c:pt>
              <c:pt idx="348">
                <c:v>0.45714285714285713</c:v>
              </c:pt>
              <c:pt idx="349">
                <c:v>0.45454545454545453</c:v>
              </c:pt>
              <c:pt idx="350">
                <c:v>0.45194805194805193</c:v>
              </c:pt>
              <c:pt idx="351">
                <c:v>0.44935064935064933</c:v>
              </c:pt>
              <c:pt idx="352">
                <c:v>0.44935064935064933</c:v>
              </c:pt>
              <c:pt idx="353">
                <c:v>0.44935064935064933</c:v>
              </c:pt>
              <c:pt idx="354">
                <c:v>0.44675324675324674</c:v>
              </c:pt>
              <c:pt idx="355">
                <c:v>0.44675324675324674</c:v>
              </c:pt>
              <c:pt idx="356">
                <c:v>0.44415584415584414</c:v>
              </c:pt>
              <c:pt idx="357">
                <c:v>0.44155844155844154</c:v>
              </c:pt>
              <c:pt idx="358">
                <c:v>0.43896103896103894</c:v>
              </c:pt>
              <c:pt idx="359">
                <c:v>0.43636363636363634</c:v>
              </c:pt>
              <c:pt idx="360">
                <c:v>0.43376623376623374</c:v>
              </c:pt>
              <c:pt idx="361">
                <c:v>0.43376623376623374</c:v>
              </c:pt>
              <c:pt idx="362">
                <c:v>0.43116883116883115</c:v>
              </c:pt>
              <c:pt idx="363">
                <c:v>0.42857142857142855</c:v>
              </c:pt>
              <c:pt idx="364">
                <c:v>0.42597402597402595</c:v>
              </c:pt>
              <c:pt idx="365">
                <c:v>0.42337662337662335</c:v>
              </c:pt>
              <c:pt idx="366">
                <c:v>0.42077922077922075</c:v>
              </c:pt>
              <c:pt idx="367">
                <c:v>0.41818181818181815</c:v>
              </c:pt>
              <c:pt idx="368">
                <c:v>0.41818181818181815</c:v>
              </c:pt>
              <c:pt idx="369">
                <c:v>0.41558441558441561</c:v>
              </c:pt>
              <c:pt idx="370">
                <c:v>0.41298701298701301</c:v>
              </c:pt>
              <c:pt idx="371">
                <c:v>0.41038961038961042</c:v>
              </c:pt>
              <c:pt idx="372">
                <c:v>0.40779220779220782</c:v>
              </c:pt>
              <c:pt idx="373">
                <c:v>0.40779220779220782</c:v>
              </c:pt>
              <c:pt idx="374">
                <c:v>0.40519480519480522</c:v>
              </c:pt>
              <c:pt idx="375">
                <c:v>0.40259740259740262</c:v>
              </c:pt>
              <c:pt idx="376">
                <c:v>0.4</c:v>
              </c:pt>
              <c:pt idx="377">
                <c:v>0.39740259740259742</c:v>
              </c:pt>
              <c:pt idx="378">
                <c:v>0.39480519480519483</c:v>
              </c:pt>
              <c:pt idx="379">
                <c:v>0.39220779220779223</c:v>
              </c:pt>
              <c:pt idx="380">
                <c:v>0.38961038961038963</c:v>
              </c:pt>
              <c:pt idx="381">
                <c:v>0.38701298701298703</c:v>
              </c:pt>
              <c:pt idx="382">
                <c:v>0.38441558441558443</c:v>
              </c:pt>
              <c:pt idx="383">
                <c:v>0.38181818181818183</c:v>
              </c:pt>
              <c:pt idx="384">
                <c:v>0.38181818181818183</c:v>
              </c:pt>
              <c:pt idx="385">
                <c:v>0.37922077922077924</c:v>
              </c:pt>
              <c:pt idx="386">
                <c:v>0.37922077922077924</c:v>
              </c:pt>
              <c:pt idx="387">
                <c:v>0.37662337662337664</c:v>
              </c:pt>
              <c:pt idx="388">
                <c:v>0.37402597402597404</c:v>
              </c:pt>
              <c:pt idx="389">
                <c:v>0.37142857142857144</c:v>
              </c:pt>
              <c:pt idx="390">
                <c:v>0.36883116883116884</c:v>
              </c:pt>
              <c:pt idx="391">
                <c:v>0.36623376623376624</c:v>
              </c:pt>
              <c:pt idx="392">
                <c:v>0.36363636363636365</c:v>
              </c:pt>
              <c:pt idx="393">
                <c:v>0.36103896103896105</c:v>
              </c:pt>
              <c:pt idx="394">
                <c:v>0.35844155844155845</c:v>
              </c:pt>
              <c:pt idx="395">
                <c:v>0.35584415584415585</c:v>
              </c:pt>
              <c:pt idx="396">
                <c:v>0.35324675324675325</c:v>
              </c:pt>
              <c:pt idx="397">
                <c:v>0.35064935064935066</c:v>
              </c:pt>
              <c:pt idx="398">
                <c:v>0.34805194805194806</c:v>
              </c:pt>
              <c:pt idx="399">
                <c:v>0.34545454545454546</c:v>
              </c:pt>
              <c:pt idx="400">
                <c:v>0.34285714285714286</c:v>
              </c:pt>
              <c:pt idx="401">
                <c:v>0.34025974025974026</c:v>
              </c:pt>
              <c:pt idx="402">
                <c:v>0.33766233766233766</c:v>
              </c:pt>
              <c:pt idx="403">
                <c:v>0.33506493506493507</c:v>
              </c:pt>
              <c:pt idx="404">
                <c:v>0.33246753246753247</c:v>
              </c:pt>
              <c:pt idx="405">
                <c:v>0.32987012987012987</c:v>
              </c:pt>
              <c:pt idx="406">
                <c:v>0.32727272727272727</c:v>
              </c:pt>
              <c:pt idx="407">
                <c:v>0.32467532467532467</c:v>
              </c:pt>
              <c:pt idx="408">
                <c:v>0.32207792207792207</c:v>
              </c:pt>
              <c:pt idx="409">
                <c:v>0.31948051948051948</c:v>
              </c:pt>
              <c:pt idx="410">
                <c:v>0.31688311688311688</c:v>
              </c:pt>
              <c:pt idx="411">
                <c:v>0.31428571428571428</c:v>
              </c:pt>
              <c:pt idx="412">
                <c:v>0.31168831168831168</c:v>
              </c:pt>
              <c:pt idx="413">
                <c:v>0.30909090909090908</c:v>
              </c:pt>
              <c:pt idx="414">
                <c:v>0.30649350649350648</c:v>
              </c:pt>
              <c:pt idx="415">
                <c:v>0.30389610389610389</c:v>
              </c:pt>
              <c:pt idx="416">
                <c:v>0.30129870129870129</c:v>
              </c:pt>
              <c:pt idx="417">
                <c:v>0.29870129870129869</c:v>
              </c:pt>
              <c:pt idx="418">
                <c:v>0.29610389610389609</c:v>
              </c:pt>
              <c:pt idx="419">
                <c:v>0.29350649350649349</c:v>
              </c:pt>
              <c:pt idx="420">
                <c:v>0.29090909090909089</c:v>
              </c:pt>
              <c:pt idx="421">
                <c:v>0.2883116883116883</c:v>
              </c:pt>
              <c:pt idx="422">
                <c:v>0.2883116883116883</c:v>
              </c:pt>
              <c:pt idx="423">
                <c:v>0.2857142857142857</c:v>
              </c:pt>
              <c:pt idx="424">
                <c:v>0.2831168831168831</c:v>
              </c:pt>
              <c:pt idx="425">
                <c:v>0.2805194805194805</c:v>
              </c:pt>
              <c:pt idx="426">
                <c:v>0.2805194805194805</c:v>
              </c:pt>
              <c:pt idx="427">
                <c:v>0.2779220779220779</c:v>
              </c:pt>
              <c:pt idx="428">
                <c:v>0.27532467532467531</c:v>
              </c:pt>
              <c:pt idx="429">
                <c:v>0.27272727272727271</c:v>
              </c:pt>
              <c:pt idx="430">
                <c:v>0.27012987012987011</c:v>
              </c:pt>
              <c:pt idx="431">
                <c:v>0.26753246753246751</c:v>
              </c:pt>
              <c:pt idx="432">
                <c:v>0.26493506493506491</c:v>
              </c:pt>
              <c:pt idx="433">
                <c:v>0.26233766233766231</c:v>
              </c:pt>
              <c:pt idx="434">
                <c:v>0.26233766233766231</c:v>
              </c:pt>
              <c:pt idx="435">
                <c:v>0.25974025974025972</c:v>
              </c:pt>
              <c:pt idx="436">
                <c:v>0.25714285714285712</c:v>
              </c:pt>
              <c:pt idx="437">
                <c:v>0.25454545454545452</c:v>
              </c:pt>
              <c:pt idx="438">
                <c:v>0.25194805194805192</c:v>
              </c:pt>
              <c:pt idx="439">
                <c:v>0.24935064935064935</c:v>
              </c:pt>
              <c:pt idx="440">
                <c:v>0.24935064935064935</c:v>
              </c:pt>
              <c:pt idx="441">
                <c:v>0.24675324675324675</c:v>
              </c:pt>
              <c:pt idx="442">
                <c:v>0.24415584415584415</c:v>
              </c:pt>
              <c:pt idx="443">
                <c:v>0.24155844155844156</c:v>
              </c:pt>
              <c:pt idx="444">
                <c:v>0.23896103896103896</c:v>
              </c:pt>
              <c:pt idx="445">
                <c:v>0.23636363636363636</c:v>
              </c:pt>
              <c:pt idx="446">
                <c:v>0.23376623376623376</c:v>
              </c:pt>
              <c:pt idx="447">
                <c:v>0.23376623376623376</c:v>
              </c:pt>
              <c:pt idx="448">
                <c:v>0.23116883116883116</c:v>
              </c:pt>
              <c:pt idx="449">
                <c:v>0.23116883116883116</c:v>
              </c:pt>
              <c:pt idx="450">
                <c:v>0.22857142857142856</c:v>
              </c:pt>
              <c:pt idx="451">
                <c:v>0.22597402597402597</c:v>
              </c:pt>
              <c:pt idx="452">
                <c:v>0.22597402597402597</c:v>
              </c:pt>
              <c:pt idx="453">
                <c:v>0.22337662337662337</c:v>
              </c:pt>
              <c:pt idx="454">
                <c:v>0.22077922077922077</c:v>
              </c:pt>
              <c:pt idx="455">
                <c:v>0.21818181818181817</c:v>
              </c:pt>
              <c:pt idx="456">
                <c:v>0.21558441558441557</c:v>
              </c:pt>
              <c:pt idx="457">
                <c:v>0.21298701298701297</c:v>
              </c:pt>
              <c:pt idx="458">
                <c:v>0.21038961038961038</c:v>
              </c:pt>
              <c:pt idx="459">
                <c:v>0.21038961038961038</c:v>
              </c:pt>
              <c:pt idx="460">
                <c:v>0.20779220779220781</c:v>
              </c:pt>
              <c:pt idx="461">
                <c:v>0.20519480519480521</c:v>
              </c:pt>
              <c:pt idx="462">
                <c:v>0.20259740259740261</c:v>
              </c:pt>
              <c:pt idx="463">
                <c:v>0.2</c:v>
              </c:pt>
              <c:pt idx="464">
                <c:v>0.19740259740259741</c:v>
              </c:pt>
              <c:pt idx="465">
                <c:v>0.19480519480519481</c:v>
              </c:pt>
              <c:pt idx="466">
                <c:v>0.19220779220779222</c:v>
              </c:pt>
              <c:pt idx="467">
                <c:v>0.18961038961038962</c:v>
              </c:pt>
              <c:pt idx="468">
                <c:v>0.18701298701298702</c:v>
              </c:pt>
              <c:pt idx="469">
                <c:v>0.18441558441558442</c:v>
              </c:pt>
              <c:pt idx="470">
                <c:v>0.18441558441558442</c:v>
              </c:pt>
              <c:pt idx="471">
                <c:v>0.18181818181818182</c:v>
              </c:pt>
              <c:pt idx="472">
                <c:v>0.17922077922077922</c:v>
              </c:pt>
              <c:pt idx="473">
                <c:v>0.17662337662337663</c:v>
              </c:pt>
              <c:pt idx="474">
                <c:v>0.17142857142857143</c:v>
              </c:pt>
              <c:pt idx="475">
                <c:v>0.16883116883116883</c:v>
              </c:pt>
              <c:pt idx="476">
                <c:v>0.16623376623376623</c:v>
              </c:pt>
              <c:pt idx="477">
                <c:v>0.16363636363636364</c:v>
              </c:pt>
              <c:pt idx="478">
                <c:v>0.16103896103896104</c:v>
              </c:pt>
              <c:pt idx="479">
                <c:v>0.16103896103896104</c:v>
              </c:pt>
              <c:pt idx="480">
                <c:v>0.15844155844155844</c:v>
              </c:pt>
              <c:pt idx="481">
                <c:v>0.15584415584415584</c:v>
              </c:pt>
              <c:pt idx="482">
                <c:v>0.15584415584415584</c:v>
              </c:pt>
              <c:pt idx="483">
                <c:v>0.15324675324675324</c:v>
              </c:pt>
              <c:pt idx="484">
                <c:v>0.15064935064935064</c:v>
              </c:pt>
              <c:pt idx="485">
                <c:v>0.14805194805194805</c:v>
              </c:pt>
              <c:pt idx="486">
                <c:v>0.14545454545454545</c:v>
              </c:pt>
              <c:pt idx="487">
                <c:v>0.14285714285714285</c:v>
              </c:pt>
              <c:pt idx="488">
                <c:v>0.14025974025974025</c:v>
              </c:pt>
              <c:pt idx="489">
                <c:v>0.13766233766233765</c:v>
              </c:pt>
              <c:pt idx="490">
                <c:v>0.13246753246753246</c:v>
              </c:pt>
              <c:pt idx="491">
                <c:v>0.12987012987012986</c:v>
              </c:pt>
              <c:pt idx="492">
                <c:v>0.12727272727272726</c:v>
              </c:pt>
              <c:pt idx="493">
                <c:v>0.12467532467532468</c:v>
              </c:pt>
              <c:pt idx="494">
                <c:v>0.11688311688311688</c:v>
              </c:pt>
              <c:pt idx="495">
                <c:v>0.11428571428571428</c:v>
              </c:pt>
              <c:pt idx="496">
                <c:v>0.11168831168831168</c:v>
              </c:pt>
              <c:pt idx="497">
                <c:v>0.10909090909090909</c:v>
              </c:pt>
              <c:pt idx="498">
                <c:v>0.10649350649350649</c:v>
              </c:pt>
              <c:pt idx="499">
                <c:v>0.1038961038961039</c:v>
              </c:pt>
              <c:pt idx="500">
                <c:v>0.1012987012987013</c:v>
              </c:pt>
              <c:pt idx="501">
                <c:v>9.8701298701298706E-2</c:v>
              </c:pt>
              <c:pt idx="502">
                <c:v>9.6103896103896108E-2</c:v>
              </c:pt>
              <c:pt idx="503">
                <c:v>9.6103896103896108E-2</c:v>
              </c:pt>
              <c:pt idx="504">
                <c:v>9.350649350649351E-2</c:v>
              </c:pt>
              <c:pt idx="505">
                <c:v>9.0909090909090912E-2</c:v>
              </c:pt>
              <c:pt idx="506">
                <c:v>8.8311688311688313E-2</c:v>
              </c:pt>
              <c:pt idx="507">
                <c:v>8.5714285714285715E-2</c:v>
              </c:pt>
              <c:pt idx="508">
                <c:v>8.3116883116883117E-2</c:v>
              </c:pt>
              <c:pt idx="509">
                <c:v>8.0519480519480519E-2</c:v>
              </c:pt>
              <c:pt idx="510">
                <c:v>7.792207792207792E-2</c:v>
              </c:pt>
              <c:pt idx="511">
                <c:v>7.5324675324675322E-2</c:v>
              </c:pt>
              <c:pt idx="512">
                <c:v>7.2727272727272724E-2</c:v>
              </c:pt>
              <c:pt idx="513">
                <c:v>7.0129870129870125E-2</c:v>
              </c:pt>
              <c:pt idx="514">
                <c:v>6.7532467532467527E-2</c:v>
              </c:pt>
              <c:pt idx="515">
                <c:v>6.4935064935064929E-2</c:v>
              </c:pt>
              <c:pt idx="516">
                <c:v>6.2337662337662338E-2</c:v>
              </c:pt>
              <c:pt idx="517">
                <c:v>5.9740259740259739E-2</c:v>
              </c:pt>
              <c:pt idx="518">
                <c:v>5.7142857142857141E-2</c:v>
              </c:pt>
              <c:pt idx="519">
                <c:v>5.4545454545454543E-2</c:v>
              </c:pt>
              <c:pt idx="520">
                <c:v>5.1948051948051951E-2</c:v>
              </c:pt>
              <c:pt idx="521">
                <c:v>4.9350649350649353E-2</c:v>
              </c:pt>
              <c:pt idx="522">
                <c:v>4.6753246753246755E-2</c:v>
              </c:pt>
              <c:pt idx="523">
                <c:v>3.896103896103896E-2</c:v>
              </c:pt>
              <c:pt idx="524">
                <c:v>3.6363636363636362E-2</c:v>
              </c:pt>
              <c:pt idx="525">
                <c:v>3.3766233766233764E-2</c:v>
              </c:pt>
              <c:pt idx="526">
                <c:v>3.1168831168831169E-2</c:v>
              </c:pt>
              <c:pt idx="527">
                <c:v>3.1168831168831169E-2</c:v>
              </c:pt>
              <c:pt idx="528">
                <c:v>2.8571428571428571E-2</c:v>
              </c:pt>
              <c:pt idx="529">
                <c:v>2.3376623376623377E-2</c:v>
              </c:pt>
              <c:pt idx="530">
                <c:v>2.0779220779220779E-2</c:v>
              </c:pt>
              <c:pt idx="531">
                <c:v>1.8181818181818181E-2</c:v>
              </c:pt>
              <c:pt idx="532">
                <c:v>1.5584415584415584E-2</c:v>
              </c:pt>
              <c:pt idx="533">
                <c:v>1.2987012987012988E-2</c:v>
              </c:pt>
              <c:pt idx="534">
                <c:v>1.2987012987012988E-2</c:v>
              </c:pt>
              <c:pt idx="535">
                <c:v>1.038961038961039E-2</c:v>
              </c:pt>
              <c:pt idx="536">
                <c:v>7.7922077922077922E-3</c:v>
              </c:pt>
              <c:pt idx="537">
                <c:v>7.7922077922077922E-3</c:v>
              </c:pt>
              <c:pt idx="538">
                <c:v>5.1948051948051948E-3</c:v>
              </c:pt>
              <c:pt idx="539">
                <c:v>2.5974025974025974E-3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818-44D9-B0AB-B20CA508F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734640"/>
        <c:axId val="928769200"/>
      </c:scatterChart>
      <c:valAx>
        <c:axId val="92873464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769200"/>
        <c:crosses val="autoZero"/>
        <c:crossBetween val="midCat"/>
      </c:valAx>
      <c:valAx>
        <c:axId val="92876920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7346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521"/>
              <c:pt idx="0">
                <c:v>1</c:v>
              </c:pt>
              <c:pt idx="1">
                <c:v>0.994413407821229</c:v>
              </c:pt>
              <c:pt idx="2">
                <c:v>0.98882681564245811</c:v>
              </c:pt>
              <c:pt idx="3">
                <c:v>0.98324022346368711</c:v>
              </c:pt>
              <c:pt idx="4">
                <c:v>0.98324022346368711</c:v>
              </c:pt>
              <c:pt idx="5">
                <c:v>0.97765363128491622</c:v>
              </c:pt>
              <c:pt idx="6">
                <c:v>0.97206703910614523</c:v>
              </c:pt>
              <c:pt idx="7">
                <c:v>0.96648044692737434</c:v>
              </c:pt>
              <c:pt idx="8">
                <c:v>0.96089385474860334</c:v>
              </c:pt>
              <c:pt idx="9">
                <c:v>0.95530726256983245</c:v>
              </c:pt>
              <c:pt idx="10">
                <c:v>0.94972067039106145</c:v>
              </c:pt>
              <c:pt idx="11">
                <c:v>0.94413407821229045</c:v>
              </c:pt>
              <c:pt idx="12">
                <c:v>0.93854748603351956</c:v>
              </c:pt>
              <c:pt idx="13">
                <c:v>0.93296089385474856</c:v>
              </c:pt>
              <c:pt idx="14">
                <c:v>0.92737430167597767</c:v>
              </c:pt>
              <c:pt idx="15">
                <c:v>0.92178770949720668</c:v>
              </c:pt>
              <c:pt idx="16">
                <c:v>0.91620111731843579</c:v>
              </c:pt>
              <c:pt idx="17">
                <c:v>0.91061452513966479</c:v>
              </c:pt>
              <c:pt idx="18">
                <c:v>0.9050279329608939</c:v>
              </c:pt>
              <c:pt idx="19">
                <c:v>0.8994413407821229</c:v>
              </c:pt>
              <c:pt idx="20">
                <c:v>0.8938547486033519</c:v>
              </c:pt>
              <c:pt idx="21">
                <c:v>0.88826815642458101</c:v>
              </c:pt>
              <c:pt idx="22">
                <c:v>0.88268156424581001</c:v>
              </c:pt>
              <c:pt idx="23">
                <c:v>0.88268156424581001</c:v>
              </c:pt>
              <c:pt idx="24">
                <c:v>0.87709497206703912</c:v>
              </c:pt>
              <c:pt idx="25">
                <c:v>0.87150837988826813</c:v>
              </c:pt>
              <c:pt idx="26">
                <c:v>0.86592178770949724</c:v>
              </c:pt>
              <c:pt idx="27">
                <c:v>0.86033519553072624</c:v>
              </c:pt>
              <c:pt idx="28">
                <c:v>0.86033519553072624</c:v>
              </c:pt>
              <c:pt idx="29">
                <c:v>0.85474860335195535</c:v>
              </c:pt>
              <c:pt idx="30">
                <c:v>0.84916201117318435</c:v>
              </c:pt>
              <c:pt idx="31">
                <c:v>0.84357541899441346</c:v>
              </c:pt>
              <c:pt idx="32">
                <c:v>0.83798882681564246</c:v>
              </c:pt>
              <c:pt idx="33">
                <c:v>0.83240223463687146</c:v>
              </c:pt>
              <c:pt idx="34">
                <c:v>0.82681564245810057</c:v>
              </c:pt>
              <c:pt idx="35">
                <c:v>0.82122905027932958</c:v>
              </c:pt>
              <c:pt idx="36">
                <c:v>0.81564245810055869</c:v>
              </c:pt>
              <c:pt idx="37">
                <c:v>0.81005586592178769</c:v>
              </c:pt>
              <c:pt idx="38">
                <c:v>0.8044692737430168</c:v>
              </c:pt>
              <c:pt idx="39">
                <c:v>0.7988826815642458</c:v>
              </c:pt>
              <c:pt idx="40">
                <c:v>0.79329608938547491</c:v>
              </c:pt>
              <c:pt idx="41">
                <c:v>0.78770949720670391</c:v>
              </c:pt>
              <c:pt idx="42">
                <c:v>0.78212290502793291</c:v>
              </c:pt>
              <c:pt idx="43">
                <c:v>0.77653631284916202</c:v>
              </c:pt>
              <c:pt idx="44">
                <c:v>0.77094972067039103</c:v>
              </c:pt>
              <c:pt idx="45">
                <c:v>0.76536312849162014</c:v>
              </c:pt>
              <c:pt idx="46">
                <c:v>0.76536312849162014</c:v>
              </c:pt>
              <c:pt idx="47">
                <c:v>0.75977653631284914</c:v>
              </c:pt>
              <c:pt idx="48">
                <c:v>0.75418994413407825</c:v>
              </c:pt>
              <c:pt idx="49">
                <c:v>0.74860335195530725</c:v>
              </c:pt>
              <c:pt idx="50">
                <c:v>0.74301675977653636</c:v>
              </c:pt>
              <c:pt idx="51">
                <c:v>0.73743016759776536</c:v>
              </c:pt>
              <c:pt idx="52">
                <c:v>0.73184357541899436</c:v>
              </c:pt>
              <c:pt idx="53">
                <c:v>0.72625698324022347</c:v>
              </c:pt>
              <c:pt idx="54">
                <c:v>0.72067039106145248</c:v>
              </c:pt>
              <c:pt idx="55">
                <c:v>0.71508379888268159</c:v>
              </c:pt>
              <c:pt idx="56">
                <c:v>0.70949720670391059</c:v>
              </c:pt>
              <c:pt idx="57">
                <c:v>0.7039106145251397</c:v>
              </c:pt>
              <c:pt idx="58">
                <c:v>0.6983240223463687</c:v>
              </c:pt>
              <c:pt idx="59">
                <c:v>0.69273743016759781</c:v>
              </c:pt>
              <c:pt idx="60">
                <c:v>0.68715083798882681</c:v>
              </c:pt>
              <c:pt idx="61">
                <c:v>0.68156424581005581</c:v>
              </c:pt>
              <c:pt idx="62">
                <c:v>0.67597765363128492</c:v>
              </c:pt>
              <c:pt idx="63">
                <c:v>0.67597765363128492</c:v>
              </c:pt>
              <c:pt idx="64">
                <c:v>0.67039106145251393</c:v>
              </c:pt>
              <c:pt idx="65">
                <c:v>0.66480446927374304</c:v>
              </c:pt>
              <c:pt idx="66">
                <c:v>0.65921787709497204</c:v>
              </c:pt>
              <c:pt idx="67">
                <c:v>0.65363128491620115</c:v>
              </c:pt>
              <c:pt idx="68">
                <c:v>0.65363128491620115</c:v>
              </c:pt>
              <c:pt idx="69">
                <c:v>0.64804469273743015</c:v>
              </c:pt>
              <c:pt idx="70">
                <c:v>0.64245810055865926</c:v>
              </c:pt>
              <c:pt idx="71">
                <c:v>0.63687150837988826</c:v>
              </c:pt>
              <c:pt idx="72">
                <c:v>0.63687150837988826</c:v>
              </c:pt>
              <c:pt idx="73">
                <c:v>0.63128491620111726</c:v>
              </c:pt>
              <c:pt idx="74">
                <c:v>0.62569832402234637</c:v>
              </c:pt>
              <c:pt idx="75">
                <c:v>0.62011173184357538</c:v>
              </c:pt>
              <c:pt idx="76">
                <c:v>0.61452513966480449</c:v>
              </c:pt>
              <c:pt idx="77">
                <c:v>0.60893854748603349</c:v>
              </c:pt>
              <c:pt idx="78">
                <c:v>0.6033519553072626</c:v>
              </c:pt>
              <c:pt idx="79">
                <c:v>0.5977653631284916</c:v>
              </c:pt>
              <c:pt idx="80">
                <c:v>0.59217877094972071</c:v>
              </c:pt>
              <c:pt idx="81">
                <c:v>0.58659217877094971</c:v>
              </c:pt>
              <c:pt idx="82">
                <c:v>0.58100558659217882</c:v>
              </c:pt>
              <c:pt idx="83">
                <c:v>0.57541899441340782</c:v>
              </c:pt>
              <c:pt idx="84">
                <c:v>0.56983240223463683</c:v>
              </c:pt>
              <c:pt idx="85">
                <c:v>0.56424581005586594</c:v>
              </c:pt>
              <c:pt idx="86">
                <c:v>0.55865921787709494</c:v>
              </c:pt>
              <c:pt idx="87">
                <c:v>0.55307262569832405</c:v>
              </c:pt>
              <c:pt idx="88">
                <c:v>0.54189944134078216</c:v>
              </c:pt>
              <c:pt idx="89">
                <c:v>0.53631284916201116</c:v>
              </c:pt>
              <c:pt idx="90">
                <c:v>0.53072625698324027</c:v>
              </c:pt>
              <c:pt idx="91">
                <c:v>0.53072625698324027</c:v>
              </c:pt>
              <c:pt idx="92">
                <c:v>0.53072625698324027</c:v>
              </c:pt>
              <c:pt idx="93">
                <c:v>0.53072625698324027</c:v>
              </c:pt>
              <c:pt idx="94">
                <c:v>0.52513966480446927</c:v>
              </c:pt>
              <c:pt idx="95">
                <c:v>0.52513966480446927</c:v>
              </c:pt>
              <c:pt idx="96">
                <c:v>0.51955307262569828</c:v>
              </c:pt>
              <c:pt idx="97">
                <c:v>0.51955307262569828</c:v>
              </c:pt>
              <c:pt idx="98">
                <c:v>0.51396648044692739</c:v>
              </c:pt>
              <c:pt idx="99">
                <c:v>0.51396648044692739</c:v>
              </c:pt>
              <c:pt idx="100">
                <c:v>0.51396648044692739</c:v>
              </c:pt>
              <c:pt idx="101">
                <c:v>0.51396648044692739</c:v>
              </c:pt>
              <c:pt idx="102">
                <c:v>0.51396648044692739</c:v>
              </c:pt>
              <c:pt idx="103">
                <c:v>0.51396648044692739</c:v>
              </c:pt>
              <c:pt idx="104">
                <c:v>0.51396648044692739</c:v>
              </c:pt>
              <c:pt idx="105">
                <c:v>0.51396648044692739</c:v>
              </c:pt>
              <c:pt idx="106">
                <c:v>0.51396648044692739</c:v>
              </c:pt>
              <c:pt idx="107">
                <c:v>0.51396648044692739</c:v>
              </c:pt>
              <c:pt idx="108">
                <c:v>0.51396648044692739</c:v>
              </c:pt>
              <c:pt idx="109">
                <c:v>0.51396648044692739</c:v>
              </c:pt>
              <c:pt idx="110">
                <c:v>0.51396648044692739</c:v>
              </c:pt>
              <c:pt idx="111">
                <c:v>0.51396648044692739</c:v>
              </c:pt>
              <c:pt idx="112">
                <c:v>0.51396648044692739</c:v>
              </c:pt>
              <c:pt idx="113">
                <c:v>0.50837988826815639</c:v>
              </c:pt>
              <c:pt idx="114">
                <c:v>0.50837988826815639</c:v>
              </c:pt>
              <c:pt idx="115">
                <c:v>0.5027932960893855</c:v>
              </c:pt>
              <c:pt idx="116">
                <c:v>0.5027932960893855</c:v>
              </c:pt>
              <c:pt idx="117">
                <c:v>0.5027932960893855</c:v>
              </c:pt>
              <c:pt idx="118">
                <c:v>0.4972067039106145</c:v>
              </c:pt>
              <c:pt idx="119">
                <c:v>0.4972067039106145</c:v>
              </c:pt>
              <c:pt idx="120">
                <c:v>0.4972067039106145</c:v>
              </c:pt>
              <c:pt idx="121">
                <c:v>0.4972067039106145</c:v>
              </c:pt>
              <c:pt idx="122">
                <c:v>0.49162011173184356</c:v>
              </c:pt>
              <c:pt idx="123">
                <c:v>0.49162011173184356</c:v>
              </c:pt>
              <c:pt idx="124">
                <c:v>0.48603351955307261</c:v>
              </c:pt>
              <c:pt idx="125">
                <c:v>0.48044692737430167</c:v>
              </c:pt>
              <c:pt idx="126">
                <c:v>0.47486033519553073</c:v>
              </c:pt>
              <c:pt idx="127">
                <c:v>0.47486033519553073</c:v>
              </c:pt>
              <c:pt idx="128">
                <c:v>0.47486033519553073</c:v>
              </c:pt>
              <c:pt idx="129">
                <c:v>0.46927374301675978</c:v>
              </c:pt>
              <c:pt idx="130">
                <c:v>0.46368715083798884</c:v>
              </c:pt>
              <c:pt idx="131">
                <c:v>0.46368715083798884</c:v>
              </c:pt>
              <c:pt idx="132">
                <c:v>0.46368715083798884</c:v>
              </c:pt>
              <c:pt idx="133">
                <c:v>0.46368715083798884</c:v>
              </c:pt>
              <c:pt idx="134">
                <c:v>0.45810055865921789</c:v>
              </c:pt>
              <c:pt idx="135">
                <c:v>0.45810055865921789</c:v>
              </c:pt>
              <c:pt idx="136">
                <c:v>0.45810055865921789</c:v>
              </c:pt>
              <c:pt idx="137">
                <c:v>0.45810055865921789</c:v>
              </c:pt>
              <c:pt idx="138">
                <c:v>0.45251396648044695</c:v>
              </c:pt>
              <c:pt idx="139">
                <c:v>0.45251396648044695</c:v>
              </c:pt>
              <c:pt idx="140">
                <c:v>0.45251396648044695</c:v>
              </c:pt>
              <c:pt idx="141">
                <c:v>0.44692737430167595</c:v>
              </c:pt>
              <c:pt idx="142">
                <c:v>0.44692737430167595</c:v>
              </c:pt>
              <c:pt idx="143">
                <c:v>0.44134078212290501</c:v>
              </c:pt>
              <c:pt idx="144">
                <c:v>0.44134078212290501</c:v>
              </c:pt>
              <c:pt idx="145">
                <c:v>0.44134078212290501</c:v>
              </c:pt>
              <c:pt idx="146">
                <c:v>0.43575418994413406</c:v>
              </c:pt>
              <c:pt idx="147">
                <c:v>0.43016759776536312</c:v>
              </c:pt>
              <c:pt idx="148">
                <c:v>0.43016759776536312</c:v>
              </c:pt>
              <c:pt idx="149">
                <c:v>0.43016759776536312</c:v>
              </c:pt>
              <c:pt idx="150">
                <c:v>0.42458100558659218</c:v>
              </c:pt>
              <c:pt idx="151">
                <c:v>0.42458100558659218</c:v>
              </c:pt>
              <c:pt idx="152">
                <c:v>0.42458100558659218</c:v>
              </c:pt>
              <c:pt idx="153">
                <c:v>0.42458100558659218</c:v>
              </c:pt>
              <c:pt idx="154">
                <c:v>0.42458100558659218</c:v>
              </c:pt>
              <c:pt idx="155">
                <c:v>0.42458100558659218</c:v>
              </c:pt>
              <c:pt idx="156">
                <c:v>0.41899441340782123</c:v>
              </c:pt>
              <c:pt idx="157">
                <c:v>0.41899441340782123</c:v>
              </c:pt>
              <c:pt idx="158">
                <c:v>0.41340782122905029</c:v>
              </c:pt>
              <c:pt idx="159">
                <c:v>0.41340782122905029</c:v>
              </c:pt>
              <c:pt idx="160">
                <c:v>0.41340782122905029</c:v>
              </c:pt>
              <c:pt idx="161">
                <c:v>0.41340782122905029</c:v>
              </c:pt>
              <c:pt idx="162">
                <c:v>0.41340782122905029</c:v>
              </c:pt>
              <c:pt idx="163">
                <c:v>0.40782122905027934</c:v>
              </c:pt>
              <c:pt idx="164">
                <c:v>0.40782122905027934</c:v>
              </c:pt>
              <c:pt idx="165">
                <c:v>0.4022346368715084</c:v>
              </c:pt>
              <c:pt idx="166">
                <c:v>0.4022346368715084</c:v>
              </c:pt>
              <c:pt idx="167">
                <c:v>0.4022346368715084</c:v>
              </c:pt>
              <c:pt idx="168">
                <c:v>0.4022346368715084</c:v>
              </c:pt>
              <c:pt idx="169">
                <c:v>0.4022346368715084</c:v>
              </c:pt>
              <c:pt idx="170">
                <c:v>0.4022346368715084</c:v>
              </c:pt>
              <c:pt idx="171">
                <c:v>0.4022346368715084</c:v>
              </c:pt>
              <c:pt idx="172">
                <c:v>0.39664804469273746</c:v>
              </c:pt>
              <c:pt idx="173">
                <c:v>0.39664804469273746</c:v>
              </c:pt>
              <c:pt idx="174">
                <c:v>0.39664804469273746</c:v>
              </c:pt>
              <c:pt idx="175">
                <c:v>0.39664804469273746</c:v>
              </c:pt>
              <c:pt idx="176">
                <c:v>0.39664804469273746</c:v>
              </c:pt>
              <c:pt idx="177">
                <c:v>0.39106145251396646</c:v>
              </c:pt>
              <c:pt idx="178">
                <c:v>0.39106145251396646</c:v>
              </c:pt>
              <c:pt idx="179">
                <c:v>0.39106145251396646</c:v>
              </c:pt>
              <c:pt idx="180">
                <c:v>0.39106145251396646</c:v>
              </c:pt>
              <c:pt idx="181">
                <c:v>0.38547486033519551</c:v>
              </c:pt>
              <c:pt idx="182">
                <c:v>0.38547486033519551</c:v>
              </c:pt>
              <c:pt idx="183">
                <c:v>0.38547486033519551</c:v>
              </c:pt>
              <c:pt idx="184">
                <c:v>0.38547486033519551</c:v>
              </c:pt>
              <c:pt idx="185">
                <c:v>0.38547486033519551</c:v>
              </c:pt>
              <c:pt idx="186">
                <c:v>0.38547486033519551</c:v>
              </c:pt>
              <c:pt idx="187">
                <c:v>0.38547486033519551</c:v>
              </c:pt>
              <c:pt idx="188">
                <c:v>0.37988826815642457</c:v>
              </c:pt>
              <c:pt idx="189">
                <c:v>0.37988826815642457</c:v>
              </c:pt>
              <c:pt idx="190">
                <c:v>0.37430167597765363</c:v>
              </c:pt>
              <c:pt idx="191">
                <c:v>0.37430167597765363</c:v>
              </c:pt>
              <c:pt idx="192">
                <c:v>0.37430167597765363</c:v>
              </c:pt>
              <c:pt idx="193">
                <c:v>0.36871508379888268</c:v>
              </c:pt>
              <c:pt idx="194">
                <c:v>0.36871508379888268</c:v>
              </c:pt>
              <c:pt idx="195">
                <c:v>0.36871508379888268</c:v>
              </c:pt>
              <c:pt idx="196">
                <c:v>0.36871508379888268</c:v>
              </c:pt>
              <c:pt idx="197">
                <c:v>0.36871508379888268</c:v>
              </c:pt>
              <c:pt idx="198">
                <c:v>0.36312849162011174</c:v>
              </c:pt>
              <c:pt idx="199">
                <c:v>0.35754189944134079</c:v>
              </c:pt>
              <c:pt idx="200">
                <c:v>0.35754189944134079</c:v>
              </c:pt>
              <c:pt idx="201">
                <c:v>0.35754189944134079</c:v>
              </c:pt>
              <c:pt idx="202">
                <c:v>0.35754189944134079</c:v>
              </c:pt>
              <c:pt idx="203">
                <c:v>0.35195530726256985</c:v>
              </c:pt>
              <c:pt idx="204">
                <c:v>0.35195530726256985</c:v>
              </c:pt>
              <c:pt idx="205">
                <c:v>0.35195530726256985</c:v>
              </c:pt>
              <c:pt idx="206">
                <c:v>0.35195530726256985</c:v>
              </c:pt>
              <c:pt idx="207">
                <c:v>0.35195530726256985</c:v>
              </c:pt>
              <c:pt idx="208">
                <c:v>0.35195530726256985</c:v>
              </c:pt>
              <c:pt idx="209">
                <c:v>0.34636871508379891</c:v>
              </c:pt>
              <c:pt idx="210">
                <c:v>0.34636871508379891</c:v>
              </c:pt>
              <c:pt idx="211">
                <c:v>0.34078212290502791</c:v>
              </c:pt>
              <c:pt idx="212">
                <c:v>0.34078212290502791</c:v>
              </c:pt>
              <c:pt idx="213">
                <c:v>0.34078212290502791</c:v>
              </c:pt>
              <c:pt idx="214">
                <c:v>0.33519553072625696</c:v>
              </c:pt>
              <c:pt idx="215">
                <c:v>0.33519553072625696</c:v>
              </c:pt>
              <c:pt idx="216">
                <c:v>0.33519553072625696</c:v>
              </c:pt>
              <c:pt idx="217">
                <c:v>0.33519553072625696</c:v>
              </c:pt>
              <c:pt idx="218">
                <c:v>0.33519553072625696</c:v>
              </c:pt>
              <c:pt idx="219">
                <c:v>0.32960893854748602</c:v>
              </c:pt>
              <c:pt idx="220">
                <c:v>0.32960893854748602</c:v>
              </c:pt>
              <c:pt idx="221">
                <c:v>0.32960893854748602</c:v>
              </c:pt>
              <c:pt idx="222">
                <c:v>0.32960893854748602</c:v>
              </c:pt>
              <c:pt idx="223">
                <c:v>0.32960893854748602</c:v>
              </c:pt>
              <c:pt idx="224">
                <c:v>0.32402234636871508</c:v>
              </c:pt>
              <c:pt idx="225">
                <c:v>0.32402234636871508</c:v>
              </c:pt>
              <c:pt idx="226">
                <c:v>0.31843575418994413</c:v>
              </c:pt>
              <c:pt idx="227">
                <c:v>0.31843575418994413</c:v>
              </c:pt>
              <c:pt idx="228">
                <c:v>0.31843575418994413</c:v>
              </c:pt>
              <c:pt idx="229">
                <c:v>0.31284916201117319</c:v>
              </c:pt>
              <c:pt idx="230">
                <c:v>0.31284916201117319</c:v>
              </c:pt>
              <c:pt idx="231">
                <c:v>0.31284916201117319</c:v>
              </c:pt>
              <c:pt idx="232">
                <c:v>0.31284916201117319</c:v>
              </c:pt>
              <c:pt idx="233">
                <c:v>0.31284916201117319</c:v>
              </c:pt>
              <c:pt idx="234">
                <c:v>0.3016759776536313</c:v>
              </c:pt>
              <c:pt idx="235">
                <c:v>0.3016759776536313</c:v>
              </c:pt>
              <c:pt idx="236">
                <c:v>0.3016759776536313</c:v>
              </c:pt>
              <c:pt idx="237">
                <c:v>0.3016759776536313</c:v>
              </c:pt>
              <c:pt idx="238">
                <c:v>0.3016759776536313</c:v>
              </c:pt>
              <c:pt idx="239">
                <c:v>0.29608938547486036</c:v>
              </c:pt>
              <c:pt idx="240">
                <c:v>0.29608938547486036</c:v>
              </c:pt>
              <c:pt idx="241">
                <c:v>0.29050279329608941</c:v>
              </c:pt>
              <c:pt idx="242">
                <c:v>0.28491620111731841</c:v>
              </c:pt>
              <c:pt idx="243">
                <c:v>0.28491620111731841</c:v>
              </c:pt>
              <c:pt idx="244">
                <c:v>0.27932960893854747</c:v>
              </c:pt>
              <c:pt idx="245">
                <c:v>0.27374301675977653</c:v>
              </c:pt>
              <c:pt idx="246">
                <c:v>0.26815642458100558</c:v>
              </c:pt>
              <c:pt idx="247">
                <c:v>0.26815642458100558</c:v>
              </c:pt>
              <c:pt idx="248">
                <c:v>0.26815642458100558</c:v>
              </c:pt>
              <c:pt idx="249">
                <c:v>0.26815642458100558</c:v>
              </c:pt>
              <c:pt idx="250">
                <c:v>0.26815642458100558</c:v>
              </c:pt>
              <c:pt idx="251">
                <c:v>0.26815642458100558</c:v>
              </c:pt>
              <c:pt idx="252">
                <c:v>0.26815642458100558</c:v>
              </c:pt>
              <c:pt idx="253">
                <c:v>0.26815642458100558</c:v>
              </c:pt>
              <c:pt idx="254">
                <c:v>0.26815642458100558</c:v>
              </c:pt>
              <c:pt idx="255">
                <c:v>0.26256983240223464</c:v>
              </c:pt>
              <c:pt idx="256">
                <c:v>0.26256983240223464</c:v>
              </c:pt>
              <c:pt idx="257">
                <c:v>0.26256983240223464</c:v>
              </c:pt>
              <c:pt idx="258">
                <c:v>0.26256983240223464</c:v>
              </c:pt>
              <c:pt idx="259">
                <c:v>0.25698324022346369</c:v>
              </c:pt>
              <c:pt idx="260">
                <c:v>0.25139664804469275</c:v>
              </c:pt>
              <c:pt idx="261">
                <c:v>0.25139664804469275</c:v>
              </c:pt>
              <c:pt idx="262">
                <c:v>0.24581005586592178</c:v>
              </c:pt>
              <c:pt idx="263">
                <c:v>0.24581005586592178</c:v>
              </c:pt>
              <c:pt idx="264">
                <c:v>0.24022346368715083</c:v>
              </c:pt>
              <c:pt idx="265">
                <c:v>0.24022346368715083</c:v>
              </c:pt>
              <c:pt idx="266">
                <c:v>0.24022346368715083</c:v>
              </c:pt>
              <c:pt idx="267">
                <c:v>0.24022346368715083</c:v>
              </c:pt>
              <c:pt idx="268">
                <c:v>0.24022346368715083</c:v>
              </c:pt>
              <c:pt idx="269">
                <c:v>0.24022346368715083</c:v>
              </c:pt>
              <c:pt idx="270">
                <c:v>0.24022346368715083</c:v>
              </c:pt>
              <c:pt idx="271">
                <c:v>0.24022346368715083</c:v>
              </c:pt>
              <c:pt idx="272">
                <c:v>0.24022346368715083</c:v>
              </c:pt>
              <c:pt idx="273">
                <c:v>0.24022346368715083</c:v>
              </c:pt>
              <c:pt idx="274">
                <c:v>0.24022346368715083</c:v>
              </c:pt>
              <c:pt idx="275">
                <c:v>0.23463687150837989</c:v>
              </c:pt>
              <c:pt idx="276">
                <c:v>0.23463687150837989</c:v>
              </c:pt>
              <c:pt idx="277">
                <c:v>0.23463687150837989</c:v>
              </c:pt>
              <c:pt idx="278">
                <c:v>0.22905027932960895</c:v>
              </c:pt>
              <c:pt idx="279">
                <c:v>0.22905027932960895</c:v>
              </c:pt>
              <c:pt idx="280">
                <c:v>0.22905027932960895</c:v>
              </c:pt>
              <c:pt idx="281">
                <c:v>0.22905027932960895</c:v>
              </c:pt>
              <c:pt idx="282">
                <c:v>0.22905027932960895</c:v>
              </c:pt>
              <c:pt idx="283">
                <c:v>0.22905027932960895</c:v>
              </c:pt>
              <c:pt idx="284">
                <c:v>0.22346368715083798</c:v>
              </c:pt>
              <c:pt idx="285">
                <c:v>0.21787709497206703</c:v>
              </c:pt>
              <c:pt idx="286">
                <c:v>0.21787709497206703</c:v>
              </c:pt>
              <c:pt idx="287">
                <c:v>0.21787709497206703</c:v>
              </c:pt>
              <c:pt idx="288">
                <c:v>0.21229050279329609</c:v>
              </c:pt>
              <c:pt idx="289">
                <c:v>0.20670391061452514</c:v>
              </c:pt>
              <c:pt idx="290">
                <c:v>0.20670391061452514</c:v>
              </c:pt>
              <c:pt idx="291">
                <c:v>0.2011173184357542</c:v>
              </c:pt>
              <c:pt idx="292">
                <c:v>0.2011173184357542</c:v>
              </c:pt>
              <c:pt idx="293">
                <c:v>0.2011173184357542</c:v>
              </c:pt>
              <c:pt idx="294">
                <c:v>0.2011173184357542</c:v>
              </c:pt>
              <c:pt idx="295">
                <c:v>0.2011173184357542</c:v>
              </c:pt>
              <c:pt idx="296">
                <c:v>0.19553072625698323</c:v>
              </c:pt>
              <c:pt idx="297">
                <c:v>0.19553072625698323</c:v>
              </c:pt>
              <c:pt idx="298">
                <c:v>0.19553072625698323</c:v>
              </c:pt>
              <c:pt idx="299">
                <c:v>0.19553072625698323</c:v>
              </c:pt>
              <c:pt idx="300">
                <c:v>0.19553072625698323</c:v>
              </c:pt>
              <c:pt idx="301">
                <c:v>0.18994413407821228</c:v>
              </c:pt>
              <c:pt idx="302">
                <c:v>0.18435754189944134</c:v>
              </c:pt>
              <c:pt idx="303">
                <c:v>0.18435754189944134</c:v>
              </c:pt>
              <c:pt idx="304">
                <c:v>0.18435754189944134</c:v>
              </c:pt>
              <c:pt idx="305">
                <c:v>0.1787709497206704</c:v>
              </c:pt>
              <c:pt idx="306">
                <c:v>0.1787709497206704</c:v>
              </c:pt>
              <c:pt idx="307">
                <c:v>0.17318435754189945</c:v>
              </c:pt>
              <c:pt idx="308">
                <c:v>0.17318435754189945</c:v>
              </c:pt>
              <c:pt idx="309">
                <c:v>0.17318435754189945</c:v>
              </c:pt>
              <c:pt idx="310">
                <c:v>0.17318435754189945</c:v>
              </c:pt>
              <c:pt idx="311">
                <c:v>0.17318435754189945</c:v>
              </c:pt>
              <c:pt idx="312">
                <c:v>0.17318435754189945</c:v>
              </c:pt>
              <c:pt idx="313">
                <c:v>0.17318435754189945</c:v>
              </c:pt>
              <c:pt idx="314">
                <c:v>0.16759776536312848</c:v>
              </c:pt>
              <c:pt idx="315">
                <c:v>0.16759776536312848</c:v>
              </c:pt>
              <c:pt idx="316">
                <c:v>0.16759776536312848</c:v>
              </c:pt>
              <c:pt idx="317">
                <c:v>0.16759776536312848</c:v>
              </c:pt>
              <c:pt idx="318">
                <c:v>0.16759776536312848</c:v>
              </c:pt>
              <c:pt idx="319">
                <c:v>0.16759776536312848</c:v>
              </c:pt>
              <c:pt idx="320">
                <c:v>0.16759776536312848</c:v>
              </c:pt>
              <c:pt idx="321">
                <c:v>0.16759776536312848</c:v>
              </c:pt>
              <c:pt idx="322">
                <c:v>0.16759776536312848</c:v>
              </c:pt>
              <c:pt idx="323">
                <c:v>0.16759776536312848</c:v>
              </c:pt>
              <c:pt idx="324">
                <c:v>0.16759776536312848</c:v>
              </c:pt>
              <c:pt idx="325">
                <c:v>0.16759776536312848</c:v>
              </c:pt>
              <c:pt idx="326">
                <c:v>0.16759776536312848</c:v>
              </c:pt>
              <c:pt idx="327">
                <c:v>0.16759776536312848</c:v>
              </c:pt>
              <c:pt idx="328">
                <c:v>0.16759776536312848</c:v>
              </c:pt>
              <c:pt idx="329">
                <c:v>0.16759776536312848</c:v>
              </c:pt>
              <c:pt idx="330">
                <c:v>0.16759776536312848</c:v>
              </c:pt>
              <c:pt idx="331">
                <c:v>0.16759776536312848</c:v>
              </c:pt>
              <c:pt idx="332">
                <c:v>0.16759776536312848</c:v>
              </c:pt>
              <c:pt idx="333">
                <c:v>0.16759776536312848</c:v>
              </c:pt>
              <c:pt idx="334">
                <c:v>0.16759776536312848</c:v>
              </c:pt>
              <c:pt idx="335">
                <c:v>0.16759776536312848</c:v>
              </c:pt>
              <c:pt idx="336">
                <c:v>0.16759776536312848</c:v>
              </c:pt>
              <c:pt idx="337">
                <c:v>0.16759776536312848</c:v>
              </c:pt>
              <c:pt idx="338">
                <c:v>0.16759776536312848</c:v>
              </c:pt>
              <c:pt idx="339">
                <c:v>0.16759776536312848</c:v>
              </c:pt>
              <c:pt idx="340">
                <c:v>0.16759776536312848</c:v>
              </c:pt>
              <c:pt idx="341">
                <c:v>0.16759776536312848</c:v>
              </c:pt>
              <c:pt idx="342">
                <c:v>0.16759776536312848</c:v>
              </c:pt>
              <c:pt idx="343">
                <c:v>0.16759776536312848</c:v>
              </c:pt>
              <c:pt idx="344">
                <c:v>0.16759776536312848</c:v>
              </c:pt>
              <c:pt idx="345">
                <c:v>0.16201117318435754</c:v>
              </c:pt>
              <c:pt idx="346">
                <c:v>0.16201117318435754</c:v>
              </c:pt>
              <c:pt idx="347">
                <c:v>0.16201117318435754</c:v>
              </c:pt>
              <c:pt idx="348">
                <c:v>0.15642458100558659</c:v>
              </c:pt>
              <c:pt idx="349">
                <c:v>0.15642458100558659</c:v>
              </c:pt>
              <c:pt idx="350">
                <c:v>0.15642458100558659</c:v>
              </c:pt>
              <c:pt idx="351">
                <c:v>0.15083798882681565</c:v>
              </c:pt>
              <c:pt idx="352">
                <c:v>0.15083798882681565</c:v>
              </c:pt>
              <c:pt idx="353">
                <c:v>0.15083798882681565</c:v>
              </c:pt>
              <c:pt idx="354">
                <c:v>0.14525139664804471</c:v>
              </c:pt>
              <c:pt idx="355">
                <c:v>0.13966480446927373</c:v>
              </c:pt>
              <c:pt idx="356">
                <c:v>0.13407821229050279</c:v>
              </c:pt>
              <c:pt idx="357">
                <c:v>0.13407821229050279</c:v>
              </c:pt>
              <c:pt idx="358">
                <c:v>0.13407821229050279</c:v>
              </c:pt>
              <c:pt idx="359">
                <c:v>0.13407821229050279</c:v>
              </c:pt>
              <c:pt idx="360">
                <c:v>0.13407821229050279</c:v>
              </c:pt>
              <c:pt idx="361">
                <c:v>0.13407821229050279</c:v>
              </c:pt>
              <c:pt idx="362">
                <c:v>0.13407821229050279</c:v>
              </c:pt>
              <c:pt idx="363">
                <c:v>0.13407821229050279</c:v>
              </c:pt>
              <c:pt idx="364">
                <c:v>0.13407821229050279</c:v>
              </c:pt>
              <c:pt idx="365">
                <c:v>0.13407821229050279</c:v>
              </c:pt>
              <c:pt idx="366">
                <c:v>0.13407821229050279</c:v>
              </c:pt>
              <c:pt idx="367">
                <c:v>0.12290502793296089</c:v>
              </c:pt>
              <c:pt idx="368">
                <c:v>0.12290502793296089</c:v>
              </c:pt>
              <c:pt idx="369">
                <c:v>0.12290502793296089</c:v>
              </c:pt>
              <c:pt idx="370">
                <c:v>0.12290502793296089</c:v>
              </c:pt>
              <c:pt idx="371">
                <c:v>0.12290502793296089</c:v>
              </c:pt>
              <c:pt idx="372">
                <c:v>0.12290502793296089</c:v>
              </c:pt>
              <c:pt idx="373">
                <c:v>0.12290502793296089</c:v>
              </c:pt>
              <c:pt idx="374">
                <c:v>0.12290502793296089</c:v>
              </c:pt>
              <c:pt idx="375">
                <c:v>0.12290502793296089</c:v>
              </c:pt>
              <c:pt idx="376">
                <c:v>0.11731843575418995</c:v>
              </c:pt>
              <c:pt idx="377">
                <c:v>0.11731843575418995</c:v>
              </c:pt>
              <c:pt idx="378">
                <c:v>0.11173184357541899</c:v>
              </c:pt>
              <c:pt idx="379">
                <c:v>0.11173184357541899</c:v>
              </c:pt>
              <c:pt idx="380">
                <c:v>0.11173184357541899</c:v>
              </c:pt>
              <c:pt idx="381">
                <c:v>0.10614525139664804</c:v>
              </c:pt>
              <c:pt idx="382">
                <c:v>0.10614525139664804</c:v>
              </c:pt>
              <c:pt idx="383">
                <c:v>0.10614525139664804</c:v>
              </c:pt>
              <c:pt idx="384">
                <c:v>0.10614525139664804</c:v>
              </c:pt>
              <c:pt idx="385">
                <c:v>0.10614525139664804</c:v>
              </c:pt>
              <c:pt idx="386">
                <c:v>0.10614525139664804</c:v>
              </c:pt>
              <c:pt idx="387">
                <c:v>0.10614525139664804</c:v>
              </c:pt>
              <c:pt idx="388">
                <c:v>0.10614525139664804</c:v>
              </c:pt>
              <c:pt idx="389">
                <c:v>0.10614525139664804</c:v>
              </c:pt>
              <c:pt idx="390">
                <c:v>0.10614525139664804</c:v>
              </c:pt>
              <c:pt idx="391">
                <c:v>0.10614525139664804</c:v>
              </c:pt>
              <c:pt idx="392">
                <c:v>0.10614525139664804</c:v>
              </c:pt>
              <c:pt idx="393">
                <c:v>0.1005586592178771</c:v>
              </c:pt>
              <c:pt idx="394">
                <c:v>0.1005586592178771</c:v>
              </c:pt>
              <c:pt idx="395">
                <c:v>0.1005586592178771</c:v>
              </c:pt>
              <c:pt idx="396">
                <c:v>0.1005586592178771</c:v>
              </c:pt>
              <c:pt idx="397">
                <c:v>0.1005586592178771</c:v>
              </c:pt>
              <c:pt idx="398">
                <c:v>0.1005586592178771</c:v>
              </c:pt>
              <c:pt idx="399">
                <c:v>0.1005586592178771</c:v>
              </c:pt>
              <c:pt idx="400">
                <c:v>0.1005586592178771</c:v>
              </c:pt>
              <c:pt idx="401">
                <c:v>0.1005586592178771</c:v>
              </c:pt>
              <c:pt idx="402">
                <c:v>9.4972067039106142E-2</c:v>
              </c:pt>
              <c:pt idx="403">
                <c:v>9.4972067039106142E-2</c:v>
              </c:pt>
              <c:pt idx="404">
                <c:v>9.4972067039106142E-2</c:v>
              </c:pt>
              <c:pt idx="405">
                <c:v>9.4972067039106142E-2</c:v>
              </c:pt>
              <c:pt idx="406">
                <c:v>9.4972067039106142E-2</c:v>
              </c:pt>
              <c:pt idx="407">
                <c:v>8.9385474860335198E-2</c:v>
              </c:pt>
              <c:pt idx="408">
                <c:v>8.9385474860335198E-2</c:v>
              </c:pt>
              <c:pt idx="409">
                <c:v>8.9385474860335198E-2</c:v>
              </c:pt>
              <c:pt idx="410">
                <c:v>8.9385474860335198E-2</c:v>
              </c:pt>
              <c:pt idx="411">
                <c:v>8.9385474860335198E-2</c:v>
              </c:pt>
              <c:pt idx="412">
                <c:v>8.9385474860335198E-2</c:v>
              </c:pt>
              <c:pt idx="413">
                <c:v>8.9385474860335198E-2</c:v>
              </c:pt>
              <c:pt idx="414">
                <c:v>8.9385474860335198E-2</c:v>
              </c:pt>
              <c:pt idx="415">
                <c:v>8.9385474860335198E-2</c:v>
              </c:pt>
              <c:pt idx="416">
                <c:v>8.9385474860335198E-2</c:v>
              </c:pt>
              <c:pt idx="417">
                <c:v>8.9385474860335198E-2</c:v>
              </c:pt>
              <c:pt idx="418">
                <c:v>8.9385474860335198E-2</c:v>
              </c:pt>
              <c:pt idx="419">
                <c:v>8.9385474860335198E-2</c:v>
              </c:pt>
              <c:pt idx="420">
                <c:v>8.9385474860335198E-2</c:v>
              </c:pt>
              <c:pt idx="421">
                <c:v>8.9385474860335198E-2</c:v>
              </c:pt>
              <c:pt idx="422">
                <c:v>8.9385474860335198E-2</c:v>
              </c:pt>
              <c:pt idx="423">
                <c:v>8.9385474860335198E-2</c:v>
              </c:pt>
              <c:pt idx="424">
                <c:v>8.3798882681564241E-2</c:v>
              </c:pt>
              <c:pt idx="425">
                <c:v>8.3798882681564241E-2</c:v>
              </c:pt>
              <c:pt idx="426">
                <c:v>8.3798882681564241E-2</c:v>
              </c:pt>
              <c:pt idx="427">
                <c:v>8.3798882681564241E-2</c:v>
              </c:pt>
              <c:pt idx="428">
                <c:v>8.3798882681564241E-2</c:v>
              </c:pt>
              <c:pt idx="429">
                <c:v>8.3798882681564241E-2</c:v>
              </c:pt>
              <c:pt idx="430">
                <c:v>8.3798882681564241E-2</c:v>
              </c:pt>
              <c:pt idx="431">
                <c:v>8.3798882681564241E-2</c:v>
              </c:pt>
              <c:pt idx="432">
                <c:v>8.3798882681564241E-2</c:v>
              </c:pt>
              <c:pt idx="433">
                <c:v>7.8212290502793297E-2</c:v>
              </c:pt>
              <c:pt idx="434">
                <c:v>7.8212290502793297E-2</c:v>
              </c:pt>
              <c:pt idx="435">
                <c:v>7.8212290502793297E-2</c:v>
              </c:pt>
              <c:pt idx="436">
                <c:v>7.8212290502793297E-2</c:v>
              </c:pt>
              <c:pt idx="437">
                <c:v>7.8212290502793297E-2</c:v>
              </c:pt>
              <c:pt idx="438">
                <c:v>7.8212290502793297E-2</c:v>
              </c:pt>
              <c:pt idx="439">
                <c:v>7.8212290502793297E-2</c:v>
              </c:pt>
              <c:pt idx="440">
                <c:v>7.8212290502793297E-2</c:v>
              </c:pt>
              <c:pt idx="441">
                <c:v>7.8212290502793297E-2</c:v>
              </c:pt>
              <c:pt idx="442">
                <c:v>7.2625698324022353E-2</c:v>
              </c:pt>
              <c:pt idx="443">
                <c:v>7.2625698324022353E-2</c:v>
              </c:pt>
              <c:pt idx="444">
                <c:v>7.2625698324022353E-2</c:v>
              </c:pt>
              <c:pt idx="445">
                <c:v>7.2625698324022353E-2</c:v>
              </c:pt>
              <c:pt idx="446">
                <c:v>7.2625698324022353E-2</c:v>
              </c:pt>
              <c:pt idx="447">
                <c:v>7.2625698324022353E-2</c:v>
              </c:pt>
              <c:pt idx="448">
                <c:v>7.2625698324022353E-2</c:v>
              </c:pt>
              <c:pt idx="449">
                <c:v>7.2625698324022353E-2</c:v>
              </c:pt>
              <c:pt idx="450">
                <c:v>7.2625698324022353E-2</c:v>
              </c:pt>
              <c:pt idx="451">
                <c:v>7.2625698324022353E-2</c:v>
              </c:pt>
              <c:pt idx="452">
                <c:v>7.2625698324022353E-2</c:v>
              </c:pt>
              <c:pt idx="453">
                <c:v>7.2625698324022353E-2</c:v>
              </c:pt>
              <c:pt idx="454">
                <c:v>7.2625698324022353E-2</c:v>
              </c:pt>
              <c:pt idx="455">
                <c:v>7.2625698324022353E-2</c:v>
              </c:pt>
              <c:pt idx="456">
                <c:v>7.2625698324022353E-2</c:v>
              </c:pt>
              <c:pt idx="457">
                <c:v>7.2625698324022353E-2</c:v>
              </c:pt>
              <c:pt idx="458">
                <c:v>7.2625698324022353E-2</c:v>
              </c:pt>
              <c:pt idx="459">
                <c:v>7.2625698324022353E-2</c:v>
              </c:pt>
              <c:pt idx="460">
                <c:v>7.2625698324022353E-2</c:v>
              </c:pt>
              <c:pt idx="461">
                <c:v>7.2625698324022353E-2</c:v>
              </c:pt>
              <c:pt idx="462">
                <c:v>7.2625698324022353E-2</c:v>
              </c:pt>
              <c:pt idx="463">
                <c:v>6.7039106145251395E-2</c:v>
              </c:pt>
              <c:pt idx="464">
                <c:v>6.7039106145251395E-2</c:v>
              </c:pt>
              <c:pt idx="465">
                <c:v>6.7039106145251395E-2</c:v>
              </c:pt>
              <c:pt idx="466">
                <c:v>6.1452513966480445E-2</c:v>
              </c:pt>
              <c:pt idx="467">
                <c:v>6.1452513966480445E-2</c:v>
              </c:pt>
              <c:pt idx="468">
                <c:v>6.1452513966480445E-2</c:v>
              </c:pt>
              <c:pt idx="469">
                <c:v>6.1452513966480445E-2</c:v>
              </c:pt>
              <c:pt idx="470">
                <c:v>6.1452513966480445E-2</c:v>
              </c:pt>
              <c:pt idx="471">
                <c:v>6.1452513966480445E-2</c:v>
              </c:pt>
              <c:pt idx="472">
                <c:v>5.5865921787709494E-2</c:v>
              </c:pt>
              <c:pt idx="473">
                <c:v>5.5865921787709494E-2</c:v>
              </c:pt>
              <c:pt idx="474">
                <c:v>5.5865921787709494E-2</c:v>
              </c:pt>
              <c:pt idx="475">
                <c:v>5.5865921787709494E-2</c:v>
              </c:pt>
              <c:pt idx="476">
                <c:v>5.5865921787709494E-2</c:v>
              </c:pt>
              <c:pt idx="477">
                <c:v>5.5865921787709494E-2</c:v>
              </c:pt>
              <c:pt idx="478">
                <c:v>5.5865921787709494E-2</c:v>
              </c:pt>
              <c:pt idx="479">
                <c:v>5.5865921787709494E-2</c:v>
              </c:pt>
              <c:pt idx="480">
                <c:v>5.5865921787709494E-2</c:v>
              </c:pt>
              <c:pt idx="481">
                <c:v>5.5865921787709494E-2</c:v>
              </c:pt>
              <c:pt idx="482">
                <c:v>5.027932960893855E-2</c:v>
              </c:pt>
              <c:pt idx="483">
                <c:v>4.4692737430167599E-2</c:v>
              </c:pt>
              <c:pt idx="484">
                <c:v>4.4692737430167599E-2</c:v>
              </c:pt>
              <c:pt idx="485">
                <c:v>3.9106145251396648E-2</c:v>
              </c:pt>
              <c:pt idx="486">
                <c:v>3.3519553072625698E-2</c:v>
              </c:pt>
              <c:pt idx="487">
                <c:v>3.3519553072625698E-2</c:v>
              </c:pt>
              <c:pt idx="488">
                <c:v>3.3519553072625698E-2</c:v>
              </c:pt>
              <c:pt idx="489">
                <c:v>3.3519553072625698E-2</c:v>
              </c:pt>
              <c:pt idx="490">
                <c:v>3.3519553072625698E-2</c:v>
              </c:pt>
              <c:pt idx="491">
                <c:v>2.7932960893854747E-2</c:v>
              </c:pt>
              <c:pt idx="492">
                <c:v>2.7932960893854747E-2</c:v>
              </c:pt>
              <c:pt idx="493">
                <c:v>2.7932960893854747E-2</c:v>
              </c:pt>
              <c:pt idx="494">
                <c:v>2.7932960893854747E-2</c:v>
              </c:pt>
              <c:pt idx="495">
                <c:v>2.7932960893854747E-2</c:v>
              </c:pt>
              <c:pt idx="496">
                <c:v>2.7932960893854747E-2</c:v>
              </c:pt>
              <c:pt idx="497">
                <c:v>2.7932960893854747E-2</c:v>
              </c:pt>
              <c:pt idx="498">
                <c:v>2.7932960893854747E-2</c:v>
              </c:pt>
              <c:pt idx="499">
                <c:v>2.23463687150838E-2</c:v>
              </c:pt>
              <c:pt idx="500">
                <c:v>2.23463687150838E-2</c:v>
              </c:pt>
              <c:pt idx="501">
                <c:v>2.23463687150838E-2</c:v>
              </c:pt>
              <c:pt idx="502">
                <c:v>1.6759776536312849E-2</c:v>
              </c:pt>
              <c:pt idx="503">
                <c:v>1.6759776536312849E-2</c:v>
              </c:pt>
              <c:pt idx="504">
                <c:v>1.6759776536312849E-2</c:v>
              </c:pt>
              <c:pt idx="505">
                <c:v>1.6759776536312849E-2</c:v>
              </c:pt>
              <c:pt idx="506">
                <c:v>1.11731843575419E-2</c:v>
              </c:pt>
              <c:pt idx="507">
                <c:v>1.11731843575419E-2</c:v>
              </c:pt>
              <c:pt idx="508">
                <c:v>1.11731843575419E-2</c:v>
              </c:pt>
              <c:pt idx="509">
                <c:v>5.5865921787709499E-3</c:v>
              </c:pt>
              <c:pt idx="510">
                <c:v>5.5865921787709499E-3</c:v>
              </c:pt>
              <c:pt idx="511">
                <c:v>5.5865921787709499E-3</c:v>
              </c:pt>
              <c:pt idx="512">
                <c:v>5.5865921787709499E-3</c:v>
              </c:pt>
              <c:pt idx="513">
                <c:v>5.5865921787709499E-3</c:v>
              </c:pt>
              <c:pt idx="514">
                <c:v>0</c:v>
              </c:pt>
              <c:pt idx="515">
                <c:v>0</c:v>
              </c:pt>
              <c:pt idx="516">
                <c:v>0</c:v>
              </c:pt>
              <c:pt idx="517">
                <c:v>0</c:v>
              </c:pt>
              <c:pt idx="518">
                <c:v>0</c:v>
              </c:pt>
              <c:pt idx="519">
                <c:v>0</c:v>
              </c:pt>
              <c:pt idx="520">
                <c:v>0</c:v>
              </c:pt>
            </c:numLit>
          </c:xVal>
          <c:yVal>
            <c:numLit>
              <c:formatCode>General</c:formatCode>
              <c:ptCount val="52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0.9974025974025974</c:v>
              </c:pt>
              <c:pt idx="5">
                <c:v>0.9974025974025974</c:v>
              </c:pt>
              <c:pt idx="6">
                <c:v>0.9974025974025974</c:v>
              </c:pt>
              <c:pt idx="7">
                <c:v>0.9974025974025974</c:v>
              </c:pt>
              <c:pt idx="8">
                <c:v>0.9974025974025974</c:v>
              </c:pt>
              <c:pt idx="9">
                <c:v>0.9974025974025974</c:v>
              </c:pt>
              <c:pt idx="10">
                <c:v>0.9974025974025974</c:v>
              </c:pt>
              <c:pt idx="11">
                <c:v>0.9974025974025974</c:v>
              </c:pt>
              <c:pt idx="12">
                <c:v>0.9974025974025974</c:v>
              </c:pt>
              <c:pt idx="13">
                <c:v>0.9974025974025974</c:v>
              </c:pt>
              <c:pt idx="14">
                <c:v>0.9974025974025974</c:v>
              </c:pt>
              <c:pt idx="15">
                <c:v>0.9974025974025974</c:v>
              </c:pt>
              <c:pt idx="16">
                <c:v>0.9974025974025974</c:v>
              </c:pt>
              <c:pt idx="17">
                <c:v>0.9974025974025974</c:v>
              </c:pt>
              <c:pt idx="18">
                <c:v>0.9974025974025974</c:v>
              </c:pt>
              <c:pt idx="19">
                <c:v>0.9974025974025974</c:v>
              </c:pt>
              <c:pt idx="20">
                <c:v>0.9974025974025974</c:v>
              </c:pt>
              <c:pt idx="21">
                <c:v>0.9974025974025974</c:v>
              </c:pt>
              <c:pt idx="22">
                <c:v>0.9974025974025974</c:v>
              </c:pt>
              <c:pt idx="23">
                <c:v>0.9948051948051948</c:v>
              </c:pt>
              <c:pt idx="24">
                <c:v>0.9948051948051948</c:v>
              </c:pt>
              <c:pt idx="25">
                <c:v>0.9948051948051948</c:v>
              </c:pt>
              <c:pt idx="26">
                <c:v>0.9948051948051948</c:v>
              </c:pt>
              <c:pt idx="27">
                <c:v>0.9948051948051948</c:v>
              </c:pt>
              <c:pt idx="28">
                <c:v>0.99220779220779221</c:v>
              </c:pt>
              <c:pt idx="29">
                <c:v>0.99220779220779221</c:v>
              </c:pt>
              <c:pt idx="30">
                <c:v>0.99220779220779221</c:v>
              </c:pt>
              <c:pt idx="31">
                <c:v>0.99220779220779221</c:v>
              </c:pt>
              <c:pt idx="32">
                <c:v>0.99220779220779221</c:v>
              </c:pt>
              <c:pt idx="33">
                <c:v>0.99220779220779221</c:v>
              </c:pt>
              <c:pt idx="34">
                <c:v>0.99220779220779221</c:v>
              </c:pt>
              <c:pt idx="35">
                <c:v>0.99220779220779221</c:v>
              </c:pt>
              <c:pt idx="36">
                <c:v>0.99220779220779221</c:v>
              </c:pt>
              <c:pt idx="37">
                <c:v>0.99220779220779221</c:v>
              </c:pt>
              <c:pt idx="38">
                <c:v>0.99220779220779221</c:v>
              </c:pt>
              <c:pt idx="39">
                <c:v>0.99220779220779221</c:v>
              </c:pt>
              <c:pt idx="40">
                <c:v>0.99220779220779221</c:v>
              </c:pt>
              <c:pt idx="41">
                <c:v>0.99220779220779221</c:v>
              </c:pt>
              <c:pt idx="42">
                <c:v>0.99220779220779221</c:v>
              </c:pt>
              <c:pt idx="43">
                <c:v>0.99220779220779221</c:v>
              </c:pt>
              <c:pt idx="44">
                <c:v>0.99220779220779221</c:v>
              </c:pt>
              <c:pt idx="45">
                <c:v>0.99220779220779221</c:v>
              </c:pt>
              <c:pt idx="46">
                <c:v>0.98961038961038961</c:v>
              </c:pt>
              <c:pt idx="47">
                <c:v>0.98961038961038961</c:v>
              </c:pt>
              <c:pt idx="48">
                <c:v>0.98961038961038961</c:v>
              </c:pt>
              <c:pt idx="49">
                <c:v>0.98961038961038961</c:v>
              </c:pt>
              <c:pt idx="50">
                <c:v>0.98961038961038961</c:v>
              </c:pt>
              <c:pt idx="51">
                <c:v>0.98961038961038961</c:v>
              </c:pt>
              <c:pt idx="52">
                <c:v>0.98961038961038961</c:v>
              </c:pt>
              <c:pt idx="53">
                <c:v>0.98961038961038961</c:v>
              </c:pt>
              <c:pt idx="54">
                <c:v>0.98961038961038961</c:v>
              </c:pt>
              <c:pt idx="55">
                <c:v>0.98961038961038961</c:v>
              </c:pt>
              <c:pt idx="56">
                <c:v>0.98961038961038961</c:v>
              </c:pt>
              <c:pt idx="57">
                <c:v>0.98961038961038961</c:v>
              </c:pt>
              <c:pt idx="58">
                <c:v>0.98961038961038961</c:v>
              </c:pt>
              <c:pt idx="59">
                <c:v>0.98961038961038961</c:v>
              </c:pt>
              <c:pt idx="60">
                <c:v>0.98961038961038961</c:v>
              </c:pt>
              <c:pt idx="61">
                <c:v>0.98961038961038961</c:v>
              </c:pt>
              <c:pt idx="62">
                <c:v>0.98961038961038961</c:v>
              </c:pt>
              <c:pt idx="63">
                <c:v>0.98701298701298701</c:v>
              </c:pt>
              <c:pt idx="64">
                <c:v>0.98701298701298701</c:v>
              </c:pt>
              <c:pt idx="65">
                <c:v>0.98701298701298701</c:v>
              </c:pt>
              <c:pt idx="66">
                <c:v>0.98701298701298701</c:v>
              </c:pt>
              <c:pt idx="67">
                <c:v>0.98701298701298701</c:v>
              </c:pt>
              <c:pt idx="68">
                <c:v>0.98441558441558441</c:v>
              </c:pt>
              <c:pt idx="69">
                <c:v>0.98441558441558441</c:v>
              </c:pt>
              <c:pt idx="70">
                <c:v>0.98441558441558441</c:v>
              </c:pt>
              <c:pt idx="71">
                <c:v>0.98441558441558441</c:v>
              </c:pt>
              <c:pt idx="72">
                <c:v>0.98181818181818181</c:v>
              </c:pt>
              <c:pt idx="73">
                <c:v>0.98181818181818181</c:v>
              </c:pt>
              <c:pt idx="74">
                <c:v>0.98181818181818181</c:v>
              </c:pt>
              <c:pt idx="75">
                <c:v>0.98181818181818181</c:v>
              </c:pt>
              <c:pt idx="76">
                <c:v>0.98181818181818181</c:v>
              </c:pt>
              <c:pt idx="77">
                <c:v>0.98181818181818181</c:v>
              </c:pt>
              <c:pt idx="78">
                <c:v>0.98181818181818181</c:v>
              </c:pt>
              <c:pt idx="79">
                <c:v>0.98181818181818181</c:v>
              </c:pt>
              <c:pt idx="80">
                <c:v>0.98181818181818181</c:v>
              </c:pt>
              <c:pt idx="81">
                <c:v>0.98181818181818181</c:v>
              </c:pt>
              <c:pt idx="82">
                <c:v>0.98181818181818181</c:v>
              </c:pt>
              <c:pt idx="83">
                <c:v>0.98181818181818181</c:v>
              </c:pt>
              <c:pt idx="84">
                <c:v>0.98181818181818181</c:v>
              </c:pt>
              <c:pt idx="85">
                <c:v>0.98181818181818181</c:v>
              </c:pt>
              <c:pt idx="86">
                <c:v>0.98181818181818181</c:v>
              </c:pt>
              <c:pt idx="87">
                <c:v>0.98181818181818181</c:v>
              </c:pt>
              <c:pt idx="88">
                <c:v>0.98181818181818181</c:v>
              </c:pt>
              <c:pt idx="89">
                <c:v>0.98181818181818181</c:v>
              </c:pt>
              <c:pt idx="90">
                <c:v>0.98181818181818181</c:v>
              </c:pt>
              <c:pt idx="91">
                <c:v>0.97922077922077921</c:v>
              </c:pt>
              <c:pt idx="92">
                <c:v>0.97662337662337662</c:v>
              </c:pt>
              <c:pt idx="93">
                <c:v>0.97402597402597402</c:v>
              </c:pt>
              <c:pt idx="94">
                <c:v>0.97402597402597402</c:v>
              </c:pt>
              <c:pt idx="95">
                <c:v>0.97142857142857142</c:v>
              </c:pt>
              <c:pt idx="96">
                <c:v>0.97142857142857142</c:v>
              </c:pt>
              <c:pt idx="97">
                <c:v>0.96883116883116882</c:v>
              </c:pt>
              <c:pt idx="98">
                <c:v>0.96883116883116882</c:v>
              </c:pt>
              <c:pt idx="99">
                <c:v>0.96623376623376622</c:v>
              </c:pt>
              <c:pt idx="100">
                <c:v>0.96363636363636362</c:v>
              </c:pt>
              <c:pt idx="101">
                <c:v>0.96103896103896103</c:v>
              </c:pt>
              <c:pt idx="102">
                <c:v>0.95844155844155843</c:v>
              </c:pt>
              <c:pt idx="103">
                <c:v>0.95584415584415583</c:v>
              </c:pt>
              <c:pt idx="104">
                <c:v>0.95324675324675323</c:v>
              </c:pt>
              <c:pt idx="105">
                <c:v>0.95064935064935063</c:v>
              </c:pt>
              <c:pt idx="106">
                <c:v>0.94805194805194803</c:v>
              </c:pt>
              <c:pt idx="107">
                <c:v>0.94545454545454544</c:v>
              </c:pt>
              <c:pt idx="108">
                <c:v>0.94285714285714284</c:v>
              </c:pt>
              <c:pt idx="109">
                <c:v>0.94025974025974024</c:v>
              </c:pt>
              <c:pt idx="110">
                <c:v>0.93766233766233764</c:v>
              </c:pt>
              <c:pt idx="111">
                <c:v>0.93506493506493504</c:v>
              </c:pt>
              <c:pt idx="112">
                <c:v>0.93246753246753245</c:v>
              </c:pt>
              <c:pt idx="113">
                <c:v>0.93246753246753245</c:v>
              </c:pt>
              <c:pt idx="114">
                <c:v>0.92987012987012985</c:v>
              </c:pt>
              <c:pt idx="115">
                <c:v>0.92987012987012985</c:v>
              </c:pt>
              <c:pt idx="116">
                <c:v>0.92727272727272725</c:v>
              </c:pt>
              <c:pt idx="117">
                <c:v>0.92467532467532465</c:v>
              </c:pt>
              <c:pt idx="118">
                <c:v>0.92467532467532465</c:v>
              </c:pt>
              <c:pt idx="119">
                <c:v>0.91948051948051945</c:v>
              </c:pt>
              <c:pt idx="120">
                <c:v>0.91688311688311686</c:v>
              </c:pt>
              <c:pt idx="121">
                <c:v>0.91428571428571426</c:v>
              </c:pt>
              <c:pt idx="122">
                <c:v>0.91168831168831166</c:v>
              </c:pt>
              <c:pt idx="123">
                <c:v>0.90649350649350646</c:v>
              </c:pt>
              <c:pt idx="124">
                <c:v>0.90649350649350646</c:v>
              </c:pt>
              <c:pt idx="125">
                <c:v>0.90649350649350646</c:v>
              </c:pt>
              <c:pt idx="126">
                <c:v>0.90649350649350646</c:v>
              </c:pt>
              <c:pt idx="127">
                <c:v>0.90389610389610386</c:v>
              </c:pt>
              <c:pt idx="128">
                <c:v>0.90129870129870127</c:v>
              </c:pt>
              <c:pt idx="129">
                <c:v>0.90129870129870127</c:v>
              </c:pt>
              <c:pt idx="130">
                <c:v>0.90129870129870127</c:v>
              </c:pt>
              <c:pt idx="131">
                <c:v>0.89870129870129867</c:v>
              </c:pt>
              <c:pt idx="132">
                <c:v>0.89610389610389607</c:v>
              </c:pt>
              <c:pt idx="133">
                <c:v>0.89350649350649347</c:v>
              </c:pt>
              <c:pt idx="134">
                <c:v>0.89350649350649347</c:v>
              </c:pt>
              <c:pt idx="135">
                <c:v>0.89090909090909087</c:v>
              </c:pt>
              <c:pt idx="136">
                <c:v>0.88831168831168827</c:v>
              </c:pt>
              <c:pt idx="137">
                <c:v>0.88571428571428568</c:v>
              </c:pt>
              <c:pt idx="138">
                <c:v>0.88571428571428568</c:v>
              </c:pt>
              <c:pt idx="139">
                <c:v>0.88311688311688308</c:v>
              </c:pt>
              <c:pt idx="140">
                <c:v>0.88051948051948048</c:v>
              </c:pt>
              <c:pt idx="141">
                <c:v>0.88051948051948048</c:v>
              </c:pt>
              <c:pt idx="142">
                <c:v>0.87792207792207788</c:v>
              </c:pt>
              <c:pt idx="143">
                <c:v>0.87792207792207788</c:v>
              </c:pt>
              <c:pt idx="144">
                <c:v>0.87532467532467528</c:v>
              </c:pt>
              <c:pt idx="145">
                <c:v>0.87272727272727268</c:v>
              </c:pt>
              <c:pt idx="146">
                <c:v>0.87272727272727268</c:v>
              </c:pt>
              <c:pt idx="147">
                <c:v>0.87272727272727268</c:v>
              </c:pt>
              <c:pt idx="148">
                <c:v>0.87012987012987009</c:v>
              </c:pt>
              <c:pt idx="149">
                <c:v>0.86753246753246749</c:v>
              </c:pt>
              <c:pt idx="150">
                <c:v>0.86753246753246749</c:v>
              </c:pt>
              <c:pt idx="151">
                <c:v>0.86493506493506489</c:v>
              </c:pt>
              <c:pt idx="152">
                <c:v>0.86233766233766229</c:v>
              </c:pt>
              <c:pt idx="153">
                <c:v>0.85974025974025969</c:v>
              </c:pt>
              <c:pt idx="154">
                <c:v>0.8571428571428571</c:v>
              </c:pt>
              <c:pt idx="155">
                <c:v>0.8545454545454545</c:v>
              </c:pt>
              <c:pt idx="156">
                <c:v>0.8545454545454545</c:v>
              </c:pt>
              <c:pt idx="157">
                <c:v>0.8519480519480519</c:v>
              </c:pt>
              <c:pt idx="158">
                <c:v>0.8519480519480519</c:v>
              </c:pt>
              <c:pt idx="159">
                <c:v>0.8493506493506493</c:v>
              </c:pt>
              <c:pt idx="160">
                <c:v>0.8467532467532467</c:v>
              </c:pt>
              <c:pt idx="161">
                <c:v>0.8441558441558441</c:v>
              </c:pt>
              <c:pt idx="162">
                <c:v>0.84155844155844151</c:v>
              </c:pt>
              <c:pt idx="163">
                <c:v>0.84155844155844151</c:v>
              </c:pt>
              <c:pt idx="164">
                <c:v>0.83636363636363631</c:v>
              </c:pt>
              <c:pt idx="165">
                <c:v>0.83636363636363631</c:v>
              </c:pt>
              <c:pt idx="166">
                <c:v>0.83376623376623371</c:v>
              </c:pt>
              <c:pt idx="167">
                <c:v>0.83116883116883122</c:v>
              </c:pt>
              <c:pt idx="168">
                <c:v>0.82857142857142863</c:v>
              </c:pt>
              <c:pt idx="169">
                <c:v>0.82597402597402603</c:v>
              </c:pt>
              <c:pt idx="170">
                <c:v>0.82337662337662343</c:v>
              </c:pt>
              <c:pt idx="171">
                <c:v>0.82077922077922083</c:v>
              </c:pt>
              <c:pt idx="172">
                <c:v>0.82077922077922083</c:v>
              </c:pt>
              <c:pt idx="173">
                <c:v>0.81818181818181823</c:v>
              </c:pt>
              <c:pt idx="174">
                <c:v>0.81558441558441563</c:v>
              </c:pt>
              <c:pt idx="175">
                <c:v>0.81298701298701304</c:v>
              </c:pt>
              <c:pt idx="176">
                <c:v>0.81038961038961044</c:v>
              </c:pt>
              <c:pt idx="177">
                <c:v>0.81038961038961044</c:v>
              </c:pt>
              <c:pt idx="178">
                <c:v>0.80779220779220784</c:v>
              </c:pt>
              <c:pt idx="179">
                <c:v>0.80519480519480524</c:v>
              </c:pt>
              <c:pt idx="180">
                <c:v>0.80259740259740264</c:v>
              </c:pt>
              <c:pt idx="181">
                <c:v>0.80259740259740264</c:v>
              </c:pt>
              <c:pt idx="182">
                <c:v>0.8</c:v>
              </c:pt>
              <c:pt idx="183">
                <c:v>0.79740259740259745</c:v>
              </c:pt>
              <c:pt idx="184">
                <c:v>0.79480519480519485</c:v>
              </c:pt>
              <c:pt idx="185">
                <c:v>0.79220779220779225</c:v>
              </c:pt>
              <c:pt idx="186">
                <c:v>0.78961038961038965</c:v>
              </c:pt>
              <c:pt idx="187">
                <c:v>0.78701298701298705</c:v>
              </c:pt>
              <c:pt idx="188">
                <c:v>0.78701298701298705</c:v>
              </c:pt>
              <c:pt idx="189">
                <c:v>0.78441558441558445</c:v>
              </c:pt>
              <c:pt idx="190">
                <c:v>0.78441558441558445</c:v>
              </c:pt>
              <c:pt idx="191">
                <c:v>0.78181818181818186</c:v>
              </c:pt>
              <c:pt idx="192">
                <c:v>0.77922077922077926</c:v>
              </c:pt>
              <c:pt idx="193">
                <c:v>0.77922077922077926</c:v>
              </c:pt>
              <c:pt idx="194">
                <c:v>0.77662337662337666</c:v>
              </c:pt>
              <c:pt idx="195">
                <c:v>0.77402597402597406</c:v>
              </c:pt>
              <c:pt idx="196">
                <c:v>0.77142857142857146</c:v>
              </c:pt>
              <c:pt idx="197">
                <c:v>0.76883116883116887</c:v>
              </c:pt>
              <c:pt idx="198">
                <c:v>0.76883116883116887</c:v>
              </c:pt>
              <c:pt idx="199">
                <c:v>0.76883116883116887</c:v>
              </c:pt>
              <c:pt idx="200">
                <c:v>0.76623376623376627</c:v>
              </c:pt>
              <c:pt idx="201">
                <c:v>0.76363636363636367</c:v>
              </c:pt>
              <c:pt idx="202">
                <c:v>0.76103896103896107</c:v>
              </c:pt>
              <c:pt idx="203">
                <c:v>0.76103896103896107</c:v>
              </c:pt>
              <c:pt idx="204">
                <c:v>0.75844155844155847</c:v>
              </c:pt>
              <c:pt idx="205">
                <c:v>0.75584415584415587</c:v>
              </c:pt>
              <c:pt idx="206">
                <c:v>0.75064935064935068</c:v>
              </c:pt>
              <c:pt idx="207">
                <c:v>0.74805194805194808</c:v>
              </c:pt>
              <c:pt idx="208">
                <c:v>0.74545454545454548</c:v>
              </c:pt>
              <c:pt idx="209">
                <c:v>0.74545454545454548</c:v>
              </c:pt>
              <c:pt idx="210">
                <c:v>0.74025974025974028</c:v>
              </c:pt>
              <c:pt idx="211">
                <c:v>0.74025974025974028</c:v>
              </c:pt>
              <c:pt idx="212">
                <c:v>0.73766233766233769</c:v>
              </c:pt>
              <c:pt idx="213">
                <c:v>0.73246753246753249</c:v>
              </c:pt>
              <c:pt idx="214">
                <c:v>0.73246753246753249</c:v>
              </c:pt>
              <c:pt idx="215">
                <c:v>0.72987012987012989</c:v>
              </c:pt>
              <c:pt idx="216">
                <c:v>0.72727272727272729</c:v>
              </c:pt>
              <c:pt idx="217">
                <c:v>0.72467532467532469</c:v>
              </c:pt>
              <c:pt idx="218">
                <c:v>0.7168831168831169</c:v>
              </c:pt>
              <c:pt idx="219">
                <c:v>0.7168831168831169</c:v>
              </c:pt>
              <c:pt idx="220">
                <c:v>0.7142857142857143</c:v>
              </c:pt>
              <c:pt idx="221">
                <c:v>0.7116883116883117</c:v>
              </c:pt>
              <c:pt idx="222">
                <c:v>0.70909090909090911</c:v>
              </c:pt>
              <c:pt idx="223">
                <c:v>0.70389610389610391</c:v>
              </c:pt>
              <c:pt idx="224">
                <c:v>0.70129870129870131</c:v>
              </c:pt>
              <c:pt idx="225">
                <c:v>0.69870129870129871</c:v>
              </c:pt>
              <c:pt idx="226">
                <c:v>0.69610389610389611</c:v>
              </c:pt>
              <c:pt idx="227">
                <c:v>0.69350649350649352</c:v>
              </c:pt>
              <c:pt idx="228">
                <c:v>0.69090909090909092</c:v>
              </c:pt>
              <c:pt idx="229">
                <c:v>0.69090909090909092</c:v>
              </c:pt>
              <c:pt idx="230">
                <c:v>0.68831168831168832</c:v>
              </c:pt>
              <c:pt idx="231">
                <c:v>0.68571428571428572</c:v>
              </c:pt>
              <c:pt idx="232">
                <c:v>0.68051948051948052</c:v>
              </c:pt>
              <c:pt idx="233">
                <c:v>0.67792207792207793</c:v>
              </c:pt>
              <c:pt idx="234">
                <c:v>0.67792207792207793</c:v>
              </c:pt>
              <c:pt idx="235">
                <c:v>0.67532467532467533</c:v>
              </c:pt>
              <c:pt idx="236">
                <c:v>0.67272727272727273</c:v>
              </c:pt>
              <c:pt idx="237">
                <c:v>0.67012987012987013</c:v>
              </c:pt>
              <c:pt idx="238">
                <c:v>0.66493506493506493</c:v>
              </c:pt>
              <c:pt idx="239">
                <c:v>0.66493506493506493</c:v>
              </c:pt>
              <c:pt idx="240">
                <c:v>0.66233766233766234</c:v>
              </c:pt>
              <c:pt idx="241">
                <c:v>0.65974025974025974</c:v>
              </c:pt>
              <c:pt idx="242">
                <c:v>0.65714285714285714</c:v>
              </c:pt>
              <c:pt idx="243">
                <c:v>0.65454545454545454</c:v>
              </c:pt>
              <c:pt idx="244">
                <c:v>0.65454545454545454</c:v>
              </c:pt>
              <c:pt idx="245">
                <c:v>0.65454545454545454</c:v>
              </c:pt>
              <c:pt idx="246">
                <c:v>0.64675324675324675</c:v>
              </c:pt>
              <c:pt idx="247">
                <c:v>0.64155844155844155</c:v>
              </c:pt>
              <c:pt idx="248">
                <c:v>0.63896103896103895</c:v>
              </c:pt>
              <c:pt idx="249">
                <c:v>0.63636363636363635</c:v>
              </c:pt>
              <c:pt idx="250">
                <c:v>0.63376623376623376</c:v>
              </c:pt>
              <c:pt idx="251">
                <c:v>0.63116883116883116</c:v>
              </c:pt>
              <c:pt idx="252">
                <c:v>0.62857142857142856</c:v>
              </c:pt>
              <c:pt idx="253">
                <c:v>0.62337662337662336</c:v>
              </c:pt>
              <c:pt idx="254">
                <c:v>0.62077922077922076</c:v>
              </c:pt>
              <c:pt idx="255">
                <c:v>0.62077922077922076</c:v>
              </c:pt>
              <c:pt idx="256">
                <c:v>0.61818181818181817</c:v>
              </c:pt>
              <c:pt idx="257">
                <c:v>0.61558441558441557</c:v>
              </c:pt>
              <c:pt idx="258">
                <c:v>0.61298701298701297</c:v>
              </c:pt>
              <c:pt idx="259">
                <c:v>0.61298701298701297</c:v>
              </c:pt>
              <c:pt idx="260">
                <c:v>0.61298701298701297</c:v>
              </c:pt>
              <c:pt idx="261">
                <c:v>0.61038961038961037</c:v>
              </c:pt>
              <c:pt idx="262">
                <c:v>0.61038961038961037</c:v>
              </c:pt>
              <c:pt idx="263">
                <c:v>0.60779220779220777</c:v>
              </c:pt>
              <c:pt idx="264">
                <c:v>0.60779220779220777</c:v>
              </c:pt>
              <c:pt idx="265">
                <c:v>0.60519480519480517</c:v>
              </c:pt>
              <c:pt idx="266">
                <c:v>0.60259740259740258</c:v>
              </c:pt>
              <c:pt idx="267">
                <c:v>0.6</c:v>
              </c:pt>
              <c:pt idx="268">
                <c:v>0.59740259740259738</c:v>
              </c:pt>
              <c:pt idx="269">
                <c:v>0.59480519480519478</c:v>
              </c:pt>
              <c:pt idx="270">
                <c:v>0.59220779220779218</c:v>
              </c:pt>
              <c:pt idx="271">
                <c:v>0.58961038961038958</c:v>
              </c:pt>
              <c:pt idx="272">
                <c:v>0.58701298701298699</c:v>
              </c:pt>
              <c:pt idx="273">
                <c:v>0.58441558441558439</c:v>
              </c:pt>
              <c:pt idx="274">
                <c:v>0.58181818181818179</c:v>
              </c:pt>
              <c:pt idx="275">
                <c:v>0.58181818181818179</c:v>
              </c:pt>
              <c:pt idx="276">
                <c:v>0.57922077922077919</c:v>
              </c:pt>
              <c:pt idx="277">
                <c:v>0.57662337662337659</c:v>
              </c:pt>
              <c:pt idx="278">
                <c:v>0.57662337662337659</c:v>
              </c:pt>
              <c:pt idx="279">
                <c:v>0.574025974025974</c:v>
              </c:pt>
              <c:pt idx="280">
                <c:v>0.5714285714285714</c:v>
              </c:pt>
              <c:pt idx="281">
                <c:v>0.5688311688311688</c:v>
              </c:pt>
              <c:pt idx="282">
                <c:v>0.5662337662337662</c:v>
              </c:pt>
              <c:pt idx="283">
                <c:v>0.5636363636363636</c:v>
              </c:pt>
              <c:pt idx="284">
                <c:v>0.5636363636363636</c:v>
              </c:pt>
              <c:pt idx="285">
                <c:v>0.5636363636363636</c:v>
              </c:pt>
              <c:pt idx="286">
                <c:v>0.561038961038961</c:v>
              </c:pt>
              <c:pt idx="287">
                <c:v>0.55844155844155841</c:v>
              </c:pt>
              <c:pt idx="288">
                <c:v>0.55844155844155841</c:v>
              </c:pt>
              <c:pt idx="289">
                <c:v>0.55584415584415581</c:v>
              </c:pt>
              <c:pt idx="290">
                <c:v>0.55324675324675321</c:v>
              </c:pt>
              <c:pt idx="291">
                <c:v>0.55324675324675321</c:v>
              </c:pt>
              <c:pt idx="292">
                <c:v>0.55064935064935061</c:v>
              </c:pt>
              <c:pt idx="293">
                <c:v>0.54805194805194801</c:v>
              </c:pt>
              <c:pt idx="294">
                <c:v>0.54545454545454541</c:v>
              </c:pt>
              <c:pt idx="295">
                <c:v>0.54285714285714282</c:v>
              </c:pt>
              <c:pt idx="296">
                <c:v>0.54025974025974022</c:v>
              </c:pt>
              <c:pt idx="297">
                <c:v>0.53766233766233762</c:v>
              </c:pt>
              <c:pt idx="298">
                <c:v>0.53506493506493502</c:v>
              </c:pt>
              <c:pt idx="299">
                <c:v>0.53246753246753242</c:v>
              </c:pt>
              <c:pt idx="300">
                <c:v>0.52987012987012982</c:v>
              </c:pt>
              <c:pt idx="301">
                <c:v>0.52987012987012982</c:v>
              </c:pt>
              <c:pt idx="302">
                <c:v>0.52987012987012982</c:v>
              </c:pt>
              <c:pt idx="303">
                <c:v>0.52727272727272723</c:v>
              </c:pt>
              <c:pt idx="304">
                <c:v>0.52467532467532463</c:v>
              </c:pt>
              <c:pt idx="305">
                <c:v>0.52467532467532463</c:v>
              </c:pt>
              <c:pt idx="306">
                <c:v>0.52207792207792203</c:v>
              </c:pt>
              <c:pt idx="307">
                <c:v>0.52207792207792203</c:v>
              </c:pt>
              <c:pt idx="308">
                <c:v>0.51948051948051943</c:v>
              </c:pt>
              <c:pt idx="309">
                <c:v>0.51688311688311683</c:v>
              </c:pt>
              <c:pt idx="310">
                <c:v>0.51428571428571423</c:v>
              </c:pt>
              <c:pt idx="311">
                <c:v>0.51168831168831164</c:v>
              </c:pt>
              <c:pt idx="312">
                <c:v>0.50909090909090904</c:v>
              </c:pt>
              <c:pt idx="313">
                <c:v>0.50649350649350644</c:v>
              </c:pt>
              <c:pt idx="314">
                <c:v>0.50649350649350644</c:v>
              </c:pt>
              <c:pt idx="315">
                <c:v>0.50389610389610384</c:v>
              </c:pt>
              <c:pt idx="316">
                <c:v>0.50129870129870124</c:v>
              </c:pt>
              <c:pt idx="317">
                <c:v>0.4987012987012987</c:v>
              </c:pt>
              <c:pt idx="318">
                <c:v>0.4961038961038961</c:v>
              </c:pt>
              <c:pt idx="319">
                <c:v>0.4935064935064935</c:v>
              </c:pt>
              <c:pt idx="320">
                <c:v>0.49090909090909091</c:v>
              </c:pt>
              <c:pt idx="321">
                <c:v>0.48831168831168831</c:v>
              </c:pt>
              <c:pt idx="322">
                <c:v>0.48571428571428571</c:v>
              </c:pt>
              <c:pt idx="323">
                <c:v>0.48311688311688311</c:v>
              </c:pt>
              <c:pt idx="324">
                <c:v>0.48051948051948051</c:v>
              </c:pt>
              <c:pt idx="325">
                <c:v>0.47792207792207791</c:v>
              </c:pt>
              <c:pt idx="326">
                <c:v>0.47532467532467532</c:v>
              </c:pt>
              <c:pt idx="327">
                <c:v>0.47272727272727272</c:v>
              </c:pt>
              <c:pt idx="328">
                <c:v>0.47012987012987012</c:v>
              </c:pt>
              <c:pt idx="329">
                <c:v>0.46753246753246752</c:v>
              </c:pt>
              <c:pt idx="330">
                <c:v>0.46493506493506492</c:v>
              </c:pt>
              <c:pt idx="331">
                <c:v>0.46233766233766233</c:v>
              </c:pt>
              <c:pt idx="332">
                <c:v>0.45974025974025973</c:v>
              </c:pt>
              <c:pt idx="333">
                <c:v>0.45714285714285713</c:v>
              </c:pt>
              <c:pt idx="334">
                <c:v>0.45454545454545453</c:v>
              </c:pt>
              <c:pt idx="335">
                <c:v>0.45194805194805193</c:v>
              </c:pt>
              <c:pt idx="336">
                <c:v>0.44935064935064933</c:v>
              </c:pt>
              <c:pt idx="337">
                <c:v>0.44675324675324674</c:v>
              </c:pt>
              <c:pt idx="338">
                <c:v>0.44415584415584414</c:v>
              </c:pt>
              <c:pt idx="339">
                <c:v>0.44155844155844154</c:v>
              </c:pt>
              <c:pt idx="340">
                <c:v>0.43896103896103894</c:v>
              </c:pt>
              <c:pt idx="341">
                <c:v>0.43636363636363634</c:v>
              </c:pt>
              <c:pt idx="342">
                <c:v>0.43376623376623374</c:v>
              </c:pt>
              <c:pt idx="343">
                <c:v>0.43116883116883115</c:v>
              </c:pt>
              <c:pt idx="344">
                <c:v>0.42857142857142855</c:v>
              </c:pt>
              <c:pt idx="345">
                <c:v>0.42857142857142855</c:v>
              </c:pt>
              <c:pt idx="346">
                <c:v>0.42597402597402595</c:v>
              </c:pt>
              <c:pt idx="347">
                <c:v>0.42337662337662335</c:v>
              </c:pt>
              <c:pt idx="348">
                <c:v>0.42337662337662335</c:v>
              </c:pt>
              <c:pt idx="349">
                <c:v>0.42077922077922075</c:v>
              </c:pt>
              <c:pt idx="350">
                <c:v>0.41818181818181815</c:v>
              </c:pt>
              <c:pt idx="351">
                <c:v>0.41818181818181815</c:v>
              </c:pt>
              <c:pt idx="352">
                <c:v>0.41558441558441561</c:v>
              </c:pt>
              <c:pt idx="353">
                <c:v>0.41298701298701301</c:v>
              </c:pt>
              <c:pt idx="354">
                <c:v>0.41298701298701301</c:v>
              </c:pt>
              <c:pt idx="355">
                <c:v>0.41298701298701301</c:v>
              </c:pt>
              <c:pt idx="356">
                <c:v>0.41298701298701301</c:v>
              </c:pt>
              <c:pt idx="357">
                <c:v>0.41038961038961042</c:v>
              </c:pt>
              <c:pt idx="358">
                <c:v>0.40779220779220782</c:v>
              </c:pt>
              <c:pt idx="359">
                <c:v>0.40519480519480522</c:v>
              </c:pt>
              <c:pt idx="360">
                <c:v>0.40259740259740262</c:v>
              </c:pt>
              <c:pt idx="361">
                <c:v>0.4</c:v>
              </c:pt>
              <c:pt idx="362">
                <c:v>0.39740259740259742</c:v>
              </c:pt>
              <c:pt idx="363">
                <c:v>0.39480519480519483</c:v>
              </c:pt>
              <c:pt idx="364">
                <c:v>0.39220779220779223</c:v>
              </c:pt>
              <c:pt idx="365">
                <c:v>0.38961038961038963</c:v>
              </c:pt>
              <c:pt idx="366">
                <c:v>0.38701298701298703</c:v>
              </c:pt>
              <c:pt idx="367">
                <c:v>0.38701298701298703</c:v>
              </c:pt>
              <c:pt idx="368">
                <c:v>0.38441558441558443</c:v>
              </c:pt>
              <c:pt idx="369">
                <c:v>0.38181818181818183</c:v>
              </c:pt>
              <c:pt idx="370">
                <c:v>0.37922077922077924</c:v>
              </c:pt>
              <c:pt idx="371">
                <c:v>0.37662337662337664</c:v>
              </c:pt>
              <c:pt idx="372">
                <c:v>0.37402597402597404</c:v>
              </c:pt>
              <c:pt idx="373">
                <c:v>0.37142857142857144</c:v>
              </c:pt>
              <c:pt idx="374">
                <c:v>0.36883116883116884</c:v>
              </c:pt>
              <c:pt idx="375">
                <c:v>0.36623376623376624</c:v>
              </c:pt>
              <c:pt idx="376">
                <c:v>0.36623376623376624</c:v>
              </c:pt>
              <c:pt idx="377">
                <c:v>0.36363636363636365</c:v>
              </c:pt>
              <c:pt idx="378">
                <c:v>0.36363636363636365</c:v>
              </c:pt>
              <c:pt idx="379">
                <c:v>0.36103896103896105</c:v>
              </c:pt>
              <c:pt idx="380">
                <c:v>0.35844155844155845</c:v>
              </c:pt>
              <c:pt idx="381">
                <c:v>0.35844155844155845</c:v>
              </c:pt>
              <c:pt idx="382">
                <c:v>0.35584415584415585</c:v>
              </c:pt>
              <c:pt idx="383">
                <c:v>0.35324675324675325</c:v>
              </c:pt>
              <c:pt idx="384">
                <c:v>0.35064935064935066</c:v>
              </c:pt>
              <c:pt idx="385">
                <c:v>0.34805194805194806</c:v>
              </c:pt>
              <c:pt idx="386">
                <c:v>0.34545454545454546</c:v>
              </c:pt>
              <c:pt idx="387">
                <c:v>0.34285714285714286</c:v>
              </c:pt>
              <c:pt idx="388">
                <c:v>0.34025974025974026</c:v>
              </c:pt>
              <c:pt idx="389">
                <c:v>0.33766233766233766</c:v>
              </c:pt>
              <c:pt idx="390">
                <c:v>0.33506493506493507</c:v>
              </c:pt>
              <c:pt idx="391">
                <c:v>0.33246753246753247</c:v>
              </c:pt>
              <c:pt idx="392">
                <c:v>0.32987012987012987</c:v>
              </c:pt>
              <c:pt idx="393">
                <c:v>0.32987012987012987</c:v>
              </c:pt>
              <c:pt idx="394">
                <c:v>0.32727272727272727</c:v>
              </c:pt>
              <c:pt idx="395">
                <c:v>0.32467532467532467</c:v>
              </c:pt>
              <c:pt idx="396">
                <c:v>0.32207792207792207</c:v>
              </c:pt>
              <c:pt idx="397">
                <c:v>0.31948051948051948</c:v>
              </c:pt>
              <c:pt idx="398">
                <c:v>0.31688311688311688</c:v>
              </c:pt>
              <c:pt idx="399">
                <c:v>0.31428571428571428</c:v>
              </c:pt>
              <c:pt idx="400">
                <c:v>0.31168831168831168</c:v>
              </c:pt>
              <c:pt idx="401">
                <c:v>0.30909090909090908</c:v>
              </c:pt>
              <c:pt idx="402">
                <c:v>0.30909090909090908</c:v>
              </c:pt>
              <c:pt idx="403">
                <c:v>0.30649350649350648</c:v>
              </c:pt>
              <c:pt idx="404">
                <c:v>0.30389610389610389</c:v>
              </c:pt>
              <c:pt idx="405">
                <c:v>0.30129870129870129</c:v>
              </c:pt>
              <c:pt idx="406">
                <c:v>0.29870129870129869</c:v>
              </c:pt>
              <c:pt idx="407">
                <c:v>0.29870129870129869</c:v>
              </c:pt>
              <c:pt idx="408">
                <c:v>0.29610389610389609</c:v>
              </c:pt>
              <c:pt idx="409">
                <c:v>0.29350649350649349</c:v>
              </c:pt>
              <c:pt idx="410">
                <c:v>0.29090909090909089</c:v>
              </c:pt>
              <c:pt idx="411">
                <c:v>0.2883116883116883</c:v>
              </c:pt>
              <c:pt idx="412">
                <c:v>0.2857142857142857</c:v>
              </c:pt>
              <c:pt idx="413">
                <c:v>0.2831168831168831</c:v>
              </c:pt>
              <c:pt idx="414">
                <c:v>0.2805194805194805</c:v>
              </c:pt>
              <c:pt idx="415">
                <c:v>0.2779220779220779</c:v>
              </c:pt>
              <c:pt idx="416">
                <c:v>0.27532467532467531</c:v>
              </c:pt>
              <c:pt idx="417">
                <c:v>0.27272727272727271</c:v>
              </c:pt>
              <c:pt idx="418">
                <c:v>0.27012987012987011</c:v>
              </c:pt>
              <c:pt idx="419">
                <c:v>0.26753246753246751</c:v>
              </c:pt>
              <c:pt idx="420">
                <c:v>0.26493506493506491</c:v>
              </c:pt>
              <c:pt idx="421">
                <c:v>0.26233766233766231</c:v>
              </c:pt>
              <c:pt idx="422">
                <c:v>0.25974025974025972</c:v>
              </c:pt>
              <c:pt idx="423">
                <c:v>0.25714285714285712</c:v>
              </c:pt>
              <c:pt idx="424">
                <c:v>0.25714285714285712</c:v>
              </c:pt>
              <c:pt idx="425">
                <c:v>0.25454545454545452</c:v>
              </c:pt>
              <c:pt idx="426">
                <c:v>0.25194805194805192</c:v>
              </c:pt>
              <c:pt idx="427">
                <c:v>0.24935064935064935</c:v>
              </c:pt>
              <c:pt idx="428">
                <c:v>0.24675324675324675</c:v>
              </c:pt>
              <c:pt idx="429">
                <c:v>0.24415584415584415</c:v>
              </c:pt>
              <c:pt idx="430">
                <c:v>0.24155844155844156</c:v>
              </c:pt>
              <c:pt idx="431">
                <c:v>0.23896103896103896</c:v>
              </c:pt>
              <c:pt idx="432">
                <c:v>0.23636363636363636</c:v>
              </c:pt>
              <c:pt idx="433">
                <c:v>0.23636363636363636</c:v>
              </c:pt>
              <c:pt idx="434">
                <c:v>0.23376623376623376</c:v>
              </c:pt>
              <c:pt idx="435">
                <c:v>0.23116883116883116</c:v>
              </c:pt>
              <c:pt idx="436">
                <c:v>0.22857142857142856</c:v>
              </c:pt>
              <c:pt idx="437">
                <c:v>0.22597402597402597</c:v>
              </c:pt>
              <c:pt idx="438">
                <c:v>0.22337662337662337</c:v>
              </c:pt>
              <c:pt idx="439">
                <c:v>0.22077922077922077</c:v>
              </c:pt>
              <c:pt idx="440">
                <c:v>0.21818181818181817</c:v>
              </c:pt>
              <c:pt idx="441">
                <c:v>0.21558441558441557</c:v>
              </c:pt>
              <c:pt idx="442">
                <c:v>0.21558441558441557</c:v>
              </c:pt>
              <c:pt idx="443">
                <c:v>0.21298701298701297</c:v>
              </c:pt>
              <c:pt idx="444">
                <c:v>0.21038961038961038</c:v>
              </c:pt>
              <c:pt idx="445">
                <c:v>0.20779220779220781</c:v>
              </c:pt>
              <c:pt idx="446">
                <c:v>0.20519480519480521</c:v>
              </c:pt>
              <c:pt idx="447">
                <c:v>0.20259740259740261</c:v>
              </c:pt>
              <c:pt idx="448">
                <c:v>0.2</c:v>
              </c:pt>
              <c:pt idx="449">
                <c:v>0.19740259740259741</c:v>
              </c:pt>
              <c:pt idx="450">
                <c:v>0.19480519480519481</c:v>
              </c:pt>
              <c:pt idx="451">
                <c:v>0.19220779220779222</c:v>
              </c:pt>
              <c:pt idx="452">
                <c:v>0.18961038961038962</c:v>
              </c:pt>
              <c:pt idx="453">
                <c:v>0.18701298701298702</c:v>
              </c:pt>
              <c:pt idx="454">
                <c:v>0.18441558441558442</c:v>
              </c:pt>
              <c:pt idx="455">
                <c:v>0.18181818181818182</c:v>
              </c:pt>
              <c:pt idx="456">
                <c:v>0.17922077922077922</c:v>
              </c:pt>
              <c:pt idx="457">
                <c:v>0.17662337662337663</c:v>
              </c:pt>
              <c:pt idx="458">
                <c:v>0.17402597402597403</c:v>
              </c:pt>
              <c:pt idx="459">
                <c:v>0.17142857142857143</c:v>
              </c:pt>
              <c:pt idx="460">
                <c:v>0.16883116883116883</c:v>
              </c:pt>
              <c:pt idx="461">
                <c:v>0.16623376623376623</c:v>
              </c:pt>
              <c:pt idx="462">
                <c:v>0.16363636363636364</c:v>
              </c:pt>
              <c:pt idx="463">
                <c:v>0.15844155844155844</c:v>
              </c:pt>
              <c:pt idx="464">
                <c:v>0.15584415584415584</c:v>
              </c:pt>
              <c:pt idx="465">
                <c:v>0.15324675324675324</c:v>
              </c:pt>
              <c:pt idx="466">
                <c:v>0.14805194805194805</c:v>
              </c:pt>
              <c:pt idx="467">
                <c:v>0.14545454545454545</c:v>
              </c:pt>
              <c:pt idx="468">
                <c:v>0.14285714285714285</c:v>
              </c:pt>
              <c:pt idx="469">
                <c:v>0.14025974025974025</c:v>
              </c:pt>
              <c:pt idx="470">
                <c:v>0.13766233766233765</c:v>
              </c:pt>
              <c:pt idx="471">
                <c:v>0.13506493506493505</c:v>
              </c:pt>
              <c:pt idx="472">
                <c:v>0.13246753246753246</c:v>
              </c:pt>
              <c:pt idx="473">
                <c:v>0.12727272727272726</c:v>
              </c:pt>
              <c:pt idx="474">
                <c:v>0.12467532467532468</c:v>
              </c:pt>
              <c:pt idx="475">
                <c:v>0.12207792207792208</c:v>
              </c:pt>
              <c:pt idx="476">
                <c:v>0.11948051948051948</c:v>
              </c:pt>
              <c:pt idx="477">
                <c:v>0.11168831168831168</c:v>
              </c:pt>
              <c:pt idx="478">
                <c:v>0.10909090909090909</c:v>
              </c:pt>
              <c:pt idx="479">
                <c:v>0.10649350649350649</c:v>
              </c:pt>
              <c:pt idx="480">
                <c:v>0.1038961038961039</c:v>
              </c:pt>
              <c:pt idx="481">
                <c:v>0.1012987012987013</c:v>
              </c:pt>
              <c:pt idx="482">
                <c:v>0.1012987012987013</c:v>
              </c:pt>
              <c:pt idx="483">
                <c:v>0.1012987012987013</c:v>
              </c:pt>
              <c:pt idx="484">
                <c:v>9.8701298701298706E-2</c:v>
              </c:pt>
              <c:pt idx="485">
                <c:v>9.6103896103896108E-2</c:v>
              </c:pt>
              <c:pt idx="486">
                <c:v>9.6103896103896108E-2</c:v>
              </c:pt>
              <c:pt idx="487">
                <c:v>9.350649350649351E-2</c:v>
              </c:pt>
              <c:pt idx="488">
                <c:v>9.0909090909090912E-2</c:v>
              </c:pt>
              <c:pt idx="489">
                <c:v>8.8311688311688313E-2</c:v>
              </c:pt>
              <c:pt idx="490">
                <c:v>8.5714285714285715E-2</c:v>
              </c:pt>
              <c:pt idx="491">
                <c:v>8.5714285714285715E-2</c:v>
              </c:pt>
              <c:pt idx="492">
                <c:v>8.3116883116883117E-2</c:v>
              </c:pt>
              <c:pt idx="493">
                <c:v>8.0519480519480519E-2</c:v>
              </c:pt>
              <c:pt idx="494">
                <c:v>7.2727272727272724E-2</c:v>
              </c:pt>
              <c:pt idx="495">
                <c:v>7.0129870129870125E-2</c:v>
              </c:pt>
              <c:pt idx="496">
                <c:v>6.7532467532467527E-2</c:v>
              </c:pt>
              <c:pt idx="497">
                <c:v>6.4935064935064929E-2</c:v>
              </c:pt>
              <c:pt idx="498">
                <c:v>6.2337662337662338E-2</c:v>
              </c:pt>
              <c:pt idx="499">
                <c:v>5.9740259740259739E-2</c:v>
              </c:pt>
              <c:pt idx="500">
                <c:v>5.4545454545454543E-2</c:v>
              </c:pt>
              <c:pt idx="501">
                <c:v>5.1948051948051951E-2</c:v>
              </c:pt>
              <c:pt idx="502">
                <c:v>4.6753246753246755E-2</c:v>
              </c:pt>
              <c:pt idx="503">
                <c:v>4.4155844155844157E-2</c:v>
              </c:pt>
              <c:pt idx="504">
                <c:v>3.6363636363636362E-2</c:v>
              </c:pt>
              <c:pt idx="505">
                <c:v>3.3766233766233764E-2</c:v>
              </c:pt>
              <c:pt idx="506">
                <c:v>3.3766233766233764E-2</c:v>
              </c:pt>
              <c:pt idx="507">
                <c:v>3.1168831168831169E-2</c:v>
              </c:pt>
              <c:pt idx="508">
                <c:v>2.8571428571428571E-2</c:v>
              </c:pt>
              <c:pt idx="509">
                <c:v>2.8571428571428571E-2</c:v>
              </c:pt>
              <c:pt idx="510">
                <c:v>2.5974025974025976E-2</c:v>
              </c:pt>
              <c:pt idx="511">
                <c:v>2.3376623376623377E-2</c:v>
              </c:pt>
              <c:pt idx="512">
                <c:v>2.0779220779220779E-2</c:v>
              </c:pt>
              <c:pt idx="513">
                <c:v>1.8181818181818181E-2</c:v>
              </c:pt>
              <c:pt idx="514">
                <c:v>1.8181818181818181E-2</c:v>
              </c:pt>
              <c:pt idx="515">
                <c:v>1.5584415584415584E-2</c:v>
              </c:pt>
              <c:pt idx="516">
                <c:v>1.2987012987012988E-2</c:v>
              </c:pt>
              <c:pt idx="517">
                <c:v>1.038961038961039E-2</c:v>
              </c:pt>
              <c:pt idx="518">
                <c:v>7.7922077922077922E-3</c:v>
              </c:pt>
              <c:pt idx="519">
                <c:v>5.1948051948051948E-3</c:v>
              </c:pt>
              <c:pt idx="520">
                <c:v>2.5974025974025974E-3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6D7-4585-91B1-AF0CF211B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770640"/>
        <c:axId val="783834016"/>
      </c:scatterChart>
      <c:valAx>
        <c:axId val="92877064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3834016"/>
        <c:crosses val="autoZero"/>
        <c:crossBetween val="midCat"/>
      </c:valAx>
      <c:valAx>
        <c:axId val="783834016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7706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394"/>
              <c:pt idx="0">
                <c:v>1</c:v>
              </c:pt>
              <c:pt idx="1">
                <c:v>0.994413407821229</c:v>
              </c:pt>
              <c:pt idx="2">
                <c:v>0.98882681564245811</c:v>
              </c:pt>
              <c:pt idx="3">
                <c:v>0.98324022346368711</c:v>
              </c:pt>
              <c:pt idx="4">
                <c:v>0.97765363128491622</c:v>
              </c:pt>
              <c:pt idx="5">
                <c:v>0.97206703910614523</c:v>
              </c:pt>
              <c:pt idx="6">
                <c:v>0.96648044692737434</c:v>
              </c:pt>
              <c:pt idx="7">
                <c:v>0.96089385474860334</c:v>
              </c:pt>
              <c:pt idx="8">
                <c:v>0.95530726256983245</c:v>
              </c:pt>
              <c:pt idx="9">
                <c:v>0.94972067039106145</c:v>
              </c:pt>
              <c:pt idx="10">
                <c:v>0.94413407821229045</c:v>
              </c:pt>
              <c:pt idx="11">
                <c:v>0.94413407821229045</c:v>
              </c:pt>
              <c:pt idx="12">
                <c:v>0.93854748603351956</c:v>
              </c:pt>
              <c:pt idx="13">
                <c:v>0.93854748603351956</c:v>
              </c:pt>
              <c:pt idx="14">
                <c:v>0.93296089385474856</c:v>
              </c:pt>
              <c:pt idx="15">
                <c:v>0.92737430167597767</c:v>
              </c:pt>
              <c:pt idx="16">
                <c:v>0.92737430167597767</c:v>
              </c:pt>
              <c:pt idx="17">
                <c:v>0.92178770949720668</c:v>
              </c:pt>
              <c:pt idx="18">
                <c:v>0.91620111731843579</c:v>
              </c:pt>
              <c:pt idx="19">
                <c:v>0.91061452513966479</c:v>
              </c:pt>
              <c:pt idx="20">
                <c:v>0.9050279329608939</c:v>
              </c:pt>
              <c:pt idx="21">
                <c:v>0.8994413407821229</c:v>
              </c:pt>
              <c:pt idx="22">
                <c:v>0.8938547486033519</c:v>
              </c:pt>
              <c:pt idx="23">
                <c:v>0.88826815642458101</c:v>
              </c:pt>
              <c:pt idx="24">
                <c:v>0.87709497206703912</c:v>
              </c:pt>
              <c:pt idx="25">
                <c:v>0.87150837988826813</c:v>
              </c:pt>
              <c:pt idx="26">
                <c:v>0.86592178770949724</c:v>
              </c:pt>
              <c:pt idx="27">
                <c:v>0.86033519553072624</c:v>
              </c:pt>
              <c:pt idx="28">
                <c:v>0.85474860335195535</c:v>
              </c:pt>
              <c:pt idx="29">
                <c:v>0.84916201117318435</c:v>
              </c:pt>
              <c:pt idx="30">
                <c:v>0.84357541899441346</c:v>
              </c:pt>
              <c:pt idx="31">
                <c:v>0.83798882681564246</c:v>
              </c:pt>
              <c:pt idx="32">
                <c:v>0.83240223463687146</c:v>
              </c:pt>
              <c:pt idx="33">
                <c:v>0.82681564245810057</c:v>
              </c:pt>
              <c:pt idx="34">
                <c:v>0.82122905027932958</c:v>
              </c:pt>
              <c:pt idx="35">
                <c:v>0.81564245810055869</c:v>
              </c:pt>
              <c:pt idx="36">
                <c:v>0.81005586592178769</c:v>
              </c:pt>
              <c:pt idx="37">
                <c:v>0.81005586592178769</c:v>
              </c:pt>
              <c:pt idx="38">
                <c:v>0.7988826815642458</c:v>
              </c:pt>
              <c:pt idx="39">
                <c:v>0.79329608938547491</c:v>
              </c:pt>
              <c:pt idx="40">
                <c:v>0.78770949720670391</c:v>
              </c:pt>
              <c:pt idx="41">
                <c:v>0.78212290502793291</c:v>
              </c:pt>
              <c:pt idx="42">
                <c:v>0.77653631284916202</c:v>
              </c:pt>
              <c:pt idx="43">
                <c:v>0.77094972067039103</c:v>
              </c:pt>
              <c:pt idx="44">
                <c:v>0.76536312849162014</c:v>
              </c:pt>
              <c:pt idx="45">
                <c:v>0.75977653631284914</c:v>
              </c:pt>
              <c:pt idx="46">
                <c:v>0.75418994413407825</c:v>
              </c:pt>
              <c:pt idx="47">
                <c:v>0.74860335195530725</c:v>
              </c:pt>
              <c:pt idx="48">
                <c:v>0.74301675977653636</c:v>
              </c:pt>
              <c:pt idx="49">
                <c:v>0.73743016759776536</c:v>
              </c:pt>
              <c:pt idx="50">
                <c:v>0.73184357541899436</c:v>
              </c:pt>
              <c:pt idx="51">
                <c:v>0.73184357541899436</c:v>
              </c:pt>
              <c:pt idx="52">
                <c:v>0.72625698324022347</c:v>
              </c:pt>
              <c:pt idx="53">
                <c:v>0.72067039106145248</c:v>
              </c:pt>
              <c:pt idx="54">
                <c:v>0.71508379888268159</c:v>
              </c:pt>
              <c:pt idx="55">
                <c:v>0.70949720670391059</c:v>
              </c:pt>
              <c:pt idx="56">
                <c:v>0.7039106145251397</c:v>
              </c:pt>
              <c:pt idx="57">
                <c:v>0.6983240223463687</c:v>
              </c:pt>
              <c:pt idx="58">
                <c:v>0.68715083798882681</c:v>
              </c:pt>
              <c:pt idx="59">
                <c:v>0.68156424581005581</c:v>
              </c:pt>
              <c:pt idx="60">
                <c:v>0.67597765363128492</c:v>
              </c:pt>
              <c:pt idx="61">
                <c:v>0.67039106145251393</c:v>
              </c:pt>
              <c:pt idx="62">
                <c:v>0.66480446927374304</c:v>
              </c:pt>
              <c:pt idx="63">
                <c:v>0.65921787709497204</c:v>
              </c:pt>
              <c:pt idx="64">
                <c:v>0.65363128491620115</c:v>
              </c:pt>
              <c:pt idx="65">
                <c:v>0.64804469273743015</c:v>
              </c:pt>
              <c:pt idx="66">
                <c:v>0.64245810055865926</c:v>
              </c:pt>
              <c:pt idx="67">
                <c:v>0.63128491620111726</c:v>
              </c:pt>
              <c:pt idx="68">
                <c:v>0.62569832402234637</c:v>
              </c:pt>
              <c:pt idx="69">
                <c:v>0.62011173184357538</c:v>
              </c:pt>
              <c:pt idx="70">
                <c:v>0.61452513966480449</c:v>
              </c:pt>
              <c:pt idx="71">
                <c:v>0.60893854748603349</c:v>
              </c:pt>
              <c:pt idx="72">
                <c:v>0.6033519553072626</c:v>
              </c:pt>
              <c:pt idx="73">
                <c:v>0.5977653631284916</c:v>
              </c:pt>
              <c:pt idx="74">
                <c:v>0.59217877094972071</c:v>
              </c:pt>
              <c:pt idx="75">
                <c:v>0.58659217877094971</c:v>
              </c:pt>
              <c:pt idx="76">
                <c:v>0.58100558659217882</c:v>
              </c:pt>
              <c:pt idx="77">
                <c:v>0.57541899441340782</c:v>
              </c:pt>
              <c:pt idx="78">
                <c:v>0.56983240223463683</c:v>
              </c:pt>
              <c:pt idx="79">
                <c:v>0.56983240223463683</c:v>
              </c:pt>
              <c:pt idx="80">
                <c:v>0.56424581005586594</c:v>
              </c:pt>
              <c:pt idx="81">
                <c:v>0.55865921787709494</c:v>
              </c:pt>
              <c:pt idx="82">
                <c:v>0.55307262569832405</c:v>
              </c:pt>
              <c:pt idx="83">
                <c:v>0.54189944134078216</c:v>
              </c:pt>
              <c:pt idx="84">
                <c:v>0.53631284916201116</c:v>
              </c:pt>
              <c:pt idx="85">
                <c:v>0.53631284916201116</c:v>
              </c:pt>
              <c:pt idx="86">
                <c:v>0.53631284916201116</c:v>
              </c:pt>
              <c:pt idx="87">
                <c:v>0.53631284916201116</c:v>
              </c:pt>
              <c:pt idx="88">
                <c:v>0.53072625698324027</c:v>
              </c:pt>
              <c:pt idx="89">
                <c:v>0.53072625698324027</c:v>
              </c:pt>
              <c:pt idx="90">
                <c:v>0.52513966480446927</c:v>
              </c:pt>
              <c:pt idx="91">
                <c:v>0.52513966480446927</c:v>
              </c:pt>
              <c:pt idx="92">
                <c:v>0.51955307262569828</c:v>
              </c:pt>
              <c:pt idx="93">
                <c:v>0.51955307262569828</c:v>
              </c:pt>
              <c:pt idx="94">
                <c:v>0.51955307262569828</c:v>
              </c:pt>
              <c:pt idx="95">
                <c:v>0.51955307262569828</c:v>
              </c:pt>
              <c:pt idx="96">
                <c:v>0.51955307262569828</c:v>
              </c:pt>
              <c:pt idx="97">
                <c:v>0.51396648044692739</c:v>
              </c:pt>
              <c:pt idx="98">
                <c:v>0.51396648044692739</c:v>
              </c:pt>
              <c:pt idx="99">
                <c:v>0.51396648044692739</c:v>
              </c:pt>
              <c:pt idx="100">
                <c:v>0.51396648044692739</c:v>
              </c:pt>
              <c:pt idx="101">
                <c:v>0.51396648044692739</c:v>
              </c:pt>
              <c:pt idx="102">
                <c:v>0.50837988826815639</c:v>
              </c:pt>
              <c:pt idx="103">
                <c:v>0.50837988826815639</c:v>
              </c:pt>
              <c:pt idx="104">
                <c:v>0.50837988826815639</c:v>
              </c:pt>
              <c:pt idx="105">
                <c:v>0.50837988826815639</c:v>
              </c:pt>
              <c:pt idx="106">
                <c:v>0.50837988826815639</c:v>
              </c:pt>
              <c:pt idx="107">
                <c:v>0.5027932960893855</c:v>
              </c:pt>
              <c:pt idx="108">
                <c:v>0.4972067039106145</c:v>
              </c:pt>
              <c:pt idx="109">
                <c:v>0.4972067039106145</c:v>
              </c:pt>
              <c:pt idx="110">
                <c:v>0.49162011173184356</c:v>
              </c:pt>
              <c:pt idx="111">
                <c:v>0.48603351955307261</c:v>
              </c:pt>
              <c:pt idx="112">
                <c:v>0.48603351955307261</c:v>
              </c:pt>
              <c:pt idx="113">
                <c:v>0.48603351955307261</c:v>
              </c:pt>
              <c:pt idx="114">
                <c:v>0.48044692737430167</c:v>
              </c:pt>
              <c:pt idx="115">
                <c:v>0.47486033519553073</c:v>
              </c:pt>
              <c:pt idx="116">
                <c:v>0.47486033519553073</c:v>
              </c:pt>
              <c:pt idx="117">
                <c:v>0.47486033519553073</c:v>
              </c:pt>
              <c:pt idx="118">
                <c:v>0.47486033519553073</c:v>
              </c:pt>
              <c:pt idx="119">
                <c:v>0.47486033519553073</c:v>
              </c:pt>
              <c:pt idx="120">
                <c:v>0.46927374301675978</c:v>
              </c:pt>
              <c:pt idx="121">
                <c:v>0.46927374301675978</c:v>
              </c:pt>
              <c:pt idx="122">
                <c:v>0.46927374301675978</c:v>
              </c:pt>
              <c:pt idx="123">
                <c:v>0.46927374301675978</c:v>
              </c:pt>
              <c:pt idx="124">
                <c:v>0.46368715083798884</c:v>
              </c:pt>
              <c:pt idx="125">
                <c:v>0.45810055865921789</c:v>
              </c:pt>
              <c:pt idx="126">
                <c:v>0.45810055865921789</c:v>
              </c:pt>
              <c:pt idx="127">
                <c:v>0.45251396648044695</c:v>
              </c:pt>
              <c:pt idx="128">
                <c:v>0.44692737430167595</c:v>
              </c:pt>
              <c:pt idx="129">
                <c:v>0.44134078212290501</c:v>
              </c:pt>
              <c:pt idx="130">
                <c:v>0.44134078212290501</c:v>
              </c:pt>
              <c:pt idx="131">
                <c:v>0.44134078212290501</c:v>
              </c:pt>
              <c:pt idx="132">
                <c:v>0.44134078212290501</c:v>
              </c:pt>
              <c:pt idx="133">
                <c:v>0.44134078212290501</c:v>
              </c:pt>
              <c:pt idx="134">
                <c:v>0.44134078212290501</c:v>
              </c:pt>
              <c:pt idx="135">
                <c:v>0.43575418994413406</c:v>
              </c:pt>
              <c:pt idx="136">
                <c:v>0.43016759776536312</c:v>
              </c:pt>
              <c:pt idx="137">
                <c:v>0.42458100558659218</c:v>
              </c:pt>
              <c:pt idx="138">
                <c:v>0.42458100558659218</c:v>
              </c:pt>
              <c:pt idx="139">
                <c:v>0.42458100558659218</c:v>
              </c:pt>
              <c:pt idx="140">
                <c:v>0.41899441340782123</c:v>
              </c:pt>
              <c:pt idx="141">
                <c:v>0.41899441340782123</c:v>
              </c:pt>
              <c:pt idx="142">
                <c:v>0.41340782122905029</c:v>
              </c:pt>
              <c:pt idx="143">
                <c:v>0.41340782122905029</c:v>
              </c:pt>
              <c:pt idx="144">
                <c:v>0.40782122905027934</c:v>
              </c:pt>
              <c:pt idx="145">
                <c:v>0.40782122905027934</c:v>
              </c:pt>
              <c:pt idx="146">
                <c:v>0.40782122905027934</c:v>
              </c:pt>
              <c:pt idx="147">
                <c:v>0.40782122905027934</c:v>
              </c:pt>
              <c:pt idx="148">
                <c:v>0.4022346368715084</c:v>
              </c:pt>
              <c:pt idx="149">
                <c:v>0.4022346368715084</c:v>
              </c:pt>
              <c:pt idx="150">
                <c:v>0.4022346368715084</c:v>
              </c:pt>
              <c:pt idx="151">
                <c:v>0.39664804469273746</c:v>
              </c:pt>
              <c:pt idx="152">
                <c:v>0.39664804469273746</c:v>
              </c:pt>
              <c:pt idx="153">
                <c:v>0.39664804469273746</c:v>
              </c:pt>
              <c:pt idx="154">
                <c:v>0.39106145251396646</c:v>
              </c:pt>
              <c:pt idx="155">
                <c:v>0.39106145251396646</c:v>
              </c:pt>
              <c:pt idx="156">
                <c:v>0.38547486033519551</c:v>
              </c:pt>
              <c:pt idx="157">
                <c:v>0.38547486033519551</c:v>
              </c:pt>
              <c:pt idx="158">
                <c:v>0.38547486033519551</c:v>
              </c:pt>
              <c:pt idx="159">
                <c:v>0.38547486033519551</c:v>
              </c:pt>
              <c:pt idx="160">
                <c:v>0.38547486033519551</c:v>
              </c:pt>
              <c:pt idx="161">
                <c:v>0.38547486033519551</c:v>
              </c:pt>
              <c:pt idx="162">
                <c:v>0.37988826815642457</c:v>
              </c:pt>
              <c:pt idx="163">
                <c:v>0.37988826815642457</c:v>
              </c:pt>
              <c:pt idx="164">
                <c:v>0.37430167597765363</c:v>
              </c:pt>
              <c:pt idx="165">
                <c:v>0.37430167597765363</c:v>
              </c:pt>
              <c:pt idx="166">
                <c:v>0.37430167597765363</c:v>
              </c:pt>
              <c:pt idx="167">
                <c:v>0.37430167597765363</c:v>
              </c:pt>
              <c:pt idx="168">
                <c:v>0.36871508379888268</c:v>
              </c:pt>
              <c:pt idx="169">
                <c:v>0.36871508379888268</c:v>
              </c:pt>
              <c:pt idx="170">
                <c:v>0.36871508379888268</c:v>
              </c:pt>
              <c:pt idx="171">
                <c:v>0.36871508379888268</c:v>
              </c:pt>
              <c:pt idx="172">
                <c:v>0.36312849162011174</c:v>
              </c:pt>
              <c:pt idx="173">
                <c:v>0.36312849162011174</c:v>
              </c:pt>
              <c:pt idx="174">
                <c:v>0.36312849162011174</c:v>
              </c:pt>
              <c:pt idx="175">
                <c:v>0.36312849162011174</c:v>
              </c:pt>
              <c:pt idx="176">
                <c:v>0.36312849162011174</c:v>
              </c:pt>
              <c:pt idx="177">
                <c:v>0.35754189944134079</c:v>
              </c:pt>
              <c:pt idx="178">
                <c:v>0.35195530726256985</c:v>
              </c:pt>
              <c:pt idx="179">
                <c:v>0.34636871508379891</c:v>
              </c:pt>
              <c:pt idx="180">
                <c:v>0.34636871508379891</c:v>
              </c:pt>
              <c:pt idx="181">
                <c:v>0.34636871508379891</c:v>
              </c:pt>
              <c:pt idx="182">
                <c:v>0.34636871508379891</c:v>
              </c:pt>
              <c:pt idx="183">
                <c:v>0.34078212290502791</c:v>
              </c:pt>
              <c:pt idx="184">
                <c:v>0.34078212290502791</c:v>
              </c:pt>
              <c:pt idx="185">
                <c:v>0.34078212290502791</c:v>
              </c:pt>
              <c:pt idx="186">
                <c:v>0.34078212290502791</c:v>
              </c:pt>
              <c:pt idx="187">
                <c:v>0.33519553072625696</c:v>
              </c:pt>
              <c:pt idx="188">
                <c:v>0.33519553072625696</c:v>
              </c:pt>
              <c:pt idx="189">
                <c:v>0.32402234636871508</c:v>
              </c:pt>
              <c:pt idx="190">
                <c:v>0.32402234636871508</c:v>
              </c:pt>
              <c:pt idx="191">
                <c:v>0.32402234636871508</c:v>
              </c:pt>
              <c:pt idx="192">
                <c:v>0.31843575418994413</c:v>
              </c:pt>
              <c:pt idx="193">
                <c:v>0.31843575418994413</c:v>
              </c:pt>
              <c:pt idx="194">
                <c:v>0.31843575418994413</c:v>
              </c:pt>
              <c:pt idx="195">
                <c:v>0.31843575418994413</c:v>
              </c:pt>
              <c:pt idx="196">
                <c:v>0.31284916201117319</c:v>
              </c:pt>
              <c:pt idx="197">
                <c:v>0.30726256983240224</c:v>
              </c:pt>
              <c:pt idx="198">
                <c:v>0.3016759776536313</c:v>
              </c:pt>
              <c:pt idx="199">
                <c:v>0.3016759776536313</c:v>
              </c:pt>
              <c:pt idx="200">
                <c:v>0.29608938547486036</c:v>
              </c:pt>
              <c:pt idx="201">
                <c:v>0.29050279329608941</c:v>
              </c:pt>
              <c:pt idx="202">
                <c:v>0.28491620111731841</c:v>
              </c:pt>
              <c:pt idx="203">
                <c:v>0.28491620111731841</c:v>
              </c:pt>
              <c:pt idx="204">
                <c:v>0.28491620111731841</c:v>
              </c:pt>
              <c:pt idx="205">
                <c:v>0.28491620111731841</c:v>
              </c:pt>
              <c:pt idx="206">
                <c:v>0.28491620111731841</c:v>
              </c:pt>
              <c:pt idx="207">
                <c:v>0.28491620111731841</c:v>
              </c:pt>
              <c:pt idx="208">
                <c:v>0.28491620111731841</c:v>
              </c:pt>
              <c:pt idx="209">
                <c:v>0.28491620111731841</c:v>
              </c:pt>
              <c:pt idx="210">
                <c:v>0.28491620111731841</c:v>
              </c:pt>
              <c:pt idx="211">
                <c:v>0.28491620111731841</c:v>
              </c:pt>
              <c:pt idx="212">
                <c:v>0.27932960893854747</c:v>
              </c:pt>
              <c:pt idx="213">
                <c:v>0.27932960893854747</c:v>
              </c:pt>
              <c:pt idx="214">
                <c:v>0.27932960893854747</c:v>
              </c:pt>
              <c:pt idx="215">
                <c:v>0.27932960893854747</c:v>
              </c:pt>
              <c:pt idx="216">
                <c:v>0.27374301675977653</c:v>
              </c:pt>
              <c:pt idx="217">
                <c:v>0.26815642458100558</c:v>
              </c:pt>
              <c:pt idx="218">
                <c:v>0.26815642458100558</c:v>
              </c:pt>
              <c:pt idx="219">
                <c:v>0.26815642458100558</c:v>
              </c:pt>
              <c:pt idx="220">
                <c:v>0.26815642458100558</c:v>
              </c:pt>
              <c:pt idx="221">
                <c:v>0.25698324022346369</c:v>
              </c:pt>
              <c:pt idx="222">
                <c:v>0.25139664804469275</c:v>
              </c:pt>
              <c:pt idx="223">
                <c:v>0.24581005586592178</c:v>
              </c:pt>
              <c:pt idx="224">
                <c:v>0.24581005586592178</c:v>
              </c:pt>
              <c:pt idx="225">
                <c:v>0.24581005586592178</c:v>
              </c:pt>
              <c:pt idx="226">
                <c:v>0.24581005586592178</c:v>
              </c:pt>
              <c:pt idx="227">
                <c:v>0.24581005586592178</c:v>
              </c:pt>
              <c:pt idx="228">
                <c:v>0.24022346368715083</c:v>
              </c:pt>
              <c:pt idx="229">
                <c:v>0.23463687150837989</c:v>
              </c:pt>
              <c:pt idx="230">
                <c:v>0.23463687150837989</c:v>
              </c:pt>
              <c:pt idx="231">
                <c:v>0.23463687150837989</c:v>
              </c:pt>
              <c:pt idx="232">
                <c:v>0.22905027932960895</c:v>
              </c:pt>
              <c:pt idx="233">
                <c:v>0.22905027932960895</c:v>
              </c:pt>
              <c:pt idx="234">
                <c:v>0.22905027932960895</c:v>
              </c:pt>
              <c:pt idx="235">
                <c:v>0.22346368715083798</c:v>
              </c:pt>
              <c:pt idx="236">
                <c:v>0.22346368715083798</c:v>
              </c:pt>
              <c:pt idx="237">
                <c:v>0.22346368715083798</c:v>
              </c:pt>
              <c:pt idx="238">
                <c:v>0.22346368715083798</c:v>
              </c:pt>
              <c:pt idx="239">
                <c:v>0.22346368715083798</c:v>
              </c:pt>
              <c:pt idx="240">
                <c:v>0.22346368715083798</c:v>
              </c:pt>
              <c:pt idx="241">
                <c:v>0.22346368715083798</c:v>
              </c:pt>
              <c:pt idx="242">
                <c:v>0.22346368715083798</c:v>
              </c:pt>
              <c:pt idx="243">
                <c:v>0.21787709497206703</c:v>
              </c:pt>
              <c:pt idx="244">
                <c:v>0.21787709497206703</c:v>
              </c:pt>
              <c:pt idx="245">
                <c:v>0.21787709497206703</c:v>
              </c:pt>
              <c:pt idx="246">
                <c:v>0.21787709497206703</c:v>
              </c:pt>
              <c:pt idx="247">
                <c:v>0.21787709497206703</c:v>
              </c:pt>
              <c:pt idx="248">
                <c:v>0.21787709497206703</c:v>
              </c:pt>
              <c:pt idx="249">
                <c:v>0.21787709497206703</c:v>
              </c:pt>
              <c:pt idx="250">
                <c:v>0.21787709497206703</c:v>
              </c:pt>
              <c:pt idx="251">
                <c:v>0.21787709497206703</c:v>
              </c:pt>
              <c:pt idx="252">
                <c:v>0.21787709497206703</c:v>
              </c:pt>
              <c:pt idx="253">
                <c:v>0.21787709497206703</c:v>
              </c:pt>
              <c:pt idx="254">
                <c:v>0.21787709497206703</c:v>
              </c:pt>
              <c:pt idx="255">
                <c:v>0.21787709497206703</c:v>
              </c:pt>
              <c:pt idx="256">
                <c:v>0.21229050279329609</c:v>
              </c:pt>
              <c:pt idx="257">
                <c:v>0.20670391061452514</c:v>
              </c:pt>
              <c:pt idx="258">
                <c:v>0.20670391061452514</c:v>
              </c:pt>
              <c:pt idx="259">
                <c:v>0.2011173184357542</c:v>
              </c:pt>
              <c:pt idx="260">
                <c:v>0.2011173184357542</c:v>
              </c:pt>
              <c:pt idx="261">
                <c:v>0.2011173184357542</c:v>
              </c:pt>
              <c:pt idx="262">
                <c:v>0.2011173184357542</c:v>
              </c:pt>
              <c:pt idx="263">
                <c:v>0.2011173184357542</c:v>
              </c:pt>
              <c:pt idx="264">
                <c:v>0.2011173184357542</c:v>
              </c:pt>
              <c:pt idx="265">
                <c:v>0.19553072625698323</c:v>
              </c:pt>
              <c:pt idx="266">
                <c:v>0.18994413407821228</c:v>
              </c:pt>
              <c:pt idx="267">
                <c:v>0.18994413407821228</c:v>
              </c:pt>
              <c:pt idx="268">
                <c:v>0.18994413407821228</c:v>
              </c:pt>
              <c:pt idx="269">
                <c:v>0.18994413407821228</c:v>
              </c:pt>
              <c:pt idx="270">
                <c:v>0.18994413407821228</c:v>
              </c:pt>
              <c:pt idx="271">
                <c:v>0.18994413407821228</c:v>
              </c:pt>
              <c:pt idx="272">
                <c:v>0.18994413407821228</c:v>
              </c:pt>
              <c:pt idx="273">
                <c:v>0.18994413407821228</c:v>
              </c:pt>
              <c:pt idx="274">
                <c:v>0.18435754189944134</c:v>
              </c:pt>
              <c:pt idx="275">
                <c:v>0.18435754189944134</c:v>
              </c:pt>
              <c:pt idx="276">
                <c:v>0.18435754189944134</c:v>
              </c:pt>
              <c:pt idx="277">
                <c:v>0.18435754189944134</c:v>
              </c:pt>
              <c:pt idx="278">
                <c:v>0.1787709497206704</c:v>
              </c:pt>
              <c:pt idx="279">
                <c:v>0.1787709497206704</c:v>
              </c:pt>
              <c:pt idx="280">
                <c:v>0.17318435754189945</c:v>
              </c:pt>
              <c:pt idx="281">
                <c:v>0.16759776536312848</c:v>
              </c:pt>
              <c:pt idx="282">
                <c:v>0.16759776536312848</c:v>
              </c:pt>
              <c:pt idx="283">
                <c:v>0.16201117318435754</c:v>
              </c:pt>
              <c:pt idx="284">
                <c:v>0.15642458100558659</c:v>
              </c:pt>
              <c:pt idx="285">
                <c:v>0.15642458100558659</c:v>
              </c:pt>
              <c:pt idx="286">
                <c:v>0.15642458100558659</c:v>
              </c:pt>
              <c:pt idx="287">
                <c:v>0.15642458100558659</c:v>
              </c:pt>
              <c:pt idx="288">
                <c:v>0.15642458100558659</c:v>
              </c:pt>
              <c:pt idx="289">
                <c:v>0.15642458100558659</c:v>
              </c:pt>
              <c:pt idx="290">
                <c:v>0.15642458100558659</c:v>
              </c:pt>
              <c:pt idx="291">
                <c:v>0.15083798882681565</c:v>
              </c:pt>
              <c:pt idx="292">
                <c:v>0.15083798882681565</c:v>
              </c:pt>
              <c:pt idx="293">
                <c:v>0.15083798882681565</c:v>
              </c:pt>
              <c:pt idx="294">
                <c:v>0.15083798882681565</c:v>
              </c:pt>
              <c:pt idx="295">
                <c:v>0.15083798882681565</c:v>
              </c:pt>
              <c:pt idx="296">
                <c:v>0.15083798882681565</c:v>
              </c:pt>
              <c:pt idx="297">
                <c:v>0.15083798882681565</c:v>
              </c:pt>
              <c:pt idx="298">
                <c:v>0.15083798882681565</c:v>
              </c:pt>
              <c:pt idx="299">
                <c:v>0.15083798882681565</c:v>
              </c:pt>
              <c:pt idx="300">
                <c:v>0.15083798882681565</c:v>
              </c:pt>
              <c:pt idx="301">
                <c:v>0.14525139664804471</c:v>
              </c:pt>
              <c:pt idx="302">
                <c:v>0.14525139664804471</c:v>
              </c:pt>
              <c:pt idx="303">
                <c:v>0.14525139664804471</c:v>
              </c:pt>
              <c:pt idx="304">
                <c:v>0.14525139664804471</c:v>
              </c:pt>
              <c:pt idx="305">
                <c:v>0.14525139664804471</c:v>
              </c:pt>
              <c:pt idx="306">
                <c:v>0.14525139664804471</c:v>
              </c:pt>
              <c:pt idx="307">
                <c:v>0.14525139664804471</c:v>
              </c:pt>
              <c:pt idx="308">
                <c:v>0.13966480446927373</c:v>
              </c:pt>
              <c:pt idx="309">
                <c:v>0.13966480446927373</c:v>
              </c:pt>
              <c:pt idx="310">
                <c:v>0.13966480446927373</c:v>
              </c:pt>
              <c:pt idx="311">
                <c:v>0.13966480446927373</c:v>
              </c:pt>
              <c:pt idx="312">
                <c:v>0.13966480446927373</c:v>
              </c:pt>
              <c:pt idx="313">
                <c:v>0.13407821229050279</c:v>
              </c:pt>
              <c:pt idx="314">
                <c:v>0.12849162011173185</c:v>
              </c:pt>
              <c:pt idx="315">
                <c:v>0.12290502793296089</c:v>
              </c:pt>
              <c:pt idx="316">
                <c:v>0.11173184357541899</c:v>
              </c:pt>
              <c:pt idx="317">
                <c:v>0.11173184357541899</c:v>
              </c:pt>
              <c:pt idx="318">
                <c:v>0.10614525139664804</c:v>
              </c:pt>
              <c:pt idx="319">
                <c:v>0.10614525139664804</c:v>
              </c:pt>
              <c:pt idx="320">
                <c:v>0.10614525139664804</c:v>
              </c:pt>
              <c:pt idx="321">
                <c:v>0.1005586592178771</c:v>
              </c:pt>
              <c:pt idx="322">
                <c:v>9.4972067039106142E-2</c:v>
              </c:pt>
              <c:pt idx="323">
                <c:v>9.4972067039106142E-2</c:v>
              </c:pt>
              <c:pt idx="324">
                <c:v>9.4972067039106142E-2</c:v>
              </c:pt>
              <c:pt idx="325">
                <c:v>8.9385474860335198E-2</c:v>
              </c:pt>
              <c:pt idx="326">
                <c:v>8.9385474860335198E-2</c:v>
              </c:pt>
              <c:pt idx="327">
                <c:v>8.9385474860335198E-2</c:v>
              </c:pt>
              <c:pt idx="328">
                <c:v>8.9385474860335198E-2</c:v>
              </c:pt>
              <c:pt idx="329">
                <c:v>8.3798882681564241E-2</c:v>
              </c:pt>
              <c:pt idx="330">
                <c:v>8.3798882681564241E-2</c:v>
              </c:pt>
              <c:pt idx="331">
                <c:v>8.3798882681564241E-2</c:v>
              </c:pt>
              <c:pt idx="332">
                <c:v>8.3798882681564241E-2</c:v>
              </c:pt>
              <c:pt idx="333">
                <c:v>8.3798882681564241E-2</c:v>
              </c:pt>
              <c:pt idx="334">
                <c:v>8.3798882681564241E-2</c:v>
              </c:pt>
              <c:pt idx="335">
                <c:v>8.3798882681564241E-2</c:v>
              </c:pt>
              <c:pt idx="336">
                <c:v>8.3798882681564241E-2</c:v>
              </c:pt>
              <c:pt idx="337">
                <c:v>8.3798882681564241E-2</c:v>
              </c:pt>
              <c:pt idx="338">
                <c:v>8.3798882681564241E-2</c:v>
              </c:pt>
              <c:pt idx="339">
                <c:v>7.2625698324022353E-2</c:v>
              </c:pt>
              <c:pt idx="340">
                <c:v>6.7039106145251395E-2</c:v>
              </c:pt>
              <c:pt idx="341">
                <c:v>6.7039106145251395E-2</c:v>
              </c:pt>
              <c:pt idx="342">
                <c:v>6.7039106145251395E-2</c:v>
              </c:pt>
              <c:pt idx="343">
                <c:v>6.7039106145251395E-2</c:v>
              </c:pt>
              <c:pt idx="344">
                <c:v>6.7039106145251395E-2</c:v>
              </c:pt>
              <c:pt idx="345">
                <c:v>6.1452513966480445E-2</c:v>
              </c:pt>
              <c:pt idx="346">
                <c:v>6.1452513966480445E-2</c:v>
              </c:pt>
              <c:pt idx="347">
                <c:v>6.1452513966480445E-2</c:v>
              </c:pt>
              <c:pt idx="348">
                <c:v>6.1452513966480445E-2</c:v>
              </c:pt>
              <c:pt idx="349">
                <c:v>6.1452513966480445E-2</c:v>
              </c:pt>
              <c:pt idx="350">
                <c:v>6.1452513966480445E-2</c:v>
              </c:pt>
              <c:pt idx="351">
                <c:v>6.1452513966480445E-2</c:v>
              </c:pt>
              <c:pt idx="352">
                <c:v>6.1452513966480445E-2</c:v>
              </c:pt>
              <c:pt idx="353">
                <c:v>6.1452513966480445E-2</c:v>
              </c:pt>
              <c:pt idx="354">
                <c:v>6.1452513966480445E-2</c:v>
              </c:pt>
              <c:pt idx="355">
                <c:v>6.1452513966480445E-2</c:v>
              </c:pt>
              <c:pt idx="356">
                <c:v>5.5865921787709494E-2</c:v>
              </c:pt>
              <c:pt idx="357">
                <c:v>5.027932960893855E-2</c:v>
              </c:pt>
              <c:pt idx="358">
                <c:v>3.3519553072625698E-2</c:v>
              </c:pt>
              <c:pt idx="359">
                <c:v>3.3519553072625698E-2</c:v>
              </c:pt>
              <c:pt idx="360">
                <c:v>3.3519553072625698E-2</c:v>
              </c:pt>
              <c:pt idx="361">
                <c:v>3.3519553072625698E-2</c:v>
              </c:pt>
              <c:pt idx="362">
                <c:v>3.3519553072625698E-2</c:v>
              </c:pt>
              <c:pt idx="363">
                <c:v>3.3519553072625698E-2</c:v>
              </c:pt>
              <c:pt idx="364">
                <c:v>3.3519553072625698E-2</c:v>
              </c:pt>
              <c:pt idx="365">
                <c:v>2.7932960893854747E-2</c:v>
              </c:pt>
              <c:pt idx="366">
                <c:v>2.7932960893854747E-2</c:v>
              </c:pt>
              <c:pt idx="367">
                <c:v>2.7932960893854747E-2</c:v>
              </c:pt>
              <c:pt idx="368">
                <c:v>2.7932960893854747E-2</c:v>
              </c:pt>
              <c:pt idx="369">
                <c:v>2.7932960893854747E-2</c:v>
              </c:pt>
              <c:pt idx="370">
                <c:v>2.23463687150838E-2</c:v>
              </c:pt>
              <c:pt idx="371">
                <c:v>2.23463687150838E-2</c:v>
              </c:pt>
              <c:pt idx="372">
                <c:v>2.23463687150838E-2</c:v>
              </c:pt>
              <c:pt idx="373">
                <c:v>2.23463687150838E-2</c:v>
              </c:pt>
              <c:pt idx="374">
                <c:v>2.23463687150838E-2</c:v>
              </c:pt>
              <c:pt idx="375">
                <c:v>1.6759776536312849E-2</c:v>
              </c:pt>
              <c:pt idx="376">
                <c:v>1.6759776536312849E-2</c:v>
              </c:pt>
              <c:pt idx="377">
                <c:v>1.6759776536312849E-2</c:v>
              </c:pt>
              <c:pt idx="378">
                <c:v>1.6759776536312849E-2</c:v>
              </c:pt>
              <c:pt idx="379">
                <c:v>1.6759776536312849E-2</c:v>
              </c:pt>
              <c:pt idx="380">
                <c:v>1.6759776536312849E-2</c:v>
              </c:pt>
              <c:pt idx="381">
                <c:v>1.11731843575419E-2</c:v>
              </c:pt>
              <c:pt idx="382">
                <c:v>5.5865921787709499E-3</c:v>
              </c:pt>
              <c:pt idx="383">
                <c:v>5.5865921787709499E-3</c:v>
              </c:pt>
              <c:pt idx="384">
                <c:v>5.5865921787709499E-3</c:v>
              </c:pt>
              <c:pt idx="385">
                <c:v>0</c:v>
              </c:pt>
              <c:pt idx="386">
                <c:v>0</c:v>
              </c:pt>
              <c:pt idx="387">
                <c:v>0</c:v>
              </c:pt>
              <c:pt idx="388">
                <c:v>0</c:v>
              </c:pt>
              <c:pt idx="389">
                <c:v>0</c:v>
              </c:pt>
              <c:pt idx="390">
                <c:v>0</c:v>
              </c:pt>
              <c:pt idx="391">
                <c:v>0</c:v>
              </c:pt>
              <c:pt idx="392">
                <c:v>0</c:v>
              </c:pt>
              <c:pt idx="393">
                <c:v>0</c:v>
              </c:pt>
            </c:numLit>
          </c:xVal>
          <c:yVal>
            <c:numLit>
              <c:formatCode>General</c:formatCode>
              <c:ptCount val="39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0.9974025974025974</c:v>
              </c:pt>
              <c:pt idx="12">
                <c:v>0.9974025974025974</c:v>
              </c:pt>
              <c:pt idx="13">
                <c:v>0.9948051948051948</c:v>
              </c:pt>
              <c:pt idx="14">
                <c:v>0.9948051948051948</c:v>
              </c:pt>
              <c:pt idx="15">
                <c:v>0.9948051948051948</c:v>
              </c:pt>
              <c:pt idx="16">
                <c:v>0.99220779220779221</c:v>
              </c:pt>
              <c:pt idx="17">
                <c:v>0.99220779220779221</c:v>
              </c:pt>
              <c:pt idx="18">
                <c:v>0.99220779220779221</c:v>
              </c:pt>
              <c:pt idx="19">
                <c:v>0.99220779220779221</c:v>
              </c:pt>
              <c:pt idx="20">
                <c:v>0.99220779220779221</c:v>
              </c:pt>
              <c:pt idx="21">
                <c:v>0.99220779220779221</c:v>
              </c:pt>
              <c:pt idx="22">
                <c:v>0.99220779220779221</c:v>
              </c:pt>
              <c:pt idx="23">
                <c:v>0.99220779220779221</c:v>
              </c:pt>
              <c:pt idx="24">
                <c:v>0.99220779220779221</c:v>
              </c:pt>
              <c:pt idx="25">
                <c:v>0.99220779220779221</c:v>
              </c:pt>
              <c:pt idx="26">
                <c:v>0.99220779220779221</c:v>
              </c:pt>
              <c:pt idx="27">
                <c:v>0.99220779220779221</c:v>
              </c:pt>
              <c:pt idx="28">
                <c:v>0.99220779220779221</c:v>
              </c:pt>
              <c:pt idx="29">
                <c:v>0.99220779220779221</c:v>
              </c:pt>
              <c:pt idx="30">
                <c:v>0.99220779220779221</c:v>
              </c:pt>
              <c:pt idx="31">
                <c:v>0.99220779220779221</c:v>
              </c:pt>
              <c:pt idx="32">
                <c:v>0.99220779220779221</c:v>
              </c:pt>
              <c:pt idx="33">
                <c:v>0.99220779220779221</c:v>
              </c:pt>
              <c:pt idx="34">
                <c:v>0.99220779220779221</c:v>
              </c:pt>
              <c:pt idx="35">
                <c:v>0.99220779220779221</c:v>
              </c:pt>
              <c:pt idx="36">
                <c:v>0.99220779220779221</c:v>
              </c:pt>
              <c:pt idx="37">
                <c:v>0.98961038961038961</c:v>
              </c:pt>
              <c:pt idx="38">
                <c:v>0.98961038961038961</c:v>
              </c:pt>
              <c:pt idx="39">
                <c:v>0.98961038961038961</c:v>
              </c:pt>
              <c:pt idx="40">
                <c:v>0.98961038961038961</c:v>
              </c:pt>
              <c:pt idx="41">
                <c:v>0.98961038961038961</c:v>
              </c:pt>
              <c:pt idx="42">
                <c:v>0.98961038961038961</c:v>
              </c:pt>
              <c:pt idx="43">
                <c:v>0.98961038961038961</c:v>
              </c:pt>
              <c:pt idx="44">
                <c:v>0.98961038961038961</c:v>
              </c:pt>
              <c:pt idx="45">
                <c:v>0.98961038961038961</c:v>
              </c:pt>
              <c:pt idx="46">
                <c:v>0.98961038961038961</c:v>
              </c:pt>
              <c:pt idx="47">
                <c:v>0.98961038961038961</c:v>
              </c:pt>
              <c:pt idx="48">
                <c:v>0.98961038961038961</c:v>
              </c:pt>
              <c:pt idx="49">
                <c:v>0.98961038961038961</c:v>
              </c:pt>
              <c:pt idx="50">
                <c:v>0.98961038961038961</c:v>
              </c:pt>
              <c:pt idx="51">
                <c:v>0.98701298701298701</c:v>
              </c:pt>
              <c:pt idx="52">
                <c:v>0.98701298701298701</c:v>
              </c:pt>
              <c:pt idx="53">
                <c:v>0.98701298701298701</c:v>
              </c:pt>
              <c:pt idx="54">
                <c:v>0.98701298701298701</c:v>
              </c:pt>
              <c:pt idx="55">
                <c:v>0.98701298701298701</c:v>
              </c:pt>
              <c:pt idx="56">
                <c:v>0.98701298701298701</c:v>
              </c:pt>
              <c:pt idx="57">
                <c:v>0.98701298701298701</c:v>
              </c:pt>
              <c:pt idx="58">
                <c:v>0.98701298701298701</c:v>
              </c:pt>
              <c:pt idx="59">
                <c:v>0.98701298701298701</c:v>
              </c:pt>
              <c:pt idx="60">
                <c:v>0.98441558441558441</c:v>
              </c:pt>
              <c:pt idx="61">
                <c:v>0.98441558441558441</c:v>
              </c:pt>
              <c:pt idx="62">
                <c:v>0.98441558441558441</c:v>
              </c:pt>
              <c:pt idx="63">
                <c:v>0.98441558441558441</c:v>
              </c:pt>
              <c:pt idx="64">
                <c:v>0.98441558441558441</c:v>
              </c:pt>
              <c:pt idx="65">
                <c:v>0.98441558441558441</c:v>
              </c:pt>
              <c:pt idx="66">
                <c:v>0.98441558441558441</c:v>
              </c:pt>
              <c:pt idx="67">
                <c:v>0.98441558441558441</c:v>
              </c:pt>
              <c:pt idx="68">
                <c:v>0.98441558441558441</c:v>
              </c:pt>
              <c:pt idx="69">
                <c:v>0.98441558441558441</c:v>
              </c:pt>
              <c:pt idx="70">
                <c:v>0.98441558441558441</c:v>
              </c:pt>
              <c:pt idx="71">
                <c:v>0.98441558441558441</c:v>
              </c:pt>
              <c:pt idx="72">
                <c:v>0.98441558441558441</c:v>
              </c:pt>
              <c:pt idx="73">
                <c:v>0.98441558441558441</c:v>
              </c:pt>
              <c:pt idx="74">
                <c:v>0.98441558441558441</c:v>
              </c:pt>
              <c:pt idx="75">
                <c:v>0.98441558441558441</c:v>
              </c:pt>
              <c:pt idx="76">
                <c:v>0.98441558441558441</c:v>
              </c:pt>
              <c:pt idx="77">
                <c:v>0.98441558441558441</c:v>
              </c:pt>
              <c:pt idx="78">
                <c:v>0.98441558441558441</c:v>
              </c:pt>
              <c:pt idx="79">
                <c:v>0.98181818181818181</c:v>
              </c:pt>
              <c:pt idx="80">
                <c:v>0.98181818181818181</c:v>
              </c:pt>
              <c:pt idx="81">
                <c:v>0.98181818181818181</c:v>
              </c:pt>
              <c:pt idx="82">
                <c:v>0.98181818181818181</c:v>
              </c:pt>
              <c:pt idx="83">
                <c:v>0.98181818181818181</c:v>
              </c:pt>
              <c:pt idx="84">
                <c:v>0.98181818181818181</c:v>
              </c:pt>
              <c:pt idx="85">
                <c:v>0.97922077922077921</c:v>
              </c:pt>
              <c:pt idx="86">
                <c:v>0.97662337662337662</c:v>
              </c:pt>
              <c:pt idx="87">
                <c:v>0.97402597402597402</c:v>
              </c:pt>
              <c:pt idx="88">
                <c:v>0.97402597402597402</c:v>
              </c:pt>
              <c:pt idx="89">
                <c:v>0.97142857142857142</c:v>
              </c:pt>
              <c:pt idx="90">
                <c:v>0.97142857142857142</c:v>
              </c:pt>
              <c:pt idx="91">
                <c:v>0.96883116883116882</c:v>
              </c:pt>
              <c:pt idx="92">
                <c:v>0.96883116883116882</c:v>
              </c:pt>
              <c:pt idx="93">
                <c:v>0.96623376623376622</c:v>
              </c:pt>
              <c:pt idx="94">
                <c:v>0.96363636363636362</c:v>
              </c:pt>
              <c:pt idx="95">
                <c:v>0.96103896103896103</c:v>
              </c:pt>
              <c:pt idx="96">
                <c:v>0.95844155844155843</c:v>
              </c:pt>
              <c:pt idx="97">
                <c:v>0.95844155844155843</c:v>
              </c:pt>
              <c:pt idx="98">
                <c:v>0.95064935064935063</c:v>
              </c:pt>
              <c:pt idx="99">
                <c:v>0.94805194805194803</c:v>
              </c:pt>
              <c:pt idx="100">
                <c:v>0.94545454545454544</c:v>
              </c:pt>
              <c:pt idx="101">
                <c:v>0.94285714285714284</c:v>
              </c:pt>
              <c:pt idx="102">
                <c:v>0.93506493506493504</c:v>
              </c:pt>
              <c:pt idx="103">
                <c:v>0.93246753246753245</c:v>
              </c:pt>
              <c:pt idx="104">
                <c:v>0.92467532467532465</c:v>
              </c:pt>
              <c:pt idx="105">
                <c:v>0.92207792207792205</c:v>
              </c:pt>
              <c:pt idx="106">
                <c:v>0.91948051948051945</c:v>
              </c:pt>
              <c:pt idx="107">
                <c:v>0.91948051948051945</c:v>
              </c:pt>
              <c:pt idx="108">
                <c:v>0.91948051948051945</c:v>
              </c:pt>
              <c:pt idx="109">
                <c:v>0.91688311688311686</c:v>
              </c:pt>
              <c:pt idx="110">
                <c:v>0.91688311688311686</c:v>
              </c:pt>
              <c:pt idx="111">
                <c:v>0.91688311688311686</c:v>
              </c:pt>
              <c:pt idx="112">
                <c:v>0.91428571428571426</c:v>
              </c:pt>
              <c:pt idx="113">
                <c:v>0.91168831168831166</c:v>
              </c:pt>
              <c:pt idx="114">
                <c:v>0.91168831168831166</c:v>
              </c:pt>
              <c:pt idx="115">
                <c:v>0.91168831168831166</c:v>
              </c:pt>
              <c:pt idx="116">
                <c:v>0.90909090909090906</c:v>
              </c:pt>
              <c:pt idx="117">
                <c:v>0.90649350649350646</c:v>
              </c:pt>
              <c:pt idx="118">
                <c:v>0.90389610389610386</c:v>
              </c:pt>
              <c:pt idx="119">
                <c:v>0.90129870129870127</c:v>
              </c:pt>
              <c:pt idx="120">
                <c:v>0.90129870129870127</c:v>
              </c:pt>
              <c:pt idx="121">
                <c:v>0.89870129870129867</c:v>
              </c:pt>
              <c:pt idx="122">
                <c:v>0.89610389610389607</c:v>
              </c:pt>
              <c:pt idx="123">
                <c:v>0.89350649350649347</c:v>
              </c:pt>
              <c:pt idx="124">
                <c:v>0.89350649350649347</c:v>
              </c:pt>
              <c:pt idx="125">
                <c:v>0.89350649350649347</c:v>
              </c:pt>
              <c:pt idx="126">
                <c:v>0.89090909090909087</c:v>
              </c:pt>
              <c:pt idx="127">
                <c:v>0.89090909090909087</c:v>
              </c:pt>
              <c:pt idx="128">
                <c:v>0.89090909090909087</c:v>
              </c:pt>
              <c:pt idx="129">
                <c:v>0.89090909090909087</c:v>
              </c:pt>
              <c:pt idx="130">
                <c:v>0.88831168831168827</c:v>
              </c:pt>
              <c:pt idx="131">
                <c:v>0.88571428571428568</c:v>
              </c:pt>
              <c:pt idx="132">
                <c:v>0.88311688311688308</c:v>
              </c:pt>
              <c:pt idx="133">
                <c:v>0.88051948051948048</c:v>
              </c:pt>
              <c:pt idx="134">
                <c:v>0.87792207792207788</c:v>
              </c:pt>
              <c:pt idx="135">
                <c:v>0.87792207792207788</c:v>
              </c:pt>
              <c:pt idx="136">
                <c:v>0.87792207792207788</c:v>
              </c:pt>
              <c:pt idx="137">
                <c:v>0.87792207792207788</c:v>
              </c:pt>
              <c:pt idx="138">
                <c:v>0.87532467532467528</c:v>
              </c:pt>
              <c:pt idx="139">
                <c:v>0.87272727272727268</c:v>
              </c:pt>
              <c:pt idx="140">
                <c:v>0.87272727272727268</c:v>
              </c:pt>
              <c:pt idx="141">
                <c:v>0.86493506493506489</c:v>
              </c:pt>
              <c:pt idx="142">
                <c:v>0.86233766233766229</c:v>
              </c:pt>
              <c:pt idx="143">
                <c:v>0.85974025974025969</c:v>
              </c:pt>
              <c:pt idx="144">
                <c:v>0.85974025974025969</c:v>
              </c:pt>
              <c:pt idx="145">
                <c:v>0.8571428571428571</c:v>
              </c:pt>
              <c:pt idx="146">
                <c:v>0.8545454545454545</c:v>
              </c:pt>
              <c:pt idx="147">
                <c:v>0.8519480519480519</c:v>
              </c:pt>
              <c:pt idx="148">
                <c:v>0.8519480519480519</c:v>
              </c:pt>
              <c:pt idx="149">
                <c:v>0.8493506493506493</c:v>
              </c:pt>
              <c:pt idx="150">
                <c:v>0.8467532467532467</c:v>
              </c:pt>
              <c:pt idx="151">
                <c:v>0.8467532467532467</c:v>
              </c:pt>
              <c:pt idx="152">
                <c:v>0.8441558441558441</c:v>
              </c:pt>
              <c:pt idx="153">
                <c:v>0.84155844155844151</c:v>
              </c:pt>
              <c:pt idx="154">
                <c:v>0.83896103896103891</c:v>
              </c:pt>
              <c:pt idx="155">
                <c:v>0.83636363636363631</c:v>
              </c:pt>
              <c:pt idx="156">
                <c:v>0.83116883116883122</c:v>
              </c:pt>
              <c:pt idx="157">
                <c:v>0.82857142857142863</c:v>
              </c:pt>
              <c:pt idx="158">
                <c:v>0.82597402597402603</c:v>
              </c:pt>
              <c:pt idx="159">
                <c:v>0.82077922077922083</c:v>
              </c:pt>
              <c:pt idx="160">
                <c:v>0.81558441558441563</c:v>
              </c:pt>
              <c:pt idx="161">
                <c:v>0.81038961038961044</c:v>
              </c:pt>
              <c:pt idx="162">
                <c:v>0.81038961038961044</c:v>
              </c:pt>
              <c:pt idx="163">
                <c:v>0.80259740259740264</c:v>
              </c:pt>
              <c:pt idx="164">
                <c:v>0.8</c:v>
              </c:pt>
              <c:pt idx="165">
                <c:v>0.79740259740259745</c:v>
              </c:pt>
              <c:pt idx="166">
                <c:v>0.79480519480519485</c:v>
              </c:pt>
              <c:pt idx="167">
                <c:v>0.78961038961038965</c:v>
              </c:pt>
              <c:pt idx="168">
                <c:v>0.78961038961038965</c:v>
              </c:pt>
              <c:pt idx="169">
                <c:v>0.78701298701298705</c:v>
              </c:pt>
              <c:pt idx="170">
                <c:v>0.78441558441558445</c:v>
              </c:pt>
              <c:pt idx="171">
                <c:v>0.78181818181818186</c:v>
              </c:pt>
              <c:pt idx="172">
                <c:v>0.76883116883116887</c:v>
              </c:pt>
              <c:pt idx="173">
                <c:v>0.76623376623376627</c:v>
              </c:pt>
              <c:pt idx="174">
                <c:v>0.76363636363636367</c:v>
              </c:pt>
              <c:pt idx="175">
                <c:v>0.76103896103896107</c:v>
              </c:pt>
              <c:pt idx="176">
                <c:v>0.75584415584415587</c:v>
              </c:pt>
              <c:pt idx="177">
                <c:v>0.75584415584415587</c:v>
              </c:pt>
              <c:pt idx="178">
                <c:v>0.75064935064935068</c:v>
              </c:pt>
              <c:pt idx="179">
                <c:v>0.74805194805194808</c:v>
              </c:pt>
              <c:pt idx="180">
                <c:v>0.74545454545454548</c:v>
              </c:pt>
              <c:pt idx="181">
                <c:v>0.74025974025974028</c:v>
              </c:pt>
              <c:pt idx="182">
                <c:v>0.73766233766233769</c:v>
              </c:pt>
              <c:pt idx="183">
                <c:v>0.73766233766233769</c:v>
              </c:pt>
              <c:pt idx="184">
                <c:v>0.73506493506493509</c:v>
              </c:pt>
              <c:pt idx="185">
                <c:v>0.73246753246753249</c:v>
              </c:pt>
              <c:pt idx="186">
                <c:v>0.72727272727272729</c:v>
              </c:pt>
              <c:pt idx="187">
                <c:v>0.72727272727272729</c:v>
              </c:pt>
              <c:pt idx="188">
                <c:v>0.72467532467532469</c:v>
              </c:pt>
              <c:pt idx="189">
                <c:v>0.72467532467532469</c:v>
              </c:pt>
              <c:pt idx="190">
                <c:v>0.7220779220779221</c:v>
              </c:pt>
              <c:pt idx="191">
                <c:v>0.7194805194805195</c:v>
              </c:pt>
              <c:pt idx="192">
                <c:v>0.7168831168831169</c:v>
              </c:pt>
              <c:pt idx="193">
                <c:v>0.7142857142857143</c:v>
              </c:pt>
              <c:pt idx="194">
                <c:v>0.7116883116883117</c:v>
              </c:pt>
              <c:pt idx="195">
                <c:v>0.70649350649350651</c:v>
              </c:pt>
              <c:pt idx="196">
                <c:v>0.70649350649350651</c:v>
              </c:pt>
              <c:pt idx="197">
                <c:v>0.70389610389610391</c:v>
              </c:pt>
              <c:pt idx="198">
                <c:v>0.70129870129870131</c:v>
              </c:pt>
              <c:pt idx="199">
                <c:v>0.69870129870129871</c:v>
              </c:pt>
              <c:pt idx="200">
                <c:v>0.69870129870129871</c:v>
              </c:pt>
              <c:pt idx="201">
                <c:v>0.69610389610389611</c:v>
              </c:pt>
              <c:pt idx="202">
                <c:v>0.68831168831168832</c:v>
              </c:pt>
              <c:pt idx="203">
                <c:v>0.68311688311688312</c:v>
              </c:pt>
              <c:pt idx="204">
                <c:v>0.68051948051948052</c:v>
              </c:pt>
              <c:pt idx="205">
                <c:v>0.67792207792207793</c:v>
              </c:pt>
              <c:pt idx="206">
                <c:v>0.67532467532467533</c:v>
              </c:pt>
              <c:pt idx="207">
                <c:v>0.67272727272727273</c:v>
              </c:pt>
              <c:pt idx="208">
                <c:v>0.66753246753246753</c:v>
              </c:pt>
              <c:pt idx="209">
                <c:v>0.66493506493506493</c:v>
              </c:pt>
              <c:pt idx="210">
                <c:v>0.65974025974025974</c:v>
              </c:pt>
              <c:pt idx="211">
                <c:v>0.65714285714285714</c:v>
              </c:pt>
              <c:pt idx="212">
                <c:v>0.65714285714285714</c:v>
              </c:pt>
              <c:pt idx="213">
                <c:v>0.65454545454545454</c:v>
              </c:pt>
              <c:pt idx="214">
                <c:v>0.65194805194805194</c:v>
              </c:pt>
              <c:pt idx="215">
                <c:v>0.64935064935064934</c:v>
              </c:pt>
              <c:pt idx="216">
                <c:v>0.64935064935064934</c:v>
              </c:pt>
              <c:pt idx="217">
                <c:v>0.64935064935064934</c:v>
              </c:pt>
              <c:pt idx="218">
                <c:v>0.64675324675324675</c:v>
              </c:pt>
              <c:pt idx="219">
                <c:v>0.64415584415584415</c:v>
              </c:pt>
              <c:pt idx="220">
                <c:v>0.64155844155844155</c:v>
              </c:pt>
              <c:pt idx="221">
                <c:v>0.64155844155844155</c:v>
              </c:pt>
              <c:pt idx="222">
                <c:v>0.64155844155844155</c:v>
              </c:pt>
              <c:pt idx="223">
                <c:v>0.64155844155844155</c:v>
              </c:pt>
              <c:pt idx="224">
                <c:v>0.63896103896103895</c:v>
              </c:pt>
              <c:pt idx="225">
                <c:v>0.63636363636363635</c:v>
              </c:pt>
              <c:pt idx="226">
                <c:v>0.63376623376623376</c:v>
              </c:pt>
              <c:pt idx="227">
                <c:v>0.63116883116883116</c:v>
              </c:pt>
              <c:pt idx="228">
                <c:v>0.63116883116883116</c:v>
              </c:pt>
              <c:pt idx="229">
                <c:v>0.62857142857142856</c:v>
              </c:pt>
              <c:pt idx="230">
                <c:v>0.62597402597402596</c:v>
              </c:pt>
              <c:pt idx="231">
                <c:v>0.62337662337662336</c:v>
              </c:pt>
              <c:pt idx="232">
                <c:v>0.62077922077922076</c:v>
              </c:pt>
              <c:pt idx="233">
                <c:v>0.61818181818181817</c:v>
              </c:pt>
              <c:pt idx="234">
                <c:v>0.61558441558441557</c:v>
              </c:pt>
              <c:pt idx="235">
                <c:v>0.61558441558441557</c:v>
              </c:pt>
              <c:pt idx="236">
                <c:v>0.61298701298701297</c:v>
              </c:pt>
              <c:pt idx="237">
                <c:v>0.61038961038961037</c:v>
              </c:pt>
              <c:pt idx="238">
                <c:v>0.60779220779220777</c:v>
              </c:pt>
              <c:pt idx="239">
                <c:v>0.60259740259740258</c:v>
              </c:pt>
              <c:pt idx="240">
                <c:v>0.6</c:v>
              </c:pt>
              <c:pt idx="241">
                <c:v>0.59740259740259738</c:v>
              </c:pt>
              <c:pt idx="242">
                <c:v>0.59220779220779218</c:v>
              </c:pt>
              <c:pt idx="243">
                <c:v>0.58701298701298699</c:v>
              </c:pt>
              <c:pt idx="244">
                <c:v>0.58441558441558439</c:v>
              </c:pt>
              <c:pt idx="245">
                <c:v>0.57662337662337659</c:v>
              </c:pt>
              <c:pt idx="246">
                <c:v>0.574025974025974</c:v>
              </c:pt>
              <c:pt idx="247">
                <c:v>0.5714285714285714</c:v>
              </c:pt>
              <c:pt idx="248">
                <c:v>0.5688311688311688</c:v>
              </c:pt>
              <c:pt idx="249">
                <c:v>0.5636363636363636</c:v>
              </c:pt>
              <c:pt idx="250">
                <c:v>0.55844155844155841</c:v>
              </c:pt>
              <c:pt idx="251">
                <c:v>0.55584415584415581</c:v>
              </c:pt>
              <c:pt idx="252">
                <c:v>0.55324675324675321</c:v>
              </c:pt>
              <c:pt idx="253">
                <c:v>0.54805194805194801</c:v>
              </c:pt>
              <c:pt idx="254">
                <c:v>0.54545454545454541</c:v>
              </c:pt>
              <c:pt idx="255">
                <c:v>0.54285714285714282</c:v>
              </c:pt>
              <c:pt idx="256">
                <c:v>0.54285714285714282</c:v>
              </c:pt>
              <c:pt idx="257">
                <c:v>0.54025974025974022</c:v>
              </c:pt>
              <c:pt idx="258">
                <c:v>0.53766233766233762</c:v>
              </c:pt>
              <c:pt idx="259">
                <c:v>0.53766233766233762</c:v>
              </c:pt>
              <c:pt idx="260">
                <c:v>0.53506493506493502</c:v>
              </c:pt>
              <c:pt idx="261">
                <c:v>0.53246753246753242</c:v>
              </c:pt>
              <c:pt idx="262">
                <c:v>0.52987012987012982</c:v>
              </c:pt>
              <c:pt idx="263">
                <c:v>0.52727272727272723</c:v>
              </c:pt>
              <c:pt idx="264">
                <c:v>0.52467532467532463</c:v>
              </c:pt>
              <c:pt idx="265">
                <c:v>0.52467532467532463</c:v>
              </c:pt>
              <c:pt idx="266">
                <c:v>0.52467532467532463</c:v>
              </c:pt>
              <c:pt idx="267">
                <c:v>0.52207792207792203</c:v>
              </c:pt>
              <c:pt idx="268">
                <c:v>0.51948051948051943</c:v>
              </c:pt>
              <c:pt idx="269">
                <c:v>0.51688311688311683</c:v>
              </c:pt>
              <c:pt idx="270">
                <c:v>0.51428571428571423</c:v>
              </c:pt>
              <c:pt idx="271">
                <c:v>0.51168831168831164</c:v>
              </c:pt>
              <c:pt idx="272">
                <c:v>0.50909090909090904</c:v>
              </c:pt>
              <c:pt idx="273">
                <c:v>0.50649350649350644</c:v>
              </c:pt>
              <c:pt idx="274">
                <c:v>0.50649350649350644</c:v>
              </c:pt>
              <c:pt idx="275">
                <c:v>0.50389610389610384</c:v>
              </c:pt>
              <c:pt idx="276">
                <c:v>0.50129870129870124</c:v>
              </c:pt>
              <c:pt idx="277">
                <c:v>0.4987012987012987</c:v>
              </c:pt>
              <c:pt idx="278">
                <c:v>0.4987012987012987</c:v>
              </c:pt>
              <c:pt idx="279">
                <c:v>0.4961038961038961</c:v>
              </c:pt>
              <c:pt idx="280">
                <c:v>0.4961038961038961</c:v>
              </c:pt>
              <c:pt idx="281">
                <c:v>0.49090909090909091</c:v>
              </c:pt>
              <c:pt idx="282">
                <c:v>0.48831168831168831</c:v>
              </c:pt>
              <c:pt idx="283">
                <c:v>0.48311688311688311</c:v>
              </c:pt>
              <c:pt idx="284">
                <c:v>0.48311688311688311</c:v>
              </c:pt>
              <c:pt idx="285">
                <c:v>0.48051948051948051</c:v>
              </c:pt>
              <c:pt idx="286">
                <c:v>0.47792207792207791</c:v>
              </c:pt>
              <c:pt idx="287">
                <c:v>0.47532467532467532</c:v>
              </c:pt>
              <c:pt idx="288">
                <c:v>0.47272727272727272</c:v>
              </c:pt>
              <c:pt idx="289">
                <c:v>0.47012987012987012</c:v>
              </c:pt>
              <c:pt idx="290">
                <c:v>0.46753246753246752</c:v>
              </c:pt>
              <c:pt idx="291">
                <c:v>0.46753246753246752</c:v>
              </c:pt>
              <c:pt idx="292">
                <c:v>0.46493506493506492</c:v>
              </c:pt>
              <c:pt idx="293">
                <c:v>0.46233766233766233</c:v>
              </c:pt>
              <c:pt idx="294">
                <c:v>0.45974025974025973</c:v>
              </c:pt>
              <c:pt idx="295">
                <c:v>0.45714285714285713</c:v>
              </c:pt>
              <c:pt idx="296">
                <c:v>0.45454545454545453</c:v>
              </c:pt>
              <c:pt idx="297">
                <c:v>0.45194805194805193</c:v>
              </c:pt>
              <c:pt idx="298">
                <c:v>0.44935064935064933</c:v>
              </c:pt>
              <c:pt idx="299">
                <c:v>0.44675324675324674</c:v>
              </c:pt>
              <c:pt idx="300">
                <c:v>0.44415584415584414</c:v>
              </c:pt>
              <c:pt idx="301">
                <c:v>0.44155844155844154</c:v>
              </c:pt>
              <c:pt idx="302">
                <c:v>0.43116883116883115</c:v>
              </c:pt>
              <c:pt idx="303">
                <c:v>0.42857142857142855</c:v>
              </c:pt>
              <c:pt idx="304">
                <c:v>0.42597402597402595</c:v>
              </c:pt>
              <c:pt idx="305">
                <c:v>0.41818181818181815</c:v>
              </c:pt>
              <c:pt idx="306">
                <c:v>0.40259740259740262</c:v>
              </c:pt>
              <c:pt idx="307">
                <c:v>0.4</c:v>
              </c:pt>
              <c:pt idx="308">
                <c:v>0.39740259740259742</c:v>
              </c:pt>
              <c:pt idx="309">
                <c:v>0.39480519480519483</c:v>
              </c:pt>
              <c:pt idx="310">
                <c:v>0.38701298701298703</c:v>
              </c:pt>
              <c:pt idx="311">
                <c:v>0.37662337662337664</c:v>
              </c:pt>
              <c:pt idx="312">
                <c:v>0.37402597402597404</c:v>
              </c:pt>
              <c:pt idx="313">
                <c:v>0.36623376623376624</c:v>
              </c:pt>
              <c:pt idx="314">
                <c:v>0.36363636363636365</c:v>
              </c:pt>
              <c:pt idx="315">
                <c:v>0.35844155844155845</c:v>
              </c:pt>
              <c:pt idx="316">
                <c:v>0.35584415584415585</c:v>
              </c:pt>
              <c:pt idx="317">
                <c:v>0.35064935064935066</c:v>
              </c:pt>
              <c:pt idx="318">
                <c:v>0.35064935064935066</c:v>
              </c:pt>
              <c:pt idx="319">
                <c:v>0.34805194805194806</c:v>
              </c:pt>
              <c:pt idx="320">
                <c:v>0.34285714285714286</c:v>
              </c:pt>
              <c:pt idx="321">
                <c:v>0.33246753246753247</c:v>
              </c:pt>
              <c:pt idx="322">
                <c:v>0.33246753246753247</c:v>
              </c:pt>
              <c:pt idx="323">
                <c:v>0.32727272727272727</c:v>
              </c:pt>
              <c:pt idx="324">
                <c:v>0.32467532467532467</c:v>
              </c:pt>
              <c:pt idx="325">
                <c:v>0.31948051948051948</c:v>
              </c:pt>
              <c:pt idx="326">
                <c:v>0.31688311688311688</c:v>
              </c:pt>
              <c:pt idx="327">
                <c:v>0.31428571428571428</c:v>
              </c:pt>
              <c:pt idx="328">
                <c:v>0.31168831168831168</c:v>
              </c:pt>
              <c:pt idx="329">
                <c:v>0.30129870129870129</c:v>
              </c:pt>
              <c:pt idx="330">
                <c:v>0.29870129870129869</c:v>
              </c:pt>
              <c:pt idx="331">
                <c:v>0.29350649350649349</c:v>
              </c:pt>
              <c:pt idx="332">
                <c:v>0.29090909090909089</c:v>
              </c:pt>
              <c:pt idx="333">
                <c:v>0.2883116883116883</c:v>
              </c:pt>
              <c:pt idx="334">
                <c:v>0.2831168831168831</c:v>
              </c:pt>
              <c:pt idx="335">
                <c:v>0.2779220779220779</c:v>
              </c:pt>
              <c:pt idx="336">
                <c:v>0.27272727272727271</c:v>
              </c:pt>
              <c:pt idx="337">
                <c:v>0.26753246753246751</c:v>
              </c:pt>
              <c:pt idx="338">
                <c:v>0.26233766233766231</c:v>
              </c:pt>
              <c:pt idx="339">
                <c:v>0.25974025974025972</c:v>
              </c:pt>
              <c:pt idx="340">
                <c:v>0.25454545454545452</c:v>
              </c:pt>
              <c:pt idx="341">
                <c:v>0.25194805194805192</c:v>
              </c:pt>
              <c:pt idx="342">
                <c:v>0.24415584415584415</c:v>
              </c:pt>
              <c:pt idx="343">
                <c:v>0.23116883116883116</c:v>
              </c:pt>
              <c:pt idx="344">
                <c:v>0.22857142857142856</c:v>
              </c:pt>
              <c:pt idx="345">
                <c:v>0.21558441558441557</c:v>
              </c:pt>
              <c:pt idx="346">
                <c:v>0.20779220779220781</c:v>
              </c:pt>
              <c:pt idx="347">
                <c:v>0.20519480519480521</c:v>
              </c:pt>
              <c:pt idx="348">
                <c:v>0.20259740259740261</c:v>
              </c:pt>
              <c:pt idx="349">
                <c:v>0.19740259740259741</c:v>
              </c:pt>
              <c:pt idx="350">
                <c:v>0.19480519480519481</c:v>
              </c:pt>
              <c:pt idx="351">
                <c:v>0.17922077922077922</c:v>
              </c:pt>
              <c:pt idx="352">
                <c:v>0.17662337662337663</c:v>
              </c:pt>
              <c:pt idx="353">
                <c:v>0.16883116883116883</c:v>
              </c:pt>
              <c:pt idx="354">
                <c:v>0.16103896103896104</c:v>
              </c:pt>
              <c:pt idx="355">
                <c:v>0.15844155844155844</c:v>
              </c:pt>
              <c:pt idx="356">
                <c:v>0.15324675324675324</c:v>
              </c:pt>
              <c:pt idx="357">
                <c:v>0.14545454545454545</c:v>
              </c:pt>
              <c:pt idx="358">
                <c:v>0.13506493506493505</c:v>
              </c:pt>
              <c:pt idx="359">
                <c:v>0.13246753246753246</c:v>
              </c:pt>
              <c:pt idx="360">
                <c:v>0.12207792207792208</c:v>
              </c:pt>
              <c:pt idx="361">
                <c:v>0.11948051948051948</c:v>
              </c:pt>
              <c:pt idx="362">
                <c:v>0.11688311688311688</c:v>
              </c:pt>
              <c:pt idx="363">
                <c:v>0.10909090909090909</c:v>
              </c:pt>
              <c:pt idx="364">
                <c:v>0.10649350649350649</c:v>
              </c:pt>
              <c:pt idx="365">
                <c:v>9.0909090909090912E-2</c:v>
              </c:pt>
              <c:pt idx="366">
                <c:v>8.8311688311688313E-2</c:v>
              </c:pt>
              <c:pt idx="367">
                <c:v>8.5714285714285715E-2</c:v>
              </c:pt>
              <c:pt idx="368">
                <c:v>7.2727272727272724E-2</c:v>
              </c:pt>
              <c:pt idx="369">
                <c:v>6.4935064935064929E-2</c:v>
              </c:pt>
              <c:pt idx="370">
                <c:v>6.4935064935064929E-2</c:v>
              </c:pt>
              <c:pt idx="371">
                <c:v>5.9740259740259739E-2</c:v>
              </c:pt>
              <c:pt idx="372">
                <c:v>5.7142857142857141E-2</c:v>
              </c:pt>
              <c:pt idx="373">
                <c:v>5.4545454545454543E-2</c:v>
              </c:pt>
              <c:pt idx="374">
                <c:v>5.1948051948051951E-2</c:v>
              </c:pt>
              <c:pt idx="375">
                <c:v>5.1948051948051951E-2</c:v>
              </c:pt>
              <c:pt idx="376">
                <c:v>4.9350649350649353E-2</c:v>
              </c:pt>
              <c:pt idx="377">
                <c:v>4.6753246753246755E-2</c:v>
              </c:pt>
              <c:pt idx="378">
                <c:v>4.4155844155844157E-2</c:v>
              </c:pt>
              <c:pt idx="379">
                <c:v>4.1558441558441558E-2</c:v>
              </c:pt>
              <c:pt idx="380">
                <c:v>3.896103896103896E-2</c:v>
              </c:pt>
              <c:pt idx="381">
                <c:v>3.1168831168831169E-2</c:v>
              </c:pt>
              <c:pt idx="382">
                <c:v>3.1168831168831169E-2</c:v>
              </c:pt>
              <c:pt idx="383">
                <c:v>2.8571428571428571E-2</c:v>
              </c:pt>
              <c:pt idx="384">
                <c:v>2.5974025974025976E-2</c:v>
              </c:pt>
              <c:pt idx="385">
                <c:v>2.5974025974025976E-2</c:v>
              </c:pt>
              <c:pt idx="386">
                <c:v>2.0779220779220779E-2</c:v>
              </c:pt>
              <c:pt idx="387">
                <c:v>1.8181818181818181E-2</c:v>
              </c:pt>
              <c:pt idx="388">
                <c:v>1.5584415584415584E-2</c:v>
              </c:pt>
              <c:pt idx="389">
                <c:v>1.2987012987012988E-2</c:v>
              </c:pt>
              <c:pt idx="390">
                <c:v>1.038961038961039E-2</c:v>
              </c:pt>
              <c:pt idx="391">
                <c:v>7.7922077922077922E-3</c:v>
              </c:pt>
              <c:pt idx="392">
                <c:v>5.1948051948051948E-3</c:v>
              </c:pt>
              <c:pt idx="393">
                <c:v>2.5974025974025974E-3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F9B-4F53-8AEB-E82E9DE35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361504"/>
        <c:axId val="1580368704"/>
      </c:scatterChart>
      <c:valAx>
        <c:axId val="158036150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0368704"/>
        <c:crosses val="autoZero"/>
        <c:crossBetween val="midCat"/>
      </c:valAx>
      <c:valAx>
        <c:axId val="158036870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03615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337"/>
              <c:pt idx="0">
                <c:v>1</c:v>
              </c:pt>
              <c:pt idx="1">
                <c:v>0.994413407821229</c:v>
              </c:pt>
              <c:pt idx="2">
                <c:v>0.98882681564245811</c:v>
              </c:pt>
              <c:pt idx="3">
                <c:v>0.98324022346368711</c:v>
              </c:pt>
              <c:pt idx="4">
                <c:v>0.97765363128491622</c:v>
              </c:pt>
              <c:pt idx="5">
                <c:v>0.97765363128491622</c:v>
              </c:pt>
              <c:pt idx="6">
                <c:v>0.97206703910614523</c:v>
              </c:pt>
              <c:pt idx="7">
                <c:v>0.96648044692737434</c:v>
              </c:pt>
              <c:pt idx="8">
                <c:v>0.96648044692737434</c:v>
              </c:pt>
              <c:pt idx="9">
                <c:v>0.96089385474860334</c:v>
              </c:pt>
              <c:pt idx="10">
                <c:v>0.95530726256983245</c:v>
              </c:pt>
              <c:pt idx="11">
                <c:v>0.95530726256983245</c:v>
              </c:pt>
              <c:pt idx="12">
                <c:v>0.94972067039106145</c:v>
              </c:pt>
              <c:pt idx="13">
                <c:v>0.94413407821229045</c:v>
              </c:pt>
              <c:pt idx="14">
                <c:v>0.93854748603351956</c:v>
              </c:pt>
              <c:pt idx="15">
                <c:v>0.93296089385474856</c:v>
              </c:pt>
              <c:pt idx="16">
                <c:v>0.92737430167597767</c:v>
              </c:pt>
              <c:pt idx="17">
                <c:v>0.92178770949720668</c:v>
              </c:pt>
              <c:pt idx="18">
                <c:v>0.91620111731843579</c:v>
              </c:pt>
              <c:pt idx="19">
                <c:v>0.91061452513966479</c:v>
              </c:pt>
              <c:pt idx="20">
                <c:v>0.9050279329608939</c:v>
              </c:pt>
              <c:pt idx="21">
                <c:v>0.8938547486033519</c:v>
              </c:pt>
              <c:pt idx="22">
                <c:v>0.88826815642458101</c:v>
              </c:pt>
              <c:pt idx="23">
                <c:v>0.88268156424581001</c:v>
              </c:pt>
              <c:pt idx="24">
                <c:v>0.87709497206703912</c:v>
              </c:pt>
              <c:pt idx="25">
                <c:v>0.87150837988826813</c:v>
              </c:pt>
              <c:pt idx="26">
                <c:v>0.86033519553072624</c:v>
              </c:pt>
              <c:pt idx="27">
                <c:v>0.85474860335195535</c:v>
              </c:pt>
              <c:pt idx="28">
                <c:v>0.84916201117318435</c:v>
              </c:pt>
              <c:pt idx="29">
                <c:v>0.84357541899441346</c:v>
              </c:pt>
              <c:pt idx="30">
                <c:v>0.83798882681564246</c:v>
              </c:pt>
              <c:pt idx="31">
                <c:v>0.83798882681564246</c:v>
              </c:pt>
              <c:pt idx="32">
                <c:v>0.83240223463687146</c:v>
              </c:pt>
              <c:pt idx="33">
                <c:v>0.82681564245810057</c:v>
              </c:pt>
              <c:pt idx="34">
                <c:v>0.82122905027932958</c:v>
              </c:pt>
              <c:pt idx="35">
                <c:v>0.81564245810055869</c:v>
              </c:pt>
              <c:pt idx="36">
                <c:v>0.81005586592178769</c:v>
              </c:pt>
              <c:pt idx="37">
                <c:v>0.8044692737430168</c:v>
              </c:pt>
              <c:pt idx="38">
                <c:v>0.7988826815642458</c:v>
              </c:pt>
              <c:pt idx="39">
                <c:v>0.79329608938547491</c:v>
              </c:pt>
              <c:pt idx="40">
                <c:v>0.78770949720670391</c:v>
              </c:pt>
              <c:pt idx="41">
                <c:v>0.77653631284916202</c:v>
              </c:pt>
              <c:pt idx="42">
                <c:v>0.77094972067039103</c:v>
              </c:pt>
              <c:pt idx="43">
                <c:v>0.75977653631284914</c:v>
              </c:pt>
              <c:pt idx="44">
                <c:v>0.75977653631284914</c:v>
              </c:pt>
              <c:pt idx="45">
                <c:v>0.75418994413407825</c:v>
              </c:pt>
              <c:pt idx="46">
                <c:v>0.74860335195530725</c:v>
              </c:pt>
              <c:pt idx="47">
                <c:v>0.73184357541899436</c:v>
              </c:pt>
              <c:pt idx="48">
                <c:v>0.72625698324022347</c:v>
              </c:pt>
              <c:pt idx="49">
                <c:v>0.72067039106145248</c:v>
              </c:pt>
              <c:pt idx="50">
                <c:v>0.71508379888268159</c:v>
              </c:pt>
              <c:pt idx="51">
                <c:v>0.70949720670391059</c:v>
              </c:pt>
              <c:pt idx="52">
                <c:v>0.6983240223463687</c:v>
              </c:pt>
              <c:pt idx="53">
                <c:v>0.69273743016759781</c:v>
              </c:pt>
              <c:pt idx="54">
                <c:v>0.68715083798882681</c:v>
              </c:pt>
              <c:pt idx="55">
                <c:v>0.68156424581005581</c:v>
              </c:pt>
              <c:pt idx="56">
                <c:v>0.67039106145251393</c:v>
              </c:pt>
              <c:pt idx="57">
                <c:v>0.66480446927374304</c:v>
              </c:pt>
              <c:pt idx="58">
                <c:v>0.65921787709497204</c:v>
              </c:pt>
              <c:pt idx="59">
                <c:v>0.65363128491620115</c:v>
              </c:pt>
              <c:pt idx="60">
                <c:v>0.64804469273743015</c:v>
              </c:pt>
              <c:pt idx="61">
                <c:v>0.64245810055865926</c:v>
              </c:pt>
              <c:pt idx="62">
                <c:v>0.63687150837988826</c:v>
              </c:pt>
              <c:pt idx="63">
                <c:v>0.63128491620111726</c:v>
              </c:pt>
              <c:pt idx="64">
                <c:v>0.62569832402234637</c:v>
              </c:pt>
              <c:pt idx="65">
                <c:v>0.62011173184357538</c:v>
              </c:pt>
              <c:pt idx="66">
                <c:v>0.60893854748603349</c:v>
              </c:pt>
              <c:pt idx="67">
                <c:v>0.5977653631284916</c:v>
              </c:pt>
              <c:pt idx="68">
                <c:v>0.59217877094972071</c:v>
              </c:pt>
              <c:pt idx="69">
                <c:v>0.58659217877094971</c:v>
              </c:pt>
              <c:pt idx="70">
                <c:v>0.58659217877094971</c:v>
              </c:pt>
              <c:pt idx="71">
                <c:v>0.58100558659217882</c:v>
              </c:pt>
              <c:pt idx="72">
                <c:v>0.57541899441340782</c:v>
              </c:pt>
              <c:pt idx="73">
                <c:v>0.56983240223463683</c:v>
              </c:pt>
              <c:pt idx="74">
                <c:v>0.56424581005586594</c:v>
              </c:pt>
              <c:pt idx="75">
                <c:v>0.55865921787709494</c:v>
              </c:pt>
              <c:pt idx="76">
                <c:v>0.54189944134078216</c:v>
              </c:pt>
              <c:pt idx="77">
                <c:v>0.53631284916201116</c:v>
              </c:pt>
              <c:pt idx="78">
                <c:v>0.53631284916201116</c:v>
              </c:pt>
              <c:pt idx="79">
                <c:v>0.53631284916201116</c:v>
              </c:pt>
              <c:pt idx="80">
                <c:v>0.53631284916201116</c:v>
              </c:pt>
              <c:pt idx="81">
                <c:v>0.53072625698324027</c:v>
              </c:pt>
              <c:pt idx="82">
                <c:v>0.53072625698324027</c:v>
              </c:pt>
              <c:pt idx="83">
                <c:v>0.53072625698324027</c:v>
              </c:pt>
              <c:pt idx="84">
                <c:v>0.53072625698324027</c:v>
              </c:pt>
              <c:pt idx="85">
                <c:v>0.52513966480446927</c:v>
              </c:pt>
              <c:pt idx="86">
                <c:v>0.51955307262569828</c:v>
              </c:pt>
              <c:pt idx="87">
                <c:v>0.51396648044692739</c:v>
              </c:pt>
              <c:pt idx="88">
                <c:v>0.51396648044692739</c:v>
              </c:pt>
              <c:pt idx="89">
                <c:v>0.50837988826815639</c:v>
              </c:pt>
              <c:pt idx="90">
                <c:v>0.5027932960893855</c:v>
              </c:pt>
              <c:pt idx="91">
                <c:v>0.4972067039106145</c:v>
              </c:pt>
              <c:pt idx="92">
                <c:v>0.4972067039106145</c:v>
              </c:pt>
              <c:pt idx="93">
                <c:v>0.4972067039106145</c:v>
              </c:pt>
              <c:pt idx="94">
                <c:v>0.4972067039106145</c:v>
              </c:pt>
              <c:pt idx="95">
                <c:v>0.4972067039106145</c:v>
              </c:pt>
              <c:pt idx="96">
                <c:v>0.4972067039106145</c:v>
              </c:pt>
              <c:pt idx="97">
                <c:v>0.49162011173184356</c:v>
              </c:pt>
              <c:pt idx="98">
                <c:v>0.48603351955307261</c:v>
              </c:pt>
              <c:pt idx="99">
                <c:v>0.48044692737430167</c:v>
              </c:pt>
              <c:pt idx="100">
                <c:v>0.48044692737430167</c:v>
              </c:pt>
              <c:pt idx="101">
                <c:v>0.48044692737430167</c:v>
              </c:pt>
              <c:pt idx="102">
                <c:v>0.47486033519553073</c:v>
              </c:pt>
              <c:pt idx="103">
                <c:v>0.47486033519553073</c:v>
              </c:pt>
              <c:pt idx="104">
                <c:v>0.46927374301675978</c:v>
              </c:pt>
              <c:pt idx="105">
                <c:v>0.46927374301675978</c:v>
              </c:pt>
              <c:pt idx="106">
                <c:v>0.46368715083798884</c:v>
              </c:pt>
              <c:pt idx="107">
                <c:v>0.46368715083798884</c:v>
              </c:pt>
              <c:pt idx="108">
                <c:v>0.46368715083798884</c:v>
              </c:pt>
              <c:pt idx="109">
                <c:v>0.46368715083798884</c:v>
              </c:pt>
              <c:pt idx="110">
                <c:v>0.45810055865921789</c:v>
              </c:pt>
              <c:pt idx="111">
                <c:v>0.45810055865921789</c:v>
              </c:pt>
              <c:pt idx="112">
                <c:v>0.45810055865921789</c:v>
              </c:pt>
              <c:pt idx="113">
                <c:v>0.45251396648044695</c:v>
              </c:pt>
              <c:pt idx="114">
                <c:v>0.45251396648044695</c:v>
              </c:pt>
              <c:pt idx="115">
                <c:v>0.45251396648044695</c:v>
              </c:pt>
              <c:pt idx="116">
                <c:v>0.44692737430167595</c:v>
              </c:pt>
              <c:pt idx="117">
                <c:v>0.44692737430167595</c:v>
              </c:pt>
              <c:pt idx="118">
                <c:v>0.44692737430167595</c:v>
              </c:pt>
              <c:pt idx="119">
                <c:v>0.44134078212290501</c:v>
              </c:pt>
              <c:pt idx="120">
                <c:v>0.44134078212290501</c:v>
              </c:pt>
              <c:pt idx="121">
                <c:v>0.44134078212290501</c:v>
              </c:pt>
              <c:pt idx="122">
                <c:v>0.44134078212290501</c:v>
              </c:pt>
              <c:pt idx="123">
                <c:v>0.44134078212290501</c:v>
              </c:pt>
              <c:pt idx="124">
                <c:v>0.44134078212290501</c:v>
              </c:pt>
              <c:pt idx="125">
                <c:v>0.44134078212290501</c:v>
              </c:pt>
              <c:pt idx="126">
                <c:v>0.43575418994413406</c:v>
              </c:pt>
              <c:pt idx="127">
                <c:v>0.43575418994413406</c:v>
              </c:pt>
              <c:pt idx="128">
                <c:v>0.43016759776536312</c:v>
              </c:pt>
              <c:pt idx="129">
                <c:v>0.43016759776536312</c:v>
              </c:pt>
              <c:pt idx="130">
                <c:v>0.42458100558659218</c:v>
              </c:pt>
              <c:pt idx="131">
                <c:v>0.42458100558659218</c:v>
              </c:pt>
              <c:pt idx="132">
                <c:v>0.42458100558659218</c:v>
              </c:pt>
              <c:pt idx="133">
                <c:v>0.42458100558659218</c:v>
              </c:pt>
              <c:pt idx="134">
                <c:v>0.41899441340782123</c:v>
              </c:pt>
              <c:pt idx="135">
                <c:v>0.41899441340782123</c:v>
              </c:pt>
              <c:pt idx="136">
                <c:v>0.41899441340782123</c:v>
              </c:pt>
              <c:pt idx="137">
                <c:v>0.41899441340782123</c:v>
              </c:pt>
              <c:pt idx="138">
                <c:v>0.40782122905027934</c:v>
              </c:pt>
              <c:pt idx="139">
                <c:v>0.40782122905027934</c:v>
              </c:pt>
              <c:pt idx="140">
                <c:v>0.40782122905027934</c:v>
              </c:pt>
              <c:pt idx="141">
                <c:v>0.40782122905027934</c:v>
              </c:pt>
              <c:pt idx="142">
                <c:v>0.40782122905027934</c:v>
              </c:pt>
              <c:pt idx="143">
                <c:v>0.4022346368715084</c:v>
              </c:pt>
              <c:pt idx="144">
                <c:v>0.39664804469273746</c:v>
              </c:pt>
              <c:pt idx="145">
                <c:v>0.39106145251396646</c:v>
              </c:pt>
              <c:pt idx="146">
                <c:v>0.39106145251396646</c:v>
              </c:pt>
              <c:pt idx="147">
                <c:v>0.39106145251396646</c:v>
              </c:pt>
              <c:pt idx="148">
                <c:v>0.39106145251396646</c:v>
              </c:pt>
              <c:pt idx="149">
                <c:v>0.39106145251396646</c:v>
              </c:pt>
              <c:pt idx="150">
                <c:v>0.38547486033519551</c:v>
              </c:pt>
              <c:pt idx="151">
                <c:v>0.38547486033519551</c:v>
              </c:pt>
              <c:pt idx="152">
                <c:v>0.38547486033519551</c:v>
              </c:pt>
              <c:pt idx="153">
                <c:v>0.38547486033519551</c:v>
              </c:pt>
              <c:pt idx="154">
                <c:v>0.37988826815642457</c:v>
              </c:pt>
              <c:pt idx="155">
                <c:v>0.37430167597765363</c:v>
              </c:pt>
              <c:pt idx="156">
                <c:v>0.37430167597765363</c:v>
              </c:pt>
              <c:pt idx="157">
                <c:v>0.36312849162011174</c:v>
              </c:pt>
              <c:pt idx="158">
                <c:v>0.35754189944134079</c:v>
              </c:pt>
              <c:pt idx="159">
                <c:v>0.35754189944134079</c:v>
              </c:pt>
              <c:pt idx="160">
                <c:v>0.35195530726256985</c:v>
              </c:pt>
              <c:pt idx="161">
                <c:v>0.35195530726256985</c:v>
              </c:pt>
              <c:pt idx="162">
                <c:v>0.35195530726256985</c:v>
              </c:pt>
              <c:pt idx="163">
                <c:v>0.35195530726256985</c:v>
              </c:pt>
              <c:pt idx="164">
                <c:v>0.34636871508379891</c:v>
              </c:pt>
              <c:pt idx="165">
                <c:v>0.33519553072625696</c:v>
              </c:pt>
              <c:pt idx="166">
                <c:v>0.32402234636871508</c:v>
              </c:pt>
              <c:pt idx="167">
                <c:v>0.32402234636871508</c:v>
              </c:pt>
              <c:pt idx="168">
                <c:v>0.31843575418994413</c:v>
              </c:pt>
              <c:pt idx="169">
                <c:v>0.31284916201117319</c:v>
              </c:pt>
              <c:pt idx="170">
                <c:v>0.30726256983240224</c:v>
              </c:pt>
              <c:pt idx="171">
                <c:v>0.30726256983240224</c:v>
              </c:pt>
              <c:pt idx="172">
                <c:v>0.30726256983240224</c:v>
              </c:pt>
              <c:pt idx="173">
                <c:v>0.30726256983240224</c:v>
              </c:pt>
              <c:pt idx="174">
                <c:v>0.3016759776536313</c:v>
              </c:pt>
              <c:pt idx="175">
                <c:v>0.29608938547486036</c:v>
              </c:pt>
              <c:pt idx="176">
                <c:v>0.29608938547486036</c:v>
              </c:pt>
              <c:pt idx="177">
                <c:v>0.29608938547486036</c:v>
              </c:pt>
              <c:pt idx="178">
                <c:v>0.29608938547486036</c:v>
              </c:pt>
              <c:pt idx="179">
                <c:v>0.29608938547486036</c:v>
              </c:pt>
              <c:pt idx="180">
                <c:v>0.29608938547486036</c:v>
              </c:pt>
              <c:pt idx="181">
                <c:v>0.29608938547486036</c:v>
              </c:pt>
              <c:pt idx="182">
                <c:v>0.29608938547486036</c:v>
              </c:pt>
              <c:pt idx="183">
                <c:v>0.29608938547486036</c:v>
              </c:pt>
              <c:pt idx="184">
                <c:v>0.29608938547486036</c:v>
              </c:pt>
              <c:pt idx="185">
                <c:v>0.29050279329608941</c:v>
              </c:pt>
              <c:pt idx="186">
                <c:v>0.29050279329608941</c:v>
              </c:pt>
              <c:pt idx="187">
                <c:v>0.29050279329608941</c:v>
              </c:pt>
              <c:pt idx="188">
                <c:v>0.29050279329608941</c:v>
              </c:pt>
              <c:pt idx="189">
                <c:v>0.28491620111731841</c:v>
              </c:pt>
              <c:pt idx="190">
                <c:v>0.28491620111731841</c:v>
              </c:pt>
              <c:pt idx="191">
                <c:v>0.28491620111731841</c:v>
              </c:pt>
              <c:pt idx="192">
                <c:v>0.27932960893854747</c:v>
              </c:pt>
              <c:pt idx="193">
                <c:v>0.27932960893854747</c:v>
              </c:pt>
              <c:pt idx="194">
                <c:v>0.27374301675977653</c:v>
              </c:pt>
              <c:pt idx="195">
                <c:v>0.27374301675977653</c:v>
              </c:pt>
              <c:pt idx="196">
                <c:v>0.26815642458100558</c:v>
              </c:pt>
              <c:pt idx="197">
                <c:v>0.26815642458100558</c:v>
              </c:pt>
              <c:pt idx="198">
                <c:v>0.26815642458100558</c:v>
              </c:pt>
              <c:pt idx="199">
                <c:v>0.26815642458100558</c:v>
              </c:pt>
              <c:pt idx="200">
                <c:v>0.26815642458100558</c:v>
              </c:pt>
              <c:pt idx="201">
                <c:v>0.26256983240223464</c:v>
              </c:pt>
              <c:pt idx="202">
                <c:v>0.25698324022346369</c:v>
              </c:pt>
              <c:pt idx="203">
                <c:v>0.25698324022346369</c:v>
              </c:pt>
              <c:pt idx="204">
                <c:v>0.25698324022346369</c:v>
              </c:pt>
              <c:pt idx="205">
                <c:v>0.25698324022346369</c:v>
              </c:pt>
              <c:pt idx="206">
                <c:v>0.25698324022346369</c:v>
              </c:pt>
              <c:pt idx="207">
                <c:v>0.25698324022346369</c:v>
              </c:pt>
              <c:pt idx="208">
                <c:v>0.25698324022346369</c:v>
              </c:pt>
              <c:pt idx="209">
                <c:v>0.25698324022346369</c:v>
              </c:pt>
              <c:pt idx="210">
                <c:v>0.25139664804469275</c:v>
              </c:pt>
              <c:pt idx="211">
                <c:v>0.25139664804469275</c:v>
              </c:pt>
              <c:pt idx="212">
                <c:v>0.25139664804469275</c:v>
              </c:pt>
              <c:pt idx="213">
                <c:v>0.25139664804469275</c:v>
              </c:pt>
              <c:pt idx="214">
                <c:v>0.24581005586592178</c:v>
              </c:pt>
              <c:pt idx="215">
                <c:v>0.24581005586592178</c:v>
              </c:pt>
              <c:pt idx="216">
                <c:v>0.24022346368715083</c:v>
              </c:pt>
              <c:pt idx="217">
                <c:v>0.24022346368715083</c:v>
              </c:pt>
              <c:pt idx="218">
                <c:v>0.23463687150837989</c:v>
              </c:pt>
              <c:pt idx="219">
                <c:v>0.23463687150837989</c:v>
              </c:pt>
              <c:pt idx="220">
                <c:v>0.22905027932960895</c:v>
              </c:pt>
              <c:pt idx="221">
                <c:v>0.22346368715083798</c:v>
              </c:pt>
              <c:pt idx="222">
                <c:v>0.22346368715083798</c:v>
              </c:pt>
              <c:pt idx="223">
                <c:v>0.22346368715083798</c:v>
              </c:pt>
              <c:pt idx="224">
                <c:v>0.22346368715083798</c:v>
              </c:pt>
              <c:pt idx="225">
                <c:v>0.22346368715083798</c:v>
              </c:pt>
              <c:pt idx="226">
                <c:v>0.22346368715083798</c:v>
              </c:pt>
              <c:pt idx="227">
                <c:v>0.22346368715083798</c:v>
              </c:pt>
              <c:pt idx="228">
                <c:v>0.21787709497206703</c:v>
              </c:pt>
              <c:pt idx="229">
                <c:v>0.21787709497206703</c:v>
              </c:pt>
              <c:pt idx="230">
                <c:v>0.21787709497206703</c:v>
              </c:pt>
              <c:pt idx="231">
                <c:v>0.21787709497206703</c:v>
              </c:pt>
              <c:pt idx="232">
                <c:v>0.21787709497206703</c:v>
              </c:pt>
              <c:pt idx="233">
                <c:v>0.21787709497206703</c:v>
              </c:pt>
              <c:pt idx="234">
                <c:v>0.21787709497206703</c:v>
              </c:pt>
              <c:pt idx="235">
                <c:v>0.21787709497206703</c:v>
              </c:pt>
              <c:pt idx="236">
                <c:v>0.21787709497206703</c:v>
              </c:pt>
              <c:pt idx="237">
                <c:v>0.21787709497206703</c:v>
              </c:pt>
              <c:pt idx="238">
                <c:v>0.21229050279329609</c:v>
              </c:pt>
              <c:pt idx="239">
                <c:v>0.21229050279329609</c:v>
              </c:pt>
              <c:pt idx="240">
                <c:v>0.21229050279329609</c:v>
              </c:pt>
              <c:pt idx="241">
                <c:v>0.21229050279329609</c:v>
              </c:pt>
              <c:pt idx="242">
                <c:v>0.21229050279329609</c:v>
              </c:pt>
              <c:pt idx="243">
                <c:v>0.21229050279329609</c:v>
              </c:pt>
              <c:pt idx="244">
                <c:v>0.2011173184357542</c:v>
              </c:pt>
              <c:pt idx="245">
                <c:v>0.2011173184357542</c:v>
              </c:pt>
              <c:pt idx="246">
                <c:v>0.19553072625698323</c:v>
              </c:pt>
              <c:pt idx="247">
                <c:v>0.19553072625698323</c:v>
              </c:pt>
              <c:pt idx="248">
                <c:v>0.19553072625698323</c:v>
              </c:pt>
              <c:pt idx="249">
                <c:v>0.19553072625698323</c:v>
              </c:pt>
              <c:pt idx="250">
                <c:v>0.19553072625698323</c:v>
              </c:pt>
              <c:pt idx="251">
                <c:v>0.18994413407821228</c:v>
              </c:pt>
              <c:pt idx="252">
                <c:v>0.1787709497206704</c:v>
              </c:pt>
              <c:pt idx="253">
                <c:v>0.17318435754189945</c:v>
              </c:pt>
              <c:pt idx="254">
                <c:v>0.16201117318435754</c:v>
              </c:pt>
              <c:pt idx="255">
                <c:v>0.16201117318435754</c:v>
              </c:pt>
              <c:pt idx="256">
                <c:v>0.15642458100558659</c:v>
              </c:pt>
              <c:pt idx="257">
                <c:v>0.15642458100558659</c:v>
              </c:pt>
              <c:pt idx="258">
                <c:v>0.15642458100558659</c:v>
              </c:pt>
              <c:pt idx="259">
                <c:v>0.14525139664804471</c:v>
              </c:pt>
              <c:pt idx="260">
                <c:v>0.13966480446927373</c:v>
              </c:pt>
              <c:pt idx="261">
                <c:v>0.13966480446927373</c:v>
              </c:pt>
              <c:pt idx="262">
                <c:v>0.13966480446927373</c:v>
              </c:pt>
              <c:pt idx="263">
                <c:v>0.13407821229050279</c:v>
              </c:pt>
              <c:pt idx="264">
                <c:v>0.13407821229050279</c:v>
              </c:pt>
              <c:pt idx="265">
                <c:v>0.13407821229050279</c:v>
              </c:pt>
              <c:pt idx="266">
                <c:v>0.13407821229050279</c:v>
              </c:pt>
              <c:pt idx="267">
                <c:v>0.12849162011173185</c:v>
              </c:pt>
              <c:pt idx="268">
                <c:v>0.12849162011173185</c:v>
              </c:pt>
              <c:pt idx="269">
                <c:v>0.12849162011173185</c:v>
              </c:pt>
              <c:pt idx="270">
                <c:v>0.12849162011173185</c:v>
              </c:pt>
              <c:pt idx="271">
                <c:v>0.12849162011173185</c:v>
              </c:pt>
              <c:pt idx="272">
                <c:v>0.12290502793296089</c:v>
              </c:pt>
              <c:pt idx="273">
                <c:v>0.12290502793296089</c:v>
              </c:pt>
              <c:pt idx="274">
                <c:v>0.11731843575418995</c:v>
              </c:pt>
              <c:pt idx="275">
                <c:v>0.11731843575418995</c:v>
              </c:pt>
              <c:pt idx="276">
                <c:v>0.11731843575418995</c:v>
              </c:pt>
              <c:pt idx="277">
                <c:v>0.10614525139664804</c:v>
              </c:pt>
              <c:pt idx="278">
                <c:v>0.1005586592178771</c:v>
              </c:pt>
              <c:pt idx="279">
                <c:v>9.4972067039106142E-2</c:v>
              </c:pt>
              <c:pt idx="280">
                <c:v>9.4972067039106142E-2</c:v>
              </c:pt>
              <c:pt idx="281">
                <c:v>9.4972067039106142E-2</c:v>
              </c:pt>
              <c:pt idx="282">
                <c:v>8.9385474860335198E-2</c:v>
              </c:pt>
              <c:pt idx="283">
                <c:v>8.3798882681564241E-2</c:v>
              </c:pt>
              <c:pt idx="284">
                <c:v>8.3798882681564241E-2</c:v>
              </c:pt>
              <c:pt idx="285">
                <c:v>8.3798882681564241E-2</c:v>
              </c:pt>
              <c:pt idx="286">
                <c:v>8.3798882681564241E-2</c:v>
              </c:pt>
              <c:pt idx="287">
                <c:v>8.3798882681564241E-2</c:v>
              </c:pt>
              <c:pt idx="288">
                <c:v>8.3798882681564241E-2</c:v>
              </c:pt>
              <c:pt idx="289">
                <c:v>8.3798882681564241E-2</c:v>
              </c:pt>
              <c:pt idx="290">
                <c:v>8.3798882681564241E-2</c:v>
              </c:pt>
              <c:pt idx="291">
                <c:v>8.3798882681564241E-2</c:v>
              </c:pt>
              <c:pt idx="292">
                <c:v>8.3798882681564241E-2</c:v>
              </c:pt>
              <c:pt idx="293">
                <c:v>8.3798882681564241E-2</c:v>
              </c:pt>
              <c:pt idx="294">
                <c:v>8.3798882681564241E-2</c:v>
              </c:pt>
              <c:pt idx="295">
                <c:v>7.2625698324022353E-2</c:v>
              </c:pt>
              <c:pt idx="296">
                <c:v>6.7039106145251395E-2</c:v>
              </c:pt>
              <c:pt idx="297">
                <c:v>6.7039106145251395E-2</c:v>
              </c:pt>
              <c:pt idx="298">
                <c:v>5.027932960893855E-2</c:v>
              </c:pt>
              <c:pt idx="299">
                <c:v>5.027932960893855E-2</c:v>
              </c:pt>
              <c:pt idx="300">
                <c:v>5.027932960893855E-2</c:v>
              </c:pt>
              <c:pt idx="301">
                <c:v>5.027932960893855E-2</c:v>
              </c:pt>
              <c:pt idx="302">
                <c:v>5.027932960893855E-2</c:v>
              </c:pt>
              <c:pt idx="303">
                <c:v>5.027932960893855E-2</c:v>
              </c:pt>
              <c:pt idx="304">
                <c:v>5.027932960893855E-2</c:v>
              </c:pt>
              <c:pt idx="305">
                <c:v>4.4692737430167599E-2</c:v>
              </c:pt>
              <c:pt idx="306">
                <c:v>4.4692737430167599E-2</c:v>
              </c:pt>
              <c:pt idx="307">
                <c:v>4.4692737430167599E-2</c:v>
              </c:pt>
              <c:pt idx="308">
                <c:v>4.4692737430167599E-2</c:v>
              </c:pt>
              <c:pt idx="309">
                <c:v>4.4692737430167599E-2</c:v>
              </c:pt>
              <c:pt idx="310">
                <c:v>4.4692737430167599E-2</c:v>
              </c:pt>
              <c:pt idx="311">
                <c:v>3.9106145251396648E-2</c:v>
              </c:pt>
              <c:pt idx="312">
                <c:v>3.9106145251396648E-2</c:v>
              </c:pt>
              <c:pt idx="313">
                <c:v>3.9106145251396648E-2</c:v>
              </c:pt>
              <c:pt idx="314">
                <c:v>3.3519553072625698E-2</c:v>
              </c:pt>
              <c:pt idx="315">
                <c:v>3.3519553072625698E-2</c:v>
              </c:pt>
              <c:pt idx="316">
                <c:v>2.7932960893854747E-2</c:v>
              </c:pt>
              <c:pt idx="317">
                <c:v>2.23463687150838E-2</c:v>
              </c:pt>
              <c:pt idx="318">
                <c:v>2.23463687150838E-2</c:v>
              </c:pt>
              <c:pt idx="319">
                <c:v>2.23463687150838E-2</c:v>
              </c:pt>
              <c:pt idx="320">
                <c:v>2.23463687150838E-2</c:v>
              </c:pt>
              <c:pt idx="321">
                <c:v>2.23463687150838E-2</c:v>
              </c:pt>
              <c:pt idx="322">
                <c:v>2.23463687150838E-2</c:v>
              </c:pt>
              <c:pt idx="323">
                <c:v>1.6759776536312849E-2</c:v>
              </c:pt>
              <c:pt idx="324">
                <c:v>1.11731843575419E-2</c:v>
              </c:pt>
              <c:pt idx="325">
                <c:v>5.5865921787709499E-3</c:v>
              </c:pt>
              <c:pt idx="326">
                <c:v>5.5865921787709499E-3</c:v>
              </c:pt>
              <c:pt idx="327">
                <c:v>0</c:v>
              </c:pt>
              <c:pt idx="328">
                <c:v>0</c:v>
              </c:pt>
              <c:pt idx="329">
                <c:v>0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0</c:v>
              </c:pt>
              <c:pt idx="334">
                <c:v>0</c:v>
              </c:pt>
              <c:pt idx="335">
                <c:v>0</c:v>
              </c:pt>
              <c:pt idx="336">
                <c:v>0</c:v>
              </c:pt>
            </c:numLit>
          </c:xVal>
          <c:yVal>
            <c:numLit>
              <c:formatCode>General</c:formatCode>
              <c:ptCount val="33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0.9974025974025974</c:v>
              </c:pt>
              <c:pt idx="6">
                <c:v>0.9974025974025974</c:v>
              </c:pt>
              <c:pt idx="7">
                <c:v>0.9974025974025974</c:v>
              </c:pt>
              <c:pt idx="8">
                <c:v>0.9948051948051948</c:v>
              </c:pt>
              <c:pt idx="9">
                <c:v>0.9948051948051948</c:v>
              </c:pt>
              <c:pt idx="10">
                <c:v>0.9948051948051948</c:v>
              </c:pt>
              <c:pt idx="11">
                <c:v>0.99220779220779221</c:v>
              </c:pt>
              <c:pt idx="12">
                <c:v>0.99220779220779221</c:v>
              </c:pt>
              <c:pt idx="13">
                <c:v>0.99220779220779221</c:v>
              </c:pt>
              <c:pt idx="14">
                <c:v>0.99220779220779221</c:v>
              </c:pt>
              <c:pt idx="15">
                <c:v>0.99220779220779221</c:v>
              </c:pt>
              <c:pt idx="16">
                <c:v>0.99220779220779221</c:v>
              </c:pt>
              <c:pt idx="17">
                <c:v>0.99220779220779221</c:v>
              </c:pt>
              <c:pt idx="18">
                <c:v>0.99220779220779221</c:v>
              </c:pt>
              <c:pt idx="19">
                <c:v>0.99220779220779221</c:v>
              </c:pt>
              <c:pt idx="20">
                <c:v>0.99220779220779221</c:v>
              </c:pt>
              <c:pt idx="21">
                <c:v>0.99220779220779221</c:v>
              </c:pt>
              <c:pt idx="22">
                <c:v>0.99220779220779221</c:v>
              </c:pt>
              <c:pt idx="23">
                <c:v>0.99220779220779221</c:v>
              </c:pt>
              <c:pt idx="24">
                <c:v>0.99220779220779221</c:v>
              </c:pt>
              <c:pt idx="25">
                <c:v>0.99220779220779221</c:v>
              </c:pt>
              <c:pt idx="26">
                <c:v>0.99220779220779221</c:v>
              </c:pt>
              <c:pt idx="27">
                <c:v>0.99220779220779221</c:v>
              </c:pt>
              <c:pt idx="28">
                <c:v>0.99220779220779221</c:v>
              </c:pt>
              <c:pt idx="29">
                <c:v>0.99220779220779221</c:v>
              </c:pt>
              <c:pt idx="30">
                <c:v>0.99220779220779221</c:v>
              </c:pt>
              <c:pt idx="31">
                <c:v>0.98961038961038961</c:v>
              </c:pt>
              <c:pt idx="32">
                <c:v>0.98961038961038961</c:v>
              </c:pt>
              <c:pt idx="33">
                <c:v>0.98961038961038961</c:v>
              </c:pt>
              <c:pt idx="34">
                <c:v>0.98961038961038961</c:v>
              </c:pt>
              <c:pt idx="35">
                <c:v>0.98961038961038961</c:v>
              </c:pt>
              <c:pt idx="36">
                <c:v>0.98961038961038961</c:v>
              </c:pt>
              <c:pt idx="37">
                <c:v>0.98961038961038961</c:v>
              </c:pt>
              <c:pt idx="38">
                <c:v>0.98961038961038961</c:v>
              </c:pt>
              <c:pt idx="39">
                <c:v>0.98961038961038961</c:v>
              </c:pt>
              <c:pt idx="40">
                <c:v>0.98961038961038961</c:v>
              </c:pt>
              <c:pt idx="41">
                <c:v>0.98961038961038961</c:v>
              </c:pt>
              <c:pt idx="42">
                <c:v>0.98961038961038961</c:v>
              </c:pt>
              <c:pt idx="43">
                <c:v>0.98961038961038961</c:v>
              </c:pt>
              <c:pt idx="44">
                <c:v>0.98701298701298701</c:v>
              </c:pt>
              <c:pt idx="45">
                <c:v>0.98441558441558441</c:v>
              </c:pt>
              <c:pt idx="46">
                <c:v>0.98441558441558441</c:v>
              </c:pt>
              <c:pt idx="47">
                <c:v>0.98441558441558441</c:v>
              </c:pt>
              <c:pt idx="48">
                <c:v>0.98441558441558441</c:v>
              </c:pt>
              <c:pt idx="49">
                <c:v>0.98441558441558441</c:v>
              </c:pt>
              <c:pt idx="50">
                <c:v>0.98441558441558441</c:v>
              </c:pt>
              <c:pt idx="51">
                <c:v>0.98441558441558441</c:v>
              </c:pt>
              <c:pt idx="52">
                <c:v>0.98441558441558441</c:v>
              </c:pt>
              <c:pt idx="53">
                <c:v>0.98441558441558441</c:v>
              </c:pt>
              <c:pt idx="54">
                <c:v>0.98441558441558441</c:v>
              </c:pt>
              <c:pt idx="55">
                <c:v>0.98441558441558441</c:v>
              </c:pt>
              <c:pt idx="56">
                <c:v>0.98441558441558441</c:v>
              </c:pt>
              <c:pt idx="57">
                <c:v>0.98441558441558441</c:v>
              </c:pt>
              <c:pt idx="58">
                <c:v>0.98441558441558441</c:v>
              </c:pt>
              <c:pt idx="59">
                <c:v>0.98441558441558441</c:v>
              </c:pt>
              <c:pt idx="60">
                <c:v>0.98441558441558441</c:v>
              </c:pt>
              <c:pt idx="61">
                <c:v>0.98441558441558441</c:v>
              </c:pt>
              <c:pt idx="62">
                <c:v>0.98441558441558441</c:v>
              </c:pt>
              <c:pt idx="63">
                <c:v>0.98441558441558441</c:v>
              </c:pt>
              <c:pt idx="64">
                <c:v>0.98441558441558441</c:v>
              </c:pt>
              <c:pt idx="65">
                <c:v>0.98441558441558441</c:v>
              </c:pt>
              <c:pt idx="66">
                <c:v>0.98441558441558441</c:v>
              </c:pt>
              <c:pt idx="67">
                <c:v>0.98441558441558441</c:v>
              </c:pt>
              <c:pt idx="68">
                <c:v>0.98441558441558441</c:v>
              </c:pt>
              <c:pt idx="69">
                <c:v>0.98441558441558441</c:v>
              </c:pt>
              <c:pt idx="70">
                <c:v>0.98181818181818181</c:v>
              </c:pt>
              <c:pt idx="71">
                <c:v>0.98181818181818181</c:v>
              </c:pt>
              <c:pt idx="72">
                <c:v>0.98181818181818181</c:v>
              </c:pt>
              <c:pt idx="73">
                <c:v>0.98181818181818181</c:v>
              </c:pt>
              <c:pt idx="74">
                <c:v>0.98181818181818181</c:v>
              </c:pt>
              <c:pt idx="75">
                <c:v>0.98181818181818181</c:v>
              </c:pt>
              <c:pt idx="76">
                <c:v>0.98181818181818181</c:v>
              </c:pt>
              <c:pt idx="77">
                <c:v>0.98181818181818181</c:v>
              </c:pt>
              <c:pt idx="78">
                <c:v>0.97922077922077921</c:v>
              </c:pt>
              <c:pt idx="79">
                <c:v>0.97662337662337662</c:v>
              </c:pt>
              <c:pt idx="80">
                <c:v>0.97402597402597402</c:v>
              </c:pt>
              <c:pt idx="81">
                <c:v>0.97402597402597402</c:v>
              </c:pt>
              <c:pt idx="82">
                <c:v>0.97142857142857142</c:v>
              </c:pt>
              <c:pt idx="83">
                <c:v>0.96883116883116882</c:v>
              </c:pt>
              <c:pt idx="84">
                <c:v>0.96623376623376622</c:v>
              </c:pt>
              <c:pt idx="85">
                <c:v>0.96623376623376622</c:v>
              </c:pt>
              <c:pt idx="86">
                <c:v>0.96623376623376622</c:v>
              </c:pt>
              <c:pt idx="87">
                <c:v>0.96623376623376622</c:v>
              </c:pt>
              <c:pt idx="88">
                <c:v>0.96363636363636362</c:v>
              </c:pt>
              <c:pt idx="89">
                <c:v>0.96363636363636362</c:v>
              </c:pt>
              <c:pt idx="90">
                <c:v>0.96363636363636362</c:v>
              </c:pt>
              <c:pt idx="91">
                <c:v>0.96363636363636362</c:v>
              </c:pt>
              <c:pt idx="92">
                <c:v>0.96103896103896103</c:v>
              </c:pt>
              <c:pt idx="93">
                <c:v>0.95844155844155843</c:v>
              </c:pt>
              <c:pt idx="94">
                <c:v>0.95584415584415583</c:v>
              </c:pt>
              <c:pt idx="95">
                <c:v>0.95324675324675323</c:v>
              </c:pt>
              <c:pt idx="96">
                <c:v>0.95064935064935063</c:v>
              </c:pt>
              <c:pt idx="97">
                <c:v>0.95064935064935063</c:v>
              </c:pt>
              <c:pt idx="98">
                <c:v>0.94805194805194803</c:v>
              </c:pt>
              <c:pt idx="99">
                <c:v>0.94805194805194803</c:v>
              </c:pt>
              <c:pt idx="100">
                <c:v>0.94545454545454544</c:v>
              </c:pt>
              <c:pt idx="101">
                <c:v>0.94285714285714284</c:v>
              </c:pt>
              <c:pt idx="102">
                <c:v>0.94285714285714284</c:v>
              </c:pt>
              <c:pt idx="103">
                <c:v>0.93506493506493504</c:v>
              </c:pt>
              <c:pt idx="104">
                <c:v>0.93246753246753245</c:v>
              </c:pt>
              <c:pt idx="105">
                <c:v>0.92987012987012985</c:v>
              </c:pt>
              <c:pt idx="106">
                <c:v>0.92987012987012985</c:v>
              </c:pt>
              <c:pt idx="107">
                <c:v>0.92727272727272725</c:v>
              </c:pt>
              <c:pt idx="108">
                <c:v>0.92467532467532465</c:v>
              </c:pt>
              <c:pt idx="109">
                <c:v>0.92207792207792205</c:v>
              </c:pt>
              <c:pt idx="110">
                <c:v>0.92207792207792205</c:v>
              </c:pt>
              <c:pt idx="111">
                <c:v>0.91948051948051945</c:v>
              </c:pt>
              <c:pt idx="112">
                <c:v>0.91688311688311686</c:v>
              </c:pt>
              <c:pt idx="113">
                <c:v>0.91688311688311686</c:v>
              </c:pt>
              <c:pt idx="114">
                <c:v>0.91428571428571426</c:v>
              </c:pt>
              <c:pt idx="115">
                <c:v>0.91168831168831166</c:v>
              </c:pt>
              <c:pt idx="116">
                <c:v>0.90909090909090906</c:v>
              </c:pt>
              <c:pt idx="117">
                <c:v>0.90649350649350646</c:v>
              </c:pt>
              <c:pt idx="118">
                <c:v>0.90389610389610386</c:v>
              </c:pt>
              <c:pt idx="119">
                <c:v>0.89870129870129867</c:v>
              </c:pt>
              <c:pt idx="120">
                <c:v>0.89610389610389607</c:v>
              </c:pt>
              <c:pt idx="121">
                <c:v>0.89350649350649347</c:v>
              </c:pt>
              <c:pt idx="122">
                <c:v>0.89090909090909087</c:v>
              </c:pt>
              <c:pt idx="123">
                <c:v>0.88571428571428568</c:v>
              </c:pt>
              <c:pt idx="124">
                <c:v>0.88051948051948048</c:v>
              </c:pt>
              <c:pt idx="125">
                <c:v>0.87532467532467528</c:v>
              </c:pt>
              <c:pt idx="126">
                <c:v>0.87532467532467528</c:v>
              </c:pt>
              <c:pt idx="127">
                <c:v>0.86753246753246749</c:v>
              </c:pt>
              <c:pt idx="128">
                <c:v>0.86493506493506489</c:v>
              </c:pt>
              <c:pt idx="129">
                <c:v>0.86233766233766229</c:v>
              </c:pt>
              <c:pt idx="130">
                <c:v>0.86233766233766229</c:v>
              </c:pt>
              <c:pt idx="131">
                <c:v>0.8519480519480519</c:v>
              </c:pt>
              <c:pt idx="132">
                <c:v>0.8493506493506493</c:v>
              </c:pt>
              <c:pt idx="133">
                <c:v>0.8441558441558441</c:v>
              </c:pt>
              <c:pt idx="134">
                <c:v>0.8441558441558441</c:v>
              </c:pt>
              <c:pt idx="135">
                <c:v>0.83896103896103891</c:v>
              </c:pt>
              <c:pt idx="136">
                <c:v>0.83376623376623371</c:v>
              </c:pt>
              <c:pt idx="137">
                <c:v>0.83116883116883122</c:v>
              </c:pt>
              <c:pt idx="138">
                <c:v>0.81038961038961044</c:v>
              </c:pt>
              <c:pt idx="139">
                <c:v>0.80779220779220784</c:v>
              </c:pt>
              <c:pt idx="140">
                <c:v>0.80519480519480524</c:v>
              </c:pt>
              <c:pt idx="141">
                <c:v>0.80259740259740264</c:v>
              </c:pt>
              <c:pt idx="142">
                <c:v>0.79740259740259745</c:v>
              </c:pt>
              <c:pt idx="143">
                <c:v>0.79740259740259745</c:v>
              </c:pt>
              <c:pt idx="144">
                <c:v>0.79220779220779225</c:v>
              </c:pt>
              <c:pt idx="145">
                <c:v>0.78961038961038965</c:v>
              </c:pt>
              <c:pt idx="146">
                <c:v>0.78441558441558445</c:v>
              </c:pt>
              <c:pt idx="147">
                <c:v>0.77142857142857146</c:v>
              </c:pt>
              <c:pt idx="148">
                <c:v>0.76883116883116887</c:v>
              </c:pt>
              <c:pt idx="149">
                <c:v>0.76623376623376627</c:v>
              </c:pt>
              <c:pt idx="150">
                <c:v>0.76623376623376627</c:v>
              </c:pt>
              <c:pt idx="151">
                <c:v>0.76363636363636367</c:v>
              </c:pt>
              <c:pt idx="152">
                <c:v>0.76103896103896107</c:v>
              </c:pt>
              <c:pt idx="153">
                <c:v>0.75844155844155847</c:v>
              </c:pt>
              <c:pt idx="154">
                <c:v>0.75324675324675328</c:v>
              </c:pt>
              <c:pt idx="155">
                <c:v>0.75324675324675328</c:v>
              </c:pt>
              <c:pt idx="156">
                <c:v>0.75064935064935068</c:v>
              </c:pt>
              <c:pt idx="157">
                <c:v>0.75064935064935068</c:v>
              </c:pt>
              <c:pt idx="158">
                <c:v>0.74805194805194808</c:v>
              </c:pt>
              <c:pt idx="159">
                <c:v>0.74285714285714288</c:v>
              </c:pt>
              <c:pt idx="160">
                <c:v>0.74025974025974028</c:v>
              </c:pt>
              <c:pt idx="161">
                <c:v>0.73766233766233769</c:v>
              </c:pt>
              <c:pt idx="162">
                <c:v>0.73506493506493509</c:v>
              </c:pt>
              <c:pt idx="163">
                <c:v>0.72987012987012989</c:v>
              </c:pt>
              <c:pt idx="164">
                <c:v>0.72987012987012989</c:v>
              </c:pt>
              <c:pt idx="165">
                <c:v>0.72727272727272729</c:v>
              </c:pt>
              <c:pt idx="166">
                <c:v>0.72467532467532469</c:v>
              </c:pt>
              <c:pt idx="167">
                <c:v>0.7220779220779221</c:v>
              </c:pt>
              <c:pt idx="168">
                <c:v>0.7220779220779221</c:v>
              </c:pt>
              <c:pt idx="169">
                <c:v>0.7194805194805195</c:v>
              </c:pt>
              <c:pt idx="170">
                <c:v>0.7116883116883117</c:v>
              </c:pt>
              <c:pt idx="171">
                <c:v>0.70389610389610391</c:v>
              </c:pt>
              <c:pt idx="172">
                <c:v>0.70129870129870131</c:v>
              </c:pt>
              <c:pt idx="173">
                <c:v>0.69870129870129871</c:v>
              </c:pt>
              <c:pt idx="174">
                <c:v>0.69870129870129871</c:v>
              </c:pt>
              <c:pt idx="175">
                <c:v>0.69870129870129871</c:v>
              </c:pt>
              <c:pt idx="176">
                <c:v>0.69350649350649352</c:v>
              </c:pt>
              <c:pt idx="177">
                <c:v>0.69090909090909092</c:v>
              </c:pt>
              <c:pt idx="178">
                <c:v>0.68831168831168832</c:v>
              </c:pt>
              <c:pt idx="179">
                <c:v>0.68051948051948052</c:v>
              </c:pt>
              <c:pt idx="180">
                <c:v>0.67792207792207793</c:v>
              </c:pt>
              <c:pt idx="181">
                <c:v>0.67532467532467533</c:v>
              </c:pt>
              <c:pt idx="182">
                <c:v>0.67012987012987013</c:v>
              </c:pt>
              <c:pt idx="183">
                <c:v>0.66753246753246753</c:v>
              </c:pt>
              <c:pt idx="184">
                <c:v>0.66493506493506493</c:v>
              </c:pt>
              <c:pt idx="185">
                <c:v>0.66493506493506493</c:v>
              </c:pt>
              <c:pt idx="186">
                <c:v>0.66233766233766234</c:v>
              </c:pt>
              <c:pt idx="187">
                <c:v>0.65974025974025974</c:v>
              </c:pt>
              <c:pt idx="188">
                <c:v>0.65714285714285714</c:v>
              </c:pt>
              <c:pt idx="189">
                <c:v>0.65714285714285714</c:v>
              </c:pt>
              <c:pt idx="190">
                <c:v>0.65454545454545454</c:v>
              </c:pt>
              <c:pt idx="191">
                <c:v>0.65194805194805194</c:v>
              </c:pt>
              <c:pt idx="192">
                <c:v>0.65194805194805194</c:v>
              </c:pt>
              <c:pt idx="193">
                <c:v>0.64935064935064934</c:v>
              </c:pt>
              <c:pt idx="194">
                <c:v>0.64935064935064934</c:v>
              </c:pt>
              <c:pt idx="195">
                <c:v>0.64675324675324675</c:v>
              </c:pt>
              <c:pt idx="196">
                <c:v>0.64675324675324675</c:v>
              </c:pt>
              <c:pt idx="197">
                <c:v>0.64415584415584415</c:v>
              </c:pt>
              <c:pt idx="198">
                <c:v>0.64155844155844155</c:v>
              </c:pt>
              <c:pt idx="199">
                <c:v>0.63896103896103895</c:v>
              </c:pt>
              <c:pt idx="200">
                <c:v>0.63636363636363635</c:v>
              </c:pt>
              <c:pt idx="201">
                <c:v>0.63636363636363635</c:v>
              </c:pt>
              <c:pt idx="202">
                <c:v>0.63636363636363635</c:v>
              </c:pt>
              <c:pt idx="203">
                <c:v>0.63376623376623376</c:v>
              </c:pt>
              <c:pt idx="204">
                <c:v>0.63116883116883116</c:v>
              </c:pt>
              <c:pt idx="205">
                <c:v>0.62857142857142856</c:v>
              </c:pt>
              <c:pt idx="206">
                <c:v>0.62597402597402596</c:v>
              </c:pt>
              <c:pt idx="207">
                <c:v>0.62337662337662336</c:v>
              </c:pt>
              <c:pt idx="208">
                <c:v>0.62077922077922076</c:v>
              </c:pt>
              <c:pt idx="209">
                <c:v>0.61818181818181817</c:v>
              </c:pt>
              <c:pt idx="210">
                <c:v>0.61818181818181817</c:v>
              </c:pt>
              <c:pt idx="211">
                <c:v>0.61558441558441557</c:v>
              </c:pt>
              <c:pt idx="212">
                <c:v>0.61298701298701297</c:v>
              </c:pt>
              <c:pt idx="213">
                <c:v>0.61038961038961037</c:v>
              </c:pt>
              <c:pt idx="214">
                <c:v>0.61038961038961037</c:v>
              </c:pt>
              <c:pt idx="215">
                <c:v>0.60779220779220777</c:v>
              </c:pt>
              <c:pt idx="216">
                <c:v>0.60779220779220777</c:v>
              </c:pt>
              <c:pt idx="217">
                <c:v>0.60519480519480517</c:v>
              </c:pt>
              <c:pt idx="218">
                <c:v>0.6</c:v>
              </c:pt>
              <c:pt idx="219">
                <c:v>0.59740259740259738</c:v>
              </c:pt>
              <c:pt idx="220">
                <c:v>0.59220779220779218</c:v>
              </c:pt>
              <c:pt idx="221">
                <c:v>0.59220779220779218</c:v>
              </c:pt>
              <c:pt idx="222">
                <c:v>0.58961038961038958</c:v>
              </c:pt>
              <c:pt idx="223">
                <c:v>0.58701298701298699</c:v>
              </c:pt>
              <c:pt idx="224">
                <c:v>0.58441558441558439</c:v>
              </c:pt>
              <c:pt idx="225">
                <c:v>0.58181818181818179</c:v>
              </c:pt>
              <c:pt idx="226">
                <c:v>0.57922077922077919</c:v>
              </c:pt>
              <c:pt idx="227">
                <c:v>0.57662337662337659</c:v>
              </c:pt>
              <c:pt idx="228">
                <c:v>0.57662337662337659</c:v>
              </c:pt>
              <c:pt idx="229">
                <c:v>0.574025974025974</c:v>
              </c:pt>
              <c:pt idx="230">
                <c:v>0.5714285714285714</c:v>
              </c:pt>
              <c:pt idx="231">
                <c:v>0.5688311688311688</c:v>
              </c:pt>
              <c:pt idx="232">
                <c:v>0.5662337662337662</c:v>
              </c:pt>
              <c:pt idx="233">
                <c:v>0.5636363636363636</c:v>
              </c:pt>
              <c:pt idx="234">
                <c:v>0.561038961038961</c:v>
              </c:pt>
              <c:pt idx="235">
                <c:v>0.55844155844155841</c:v>
              </c:pt>
              <c:pt idx="236">
                <c:v>0.55584415584415581</c:v>
              </c:pt>
              <c:pt idx="237">
                <c:v>0.55324675324675321</c:v>
              </c:pt>
              <c:pt idx="238">
                <c:v>0.55064935064935061</c:v>
              </c:pt>
              <c:pt idx="239">
                <c:v>0.54025974025974022</c:v>
              </c:pt>
              <c:pt idx="240">
                <c:v>0.53766233766233762</c:v>
              </c:pt>
              <c:pt idx="241">
                <c:v>0.53506493506493502</c:v>
              </c:pt>
              <c:pt idx="242">
                <c:v>0.53246753246753242</c:v>
              </c:pt>
              <c:pt idx="243">
                <c:v>0.52467532467532463</c:v>
              </c:pt>
              <c:pt idx="244">
                <c:v>0.50909090909090904</c:v>
              </c:pt>
              <c:pt idx="245">
                <c:v>0.50649350649350644</c:v>
              </c:pt>
              <c:pt idx="246">
                <c:v>0.50389610389610384</c:v>
              </c:pt>
              <c:pt idx="247">
                <c:v>0.50129870129870124</c:v>
              </c:pt>
              <c:pt idx="248">
                <c:v>0.4935064935064935</c:v>
              </c:pt>
              <c:pt idx="249">
                <c:v>0.48311688311688311</c:v>
              </c:pt>
              <c:pt idx="250">
                <c:v>0.48051948051948051</c:v>
              </c:pt>
              <c:pt idx="251">
                <c:v>0.47272727272727272</c:v>
              </c:pt>
              <c:pt idx="252">
                <c:v>0.47012987012987012</c:v>
              </c:pt>
              <c:pt idx="253">
                <c:v>0.46493506493506492</c:v>
              </c:pt>
              <c:pt idx="254">
                <c:v>0.46233766233766233</c:v>
              </c:pt>
              <c:pt idx="255">
                <c:v>0.45714285714285713</c:v>
              </c:pt>
              <c:pt idx="256">
                <c:v>0.45714285714285713</c:v>
              </c:pt>
              <c:pt idx="257">
                <c:v>0.45454545454545453</c:v>
              </c:pt>
              <c:pt idx="258">
                <c:v>0.44935064935064933</c:v>
              </c:pt>
              <c:pt idx="259">
                <c:v>0.43896103896103894</c:v>
              </c:pt>
              <c:pt idx="260">
                <c:v>0.43896103896103894</c:v>
              </c:pt>
              <c:pt idx="261">
                <c:v>0.43116883116883115</c:v>
              </c:pt>
              <c:pt idx="262">
                <c:v>0.42597402597402595</c:v>
              </c:pt>
              <c:pt idx="263">
                <c:v>0.41818181818181815</c:v>
              </c:pt>
              <c:pt idx="264">
                <c:v>0.41558441558441561</c:v>
              </c:pt>
              <c:pt idx="265">
                <c:v>0.41298701298701301</c:v>
              </c:pt>
              <c:pt idx="266">
                <c:v>0.41038961038961042</c:v>
              </c:pt>
              <c:pt idx="267">
                <c:v>0.4</c:v>
              </c:pt>
              <c:pt idx="268">
                <c:v>0.39740259740259742</c:v>
              </c:pt>
              <c:pt idx="269">
                <c:v>0.38961038961038963</c:v>
              </c:pt>
              <c:pt idx="270">
                <c:v>0.38701298701298703</c:v>
              </c:pt>
              <c:pt idx="271">
                <c:v>0.38441558441558443</c:v>
              </c:pt>
              <c:pt idx="272">
                <c:v>0.37922077922077924</c:v>
              </c:pt>
              <c:pt idx="273">
                <c:v>0.37402597402597404</c:v>
              </c:pt>
              <c:pt idx="274">
                <c:v>0.36623376623376624</c:v>
              </c:pt>
              <c:pt idx="275">
                <c:v>0.35844155844155845</c:v>
              </c:pt>
              <c:pt idx="276">
                <c:v>0.35324675324675325</c:v>
              </c:pt>
              <c:pt idx="277">
                <c:v>0.34805194805194806</c:v>
              </c:pt>
              <c:pt idx="278">
                <c:v>0.34285714285714286</c:v>
              </c:pt>
              <c:pt idx="279">
                <c:v>0.33766233766233766</c:v>
              </c:pt>
              <c:pt idx="280">
                <c:v>0.32727272727272727</c:v>
              </c:pt>
              <c:pt idx="281">
                <c:v>0.31168831168831168</c:v>
              </c:pt>
              <c:pt idx="282">
                <c:v>0.30909090909090908</c:v>
              </c:pt>
              <c:pt idx="283">
                <c:v>0.29350649350649349</c:v>
              </c:pt>
              <c:pt idx="284">
                <c:v>0.29090909090909089</c:v>
              </c:pt>
              <c:pt idx="285">
                <c:v>0.2805194805194805</c:v>
              </c:pt>
              <c:pt idx="286">
                <c:v>0.27272727272727271</c:v>
              </c:pt>
              <c:pt idx="287">
                <c:v>0.26753246753246751</c:v>
              </c:pt>
              <c:pt idx="288">
                <c:v>0.26233766233766231</c:v>
              </c:pt>
              <c:pt idx="289">
                <c:v>0.25974025974025972</c:v>
              </c:pt>
              <c:pt idx="290">
                <c:v>0.24155844155844156</c:v>
              </c:pt>
              <c:pt idx="291">
                <c:v>0.23896103896103896</c:v>
              </c:pt>
              <c:pt idx="292">
                <c:v>0.23116883116883116</c:v>
              </c:pt>
              <c:pt idx="293">
                <c:v>0.21818181818181817</c:v>
              </c:pt>
              <c:pt idx="294">
                <c:v>0.21558441558441557</c:v>
              </c:pt>
              <c:pt idx="295">
                <c:v>0.20519480519480521</c:v>
              </c:pt>
              <c:pt idx="296">
                <c:v>0.19740259740259741</c:v>
              </c:pt>
              <c:pt idx="297">
                <c:v>0.19480519480519481</c:v>
              </c:pt>
              <c:pt idx="298">
                <c:v>0.17662337662337663</c:v>
              </c:pt>
              <c:pt idx="299">
                <c:v>0.17402597402597403</c:v>
              </c:pt>
              <c:pt idx="300">
                <c:v>0.16103896103896104</c:v>
              </c:pt>
              <c:pt idx="301">
                <c:v>0.15584415584415584</c:v>
              </c:pt>
              <c:pt idx="302">
                <c:v>0.15064935064935064</c:v>
              </c:pt>
              <c:pt idx="303">
                <c:v>0.14285714285714285</c:v>
              </c:pt>
              <c:pt idx="304">
                <c:v>0.14025974025974025</c:v>
              </c:pt>
              <c:pt idx="305">
                <c:v>0.11948051948051948</c:v>
              </c:pt>
              <c:pt idx="306">
                <c:v>0.11688311688311688</c:v>
              </c:pt>
              <c:pt idx="307">
                <c:v>0.11168831168831168</c:v>
              </c:pt>
              <c:pt idx="308">
                <c:v>0.10649350649350649</c:v>
              </c:pt>
              <c:pt idx="309">
                <c:v>9.0909090909090912E-2</c:v>
              </c:pt>
              <c:pt idx="310">
                <c:v>7.792207792207792E-2</c:v>
              </c:pt>
              <c:pt idx="311">
                <c:v>7.5324675324675322E-2</c:v>
              </c:pt>
              <c:pt idx="312">
                <c:v>6.7532467532467527E-2</c:v>
              </c:pt>
              <c:pt idx="313">
                <c:v>6.4935064935064929E-2</c:v>
              </c:pt>
              <c:pt idx="314">
                <c:v>6.2337662337662338E-2</c:v>
              </c:pt>
              <c:pt idx="315">
                <c:v>5.9740259740259739E-2</c:v>
              </c:pt>
              <c:pt idx="316">
                <c:v>5.9740259740259739E-2</c:v>
              </c:pt>
              <c:pt idx="317">
                <c:v>5.4545454545454543E-2</c:v>
              </c:pt>
              <c:pt idx="318">
                <c:v>5.1948051948051951E-2</c:v>
              </c:pt>
              <c:pt idx="319">
                <c:v>4.9350649350649353E-2</c:v>
              </c:pt>
              <c:pt idx="320">
                <c:v>4.6753246753246755E-2</c:v>
              </c:pt>
              <c:pt idx="321">
                <c:v>4.4155844155844157E-2</c:v>
              </c:pt>
              <c:pt idx="322">
                <c:v>4.1558441558441558E-2</c:v>
              </c:pt>
              <c:pt idx="323">
                <c:v>3.3766233766233764E-2</c:v>
              </c:pt>
              <c:pt idx="324">
                <c:v>3.3766233766233764E-2</c:v>
              </c:pt>
              <c:pt idx="325">
                <c:v>3.1168831168831169E-2</c:v>
              </c:pt>
              <c:pt idx="326">
                <c:v>2.8571428571428571E-2</c:v>
              </c:pt>
              <c:pt idx="327">
                <c:v>2.8571428571428571E-2</c:v>
              </c:pt>
              <c:pt idx="328">
                <c:v>2.3376623376623377E-2</c:v>
              </c:pt>
              <c:pt idx="329">
                <c:v>2.0779220779220779E-2</c:v>
              </c:pt>
              <c:pt idx="330">
                <c:v>1.8181818181818181E-2</c:v>
              </c:pt>
              <c:pt idx="331">
                <c:v>1.5584415584415584E-2</c:v>
              </c:pt>
              <c:pt idx="332">
                <c:v>1.2987012987012988E-2</c:v>
              </c:pt>
              <c:pt idx="333">
                <c:v>1.038961038961039E-2</c:v>
              </c:pt>
              <c:pt idx="334">
                <c:v>7.7922077922077922E-3</c:v>
              </c:pt>
              <c:pt idx="335">
                <c:v>5.1948051948051948E-3</c:v>
              </c:pt>
              <c:pt idx="336">
                <c:v>2.5974025974025974E-3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5C1-467D-BB95-C6A044737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362944"/>
        <c:axId val="1580369184"/>
      </c:scatterChart>
      <c:valAx>
        <c:axId val="158036294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0369184"/>
        <c:crosses val="autoZero"/>
        <c:crossBetween val="midCat"/>
      </c:valAx>
      <c:valAx>
        <c:axId val="158036918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03629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5"/>
              <c:pt idx="0">
                <c:v>1</c:v>
              </c:pt>
              <c:pt idx="1">
                <c:v>0.83798882681564246</c:v>
              </c:pt>
              <c:pt idx="2">
                <c:v>0.54189944134078216</c:v>
              </c:pt>
              <c:pt idx="3">
                <c:v>0.29050279329608941</c:v>
              </c:pt>
              <c:pt idx="4">
                <c:v>0</c:v>
              </c:pt>
            </c:numLit>
          </c:xVal>
          <c:yVal>
            <c:numLit>
              <c:formatCode>General</c:formatCode>
              <c:ptCount val="5"/>
              <c:pt idx="0">
                <c:v>1</c:v>
              </c:pt>
              <c:pt idx="1">
                <c:v>0.99220779220779221</c:v>
              </c:pt>
              <c:pt idx="2">
                <c:v>0.98181818181818181</c:v>
              </c:pt>
              <c:pt idx="3">
                <c:v>0.65974025974025974</c:v>
              </c:pt>
              <c:pt idx="4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8DF-458F-9E08-B06256371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358144"/>
        <c:axId val="1580360544"/>
      </c:scatterChart>
      <c:valAx>
        <c:axId val="158035814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0360544"/>
        <c:crosses val="autoZero"/>
        <c:crossBetween val="midCat"/>
      </c:valAx>
      <c:valAx>
        <c:axId val="158036054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03581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377825</xdr:colOff>
      <xdr:row>18</xdr:row>
      <xdr:rowOff>120650</xdr:rowOff>
    </xdr:from>
    <xdr:to>
      <xdr:col>8</xdr:col>
      <xdr:colOff>73025</xdr:colOff>
      <xdr:row>33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536E1-21D7-DE40-14ED-EE09F5E52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38100</xdr:rowOff>
    </xdr:from>
    <xdr:to>
      <xdr:col>7</xdr:col>
      <xdr:colOff>314325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7F82AD-7083-7E37-044F-A2C6909EC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101600</xdr:rowOff>
    </xdr:from>
    <xdr:to>
      <xdr:col>7</xdr:col>
      <xdr:colOff>304800</xdr:colOff>
      <xdr:row>29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A62DB7-3B72-A04D-CD07-F321FFF64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25400</xdr:rowOff>
    </xdr:from>
    <xdr:to>
      <xdr:col>7</xdr:col>
      <xdr:colOff>304800</xdr:colOff>
      <xdr:row>29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11D318-56F8-7E17-9A89-87BEE3DFA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92075</xdr:colOff>
      <xdr:row>13</xdr:row>
      <xdr:rowOff>158750</xdr:rowOff>
    </xdr:from>
    <xdr:to>
      <xdr:col>7</xdr:col>
      <xdr:colOff>396875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46E57-E139-169B-BA84-93ED6C84A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38100</xdr:rowOff>
    </xdr:from>
    <xdr:to>
      <xdr:col>7</xdr:col>
      <xdr:colOff>542925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E76540-8883-B3E8-5483-7B922161E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136525</xdr:colOff>
      <xdr:row>10</xdr:row>
      <xdr:rowOff>165100</xdr:rowOff>
    </xdr:from>
    <xdr:to>
      <xdr:col>7</xdr:col>
      <xdr:colOff>441325</xdr:colOff>
      <xdr:row>25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5FF460-7728-D2FD-6EB9-D10EAF719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</xdr:colOff>
      <xdr:row>9</xdr:row>
      <xdr:rowOff>69850</xdr:rowOff>
    </xdr:from>
    <xdr:to>
      <xdr:col>7</xdr:col>
      <xdr:colOff>365125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15D64-C826-A749-3403-43F78C11F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187325</xdr:colOff>
      <xdr:row>8</xdr:row>
      <xdr:rowOff>25400</xdr:rowOff>
    </xdr:from>
    <xdr:to>
      <xdr:col>7</xdr:col>
      <xdr:colOff>492125</xdr:colOff>
      <xdr:row>23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A79B61-CC9E-BD4C-E718-7CBC7BD3A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8</xdr:row>
      <xdr:rowOff>120650</xdr:rowOff>
    </xdr:from>
    <xdr:to>
      <xdr:col>7</xdr:col>
      <xdr:colOff>504825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0719DF-CB4C-733A-A6E3-EF4E7D57A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gya%20Gupta\OneDrive\Desktop\XRealStats.xlam" TargetMode="External"/><Relationship Id="rId1" Type="http://schemas.openxmlformats.org/officeDocument/2006/relationships/externalLinkPath" Target="/Users/Pragya%20Gupta/OneDrive/Desktop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LogitAUC"/>
      <definedName name="LogitCoeff"/>
      <definedName name="LogitConverge"/>
      <definedName name="LogitCorrect"/>
      <definedName name="LogitCov"/>
      <definedName name="LogitL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5E65-43B2-421D-B8AE-BC7CED776F1E}">
  <dimension ref="A1:AE15"/>
  <sheetViews>
    <sheetView zoomScale="87" zoomScaleNormal="87" workbookViewId="0">
      <selection activeCell="Q20" sqref="Q20"/>
    </sheetView>
  </sheetViews>
  <sheetFormatPr defaultRowHeight="14.5" x14ac:dyDescent="0.35"/>
  <cols>
    <col min="1" max="1" width="18.08984375" bestFit="1" customWidth="1"/>
    <col min="13" max="13" width="8.81640625" bestFit="1" customWidth="1"/>
    <col min="14" max="14" width="13.26953125" bestFit="1" customWidth="1"/>
    <col min="15" max="19" width="8.81640625" bestFit="1" customWidth="1"/>
    <col min="20" max="21" width="13.26953125" bestFit="1" customWidth="1"/>
    <col min="22" max="22" width="11.54296875" bestFit="1" customWidth="1"/>
    <col min="23" max="24" width="8.81640625" bestFit="1" customWidth="1"/>
    <col min="26" max="26" width="13.26953125" bestFit="1" customWidth="1"/>
    <col min="29" max="31" width="8.81640625" bestFit="1" customWidth="1"/>
  </cols>
  <sheetData>
    <row r="1" spans="1:31" x14ac:dyDescent="0.35">
      <c r="A1" t="s">
        <v>568</v>
      </c>
      <c r="J1" t="s">
        <v>571</v>
      </c>
      <c r="M1" t="s">
        <v>572</v>
      </c>
      <c r="Z1" t="s">
        <v>573</v>
      </c>
      <c r="AB1" t="s">
        <v>574</v>
      </c>
    </row>
    <row r="2" spans="1:31" ht="15" thickBot="1" x14ac:dyDescent="0.4">
      <c r="C2" t="s">
        <v>569</v>
      </c>
      <c r="D2">
        <v>20</v>
      </c>
      <c r="F2" t="s">
        <v>570</v>
      </c>
      <c r="G2">
        <v>0.05</v>
      </c>
    </row>
    <row r="3" spans="1:31" ht="15" thickTop="1" x14ac:dyDescent="0.35">
      <c r="A3" s="2" t="str">
        <f t="array" ref="A3:H15">[1]!LogitCoeff(data!B1:D565,TRUE,TRUE,TRUE,G2,D2)</f>
        <v/>
      </c>
      <c r="B3" s="2" t="str">
        <v>coeff</v>
      </c>
      <c r="C3" s="2" t="str">
        <v>s.e.</v>
      </c>
      <c r="D3" s="2" t="str">
        <v>Wald</v>
      </c>
      <c r="E3" s="2" t="str">
        <v>p-value</v>
      </c>
      <c r="F3" s="2" t="str">
        <v>exp(b)</v>
      </c>
      <c r="G3" s="2" t="str">
        <v>lower</v>
      </c>
      <c r="H3" s="2" t="str">
        <v>upper</v>
      </c>
      <c r="J3" t="e">
        <f t="array" ref="J3:K12">[1]!LogitLL(data!B2:D565,B4:B15,TRUE)</f>
        <v>#VALUE!</v>
      </c>
      <c r="K3" s="3" t="e">
        <v>#VALUE!</v>
      </c>
      <c r="M3" s="6">
        <f t="array" ref="M3:X14">[1]!LogitCov(data!B2:D565,B4:B15)</f>
        <v>6.313426330871301E-2</v>
      </c>
      <c r="N3" s="7">
        <v>-6.3134263308712996E-2</v>
      </c>
      <c r="O3" s="7" t="e">
        <v>#N/A</v>
      </c>
      <c r="P3" s="7" t="e">
        <v>#N/A</v>
      </c>
      <c r="Q3" s="7" t="e">
        <v>#N/A</v>
      </c>
      <c r="R3" s="7" t="e">
        <v>#N/A</v>
      </c>
      <c r="S3" s="7" t="e">
        <v>#N/A</v>
      </c>
      <c r="T3" s="7" t="e">
        <v>#N/A</v>
      </c>
      <c r="U3" s="7" t="e">
        <v>#N/A</v>
      </c>
      <c r="V3" s="7" t="e">
        <v>#N/A</v>
      </c>
      <c r="W3" s="7" t="e">
        <v>#N/A</v>
      </c>
      <c r="X3" s="8" t="e">
        <v>#N/A</v>
      </c>
      <c r="Z3" s="3">
        <f t="array" ref="Z3:Z14">[1]!LogitConverge(data!B2:D565,B4:B15)</f>
        <v>406.90725542353346</v>
      </c>
      <c r="AB3" t="str">
        <f t="array" ref="AB3:AE7">[1]!LogitCorrect(data!B2:D565,B4:B15,TRUE,AC9)</f>
        <v/>
      </c>
      <c r="AC3" s="15" t="str">
        <v>Obs Suc</v>
      </c>
      <c r="AD3" s="15" t="str">
        <v>Obs Fail</v>
      </c>
      <c r="AE3" s="15" t="str">
        <v>Total</v>
      </c>
    </row>
    <row r="4" spans="1:31" x14ac:dyDescent="0.35">
      <c r="A4" t="str">
        <v>intercept</v>
      </c>
      <c r="B4">
        <v>-2.8110640237763498</v>
      </c>
      <c r="C4">
        <v>0.42735981709298154</v>
      </c>
      <c r="D4">
        <v>43.266733092659308</v>
      </c>
      <c r="E4">
        <v>4.7763570876213635E-11</v>
      </c>
      <c r="F4">
        <v>6.0140966917367471E-2</v>
      </c>
      <c r="G4" t="str">
        <v/>
      </c>
      <c r="H4" t="str">
        <v/>
      </c>
      <c r="J4" t="e">
        <v>#VALUE!</v>
      </c>
      <c r="K4" s="4" t="e">
        <v>#VALUE!</v>
      </c>
      <c r="M4" s="9">
        <v>-6.313426330871301E-2</v>
      </c>
      <c r="N4">
        <v>8.4577561868950907E-2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s="10" t="e">
        <v>#N/A</v>
      </c>
      <c r="Z4" s="4">
        <v>254.69910364283692</v>
      </c>
      <c r="AB4" t="str">
        <v>Pred Suc</v>
      </c>
      <c r="AC4" s="6">
        <v>0</v>
      </c>
      <c r="AD4" s="8">
        <v>0</v>
      </c>
      <c r="AE4">
        <v>0</v>
      </c>
    </row>
    <row r="5" spans="1:31" x14ac:dyDescent="0.35">
      <c r="A5" t="str">
        <v>Married</v>
      </c>
      <c r="B5">
        <v>0.50908311816877483</v>
      </c>
      <c r="C5">
        <v>0.22403575852266633</v>
      </c>
      <c r="D5">
        <v>5.163482472731693</v>
      </c>
      <c r="E5">
        <v>2.3066601497658823E-2</v>
      </c>
      <c r="F5">
        <v>1.6637650194737399</v>
      </c>
      <c r="G5">
        <v>1.0724879112719834</v>
      </c>
      <c r="H5">
        <v>2.5810212039979432</v>
      </c>
      <c r="J5" t="e">
        <v>#VALUE!</v>
      </c>
      <c r="K5" s="4" t="e">
        <v>#VALUE!</v>
      </c>
      <c r="M5" s="9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s="10" t="e">
        <v>#N/A</v>
      </c>
      <c r="Z5" s="4" t="e">
        <v>#N/A</v>
      </c>
      <c r="AB5" t="str">
        <v>Pred Fail</v>
      </c>
      <c r="AC5" s="11">
        <v>475</v>
      </c>
      <c r="AD5" s="13">
        <v>385</v>
      </c>
      <c r="AE5">
        <v>860</v>
      </c>
    </row>
    <row r="6" spans="1:31" x14ac:dyDescent="0.35">
      <c r="A6" t="str">
        <v>Credit_History</v>
      </c>
      <c r="B6">
        <v>3.8608701224207409</v>
      </c>
      <c r="C6">
        <v>0.41228587478276219</v>
      </c>
      <c r="D6">
        <v>87.694725550566474</v>
      </c>
      <c r="E6">
        <v>0</v>
      </c>
      <c r="F6">
        <v>47.506670008818517</v>
      </c>
      <c r="G6">
        <v>21.174648836157477</v>
      </c>
      <c r="H6">
        <v>106.58423253154315</v>
      </c>
      <c r="J6" t="e">
        <v>#VALUE!</v>
      </c>
      <c r="K6" s="4" t="e">
        <v>#VALUE!</v>
      </c>
      <c r="M6" s="9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s="10" t="e">
        <v>#N/A</v>
      </c>
      <c r="Z6" s="4" t="e">
        <v>#N/A</v>
      </c>
      <c r="AB6" t="str">
        <v>Total</v>
      </c>
      <c r="AC6">
        <v>475</v>
      </c>
      <c r="AD6">
        <v>385</v>
      </c>
      <c r="AE6">
        <v>860</v>
      </c>
    </row>
    <row r="7" spans="1:31" x14ac:dyDescent="0.3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J7" t="e">
        <v>#VALUE!</v>
      </c>
      <c r="K7" s="4" t="e">
        <v>#VALUE!</v>
      </c>
      <c r="M7" s="9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s="10" t="e">
        <v>#N/A</v>
      </c>
      <c r="Z7" s="4" t="e">
        <v>#N/A</v>
      </c>
      <c r="AB7" t="str">
        <v>Accuracy</v>
      </c>
      <c r="AC7">
        <v>0</v>
      </c>
      <c r="AD7">
        <v>1</v>
      </c>
      <c r="AE7">
        <v>0.44767441860465118</v>
      </c>
    </row>
    <row r="8" spans="1:31" x14ac:dyDescent="0.35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J8" t="e">
        <v>#VALUE!</v>
      </c>
      <c r="K8" s="4" t="e">
        <v>#VALUE!</v>
      </c>
      <c r="M8" s="9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s="10" t="e">
        <v>#N/A</v>
      </c>
      <c r="Z8" s="4" t="e">
        <v>#N/A</v>
      </c>
    </row>
    <row r="9" spans="1:31" x14ac:dyDescent="0.3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J9" t="e">
        <v>#VALUE!</v>
      </c>
      <c r="K9" s="4" t="e">
        <v>#VALUE!</v>
      </c>
      <c r="M9" s="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s="10" t="e">
        <v>#N/A</v>
      </c>
      <c r="Z9" s="4" t="e">
        <v>#N/A</v>
      </c>
      <c r="AB9" t="s">
        <v>575</v>
      </c>
      <c r="AC9" s="14">
        <v>0.5</v>
      </c>
    </row>
    <row r="10" spans="1:31" x14ac:dyDescent="0.3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J10" t="e">
        <v>#VALUE!</v>
      </c>
      <c r="K10" s="4" t="e">
        <v>#VALUE!</v>
      </c>
      <c r="M10" s="9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s="10" t="e">
        <v>#N/A</v>
      </c>
      <c r="Z10" s="4" t="e">
        <v>#N/A</v>
      </c>
    </row>
    <row r="11" spans="1:31" x14ac:dyDescent="0.3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J11" t="e">
        <v>#VALUE!</v>
      </c>
      <c r="K11" s="4" t="e">
        <v>#VALUE!</v>
      </c>
      <c r="M11" s="9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s="10" t="e">
        <v>#N/A</v>
      </c>
      <c r="Z11" s="4" t="e">
        <v>#N/A</v>
      </c>
      <c r="AB11" t="s">
        <v>576</v>
      </c>
      <c r="AC11" s="14">
        <f>[1]!LogitAUC(data!B2:D565,B4:B15)</f>
        <v>0.49194805194805197</v>
      </c>
    </row>
    <row r="12" spans="1:31" x14ac:dyDescent="0.3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J12" t="e">
        <v>#VALUE!</v>
      </c>
      <c r="K12" s="5" t="e">
        <v>#VALUE!</v>
      </c>
      <c r="M12" s="9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s="10" t="e">
        <v>#N/A</v>
      </c>
      <c r="Z12" s="4" t="e">
        <v>#N/A</v>
      </c>
    </row>
    <row r="13" spans="1:31" x14ac:dyDescent="0.35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M13" s="9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s="10" t="e">
        <v>#N/A</v>
      </c>
      <c r="Z13" s="4" t="e">
        <v>#N/A</v>
      </c>
    </row>
    <row r="14" spans="1:31" x14ac:dyDescent="0.35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M14" s="11" t="e">
        <v>#N/A</v>
      </c>
      <c r="N14" s="12" t="e">
        <v>#N/A</v>
      </c>
      <c r="O14" s="12" t="e">
        <v>#N/A</v>
      </c>
      <c r="P14" s="12" t="e">
        <v>#N/A</v>
      </c>
      <c r="Q14" s="12" t="e">
        <v>#N/A</v>
      </c>
      <c r="R14" s="12" t="e">
        <v>#N/A</v>
      </c>
      <c r="S14" s="12" t="e">
        <v>#N/A</v>
      </c>
      <c r="T14" s="12" t="e">
        <v>#N/A</v>
      </c>
      <c r="U14" s="12" t="e">
        <v>#N/A</v>
      </c>
      <c r="V14" s="12" t="e">
        <v>#N/A</v>
      </c>
      <c r="W14" s="12" t="e">
        <v>#N/A</v>
      </c>
      <c r="X14" s="13" t="e">
        <v>#N/A</v>
      </c>
      <c r="Z14" s="5" t="e">
        <v>#N/A</v>
      </c>
    </row>
    <row r="15" spans="1:31" x14ac:dyDescent="0.35">
      <c r="A15" s="1" t="e">
        <v>#N/A</v>
      </c>
      <c r="B15" s="1" t="e">
        <v>#N/A</v>
      </c>
      <c r="C15" s="1" t="e">
        <v>#N/A</v>
      </c>
      <c r="D15" s="1" t="e">
        <v>#N/A</v>
      </c>
      <c r="E15" s="1" t="e">
        <v>#N/A</v>
      </c>
      <c r="F15" s="1" t="e">
        <v>#N/A</v>
      </c>
      <c r="G15" s="1" t="e">
        <v>#N/A</v>
      </c>
      <c r="H15" s="1" t="e">
        <v>#N/A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212E-9DDC-49EB-B223-3B0E2E066EF2}">
  <dimension ref="A1:AD14"/>
  <sheetViews>
    <sheetView workbookViewId="0">
      <selection activeCell="B11" sqref="B11"/>
    </sheetView>
  </sheetViews>
  <sheetFormatPr defaultRowHeight="14.5" x14ac:dyDescent="0.35"/>
  <cols>
    <col min="1" max="1" width="18.08984375" bestFit="1" customWidth="1"/>
  </cols>
  <sheetData>
    <row r="1" spans="1:30" x14ac:dyDescent="0.35">
      <c r="A1" t="s">
        <v>568</v>
      </c>
      <c r="J1" t="s">
        <v>571</v>
      </c>
      <c r="M1" t="s">
        <v>572</v>
      </c>
      <c r="Y1" t="s">
        <v>573</v>
      </c>
      <c r="AA1" t="s">
        <v>574</v>
      </c>
    </row>
    <row r="2" spans="1:30" ht="15" thickBot="1" x14ac:dyDescent="0.4">
      <c r="C2" t="s">
        <v>569</v>
      </c>
      <c r="D2">
        <v>20</v>
      </c>
      <c r="F2" t="s">
        <v>570</v>
      </c>
      <c r="G2">
        <v>0.05</v>
      </c>
    </row>
    <row r="3" spans="1:30" ht="15" thickTop="1" x14ac:dyDescent="0.35">
      <c r="A3" s="2" t="str">
        <f t="array" ref="A3:H14">[1]!LogitCoeff(data!B1:D565,TRUE,TRUE,TRUE,G2,D2)</f>
        <v/>
      </c>
      <c r="B3" s="2" t="str">
        <v>coeff</v>
      </c>
      <c r="C3" s="2" t="str">
        <v>s.e.</v>
      </c>
      <c r="D3" s="2" t="str">
        <v>Wald</v>
      </c>
      <c r="E3" s="2" t="str">
        <v>p-value</v>
      </c>
      <c r="F3" s="2" t="str">
        <v>exp(b)</v>
      </c>
      <c r="G3" s="2" t="str">
        <v>lower</v>
      </c>
      <c r="H3" s="2" t="str">
        <v>upper</v>
      </c>
      <c r="J3" t="e">
        <f t="array" ref="J3:K12">[1]!LogitLL(data!B2:D565,B4:B14,TRUE)</f>
        <v>#VALUE!</v>
      </c>
      <c r="K3" s="3" t="e">
        <v>#VALUE!</v>
      </c>
      <c r="M3" s="6">
        <f t="array" ref="M3:W13">[1]!LogitCov(data!B2:D565,B4:B14)</f>
        <v>6.313426330871301E-2</v>
      </c>
      <c r="N3" s="7">
        <v>-6.3134263308712996E-2</v>
      </c>
      <c r="O3" s="7" t="e">
        <v>#N/A</v>
      </c>
      <c r="P3" s="7" t="e">
        <v>#N/A</v>
      </c>
      <c r="Q3" s="7" t="e">
        <v>#N/A</v>
      </c>
      <c r="R3" s="7" t="e">
        <v>#N/A</v>
      </c>
      <c r="S3" s="7" t="e">
        <v>#N/A</v>
      </c>
      <c r="T3" s="7" t="e">
        <v>#N/A</v>
      </c>
      <c r="U3" s="7" t="e">
        <v>#N/A</v>
      </c>
      <c r="V3" s="7" t="e">
        <v>#N/A</v>
      </c>
      <c r="W3" s="8" t="e">
        <v>#N/A</v>
      </c>
      <c r="Y3" s="3">
        <f t="array" ref="Y3:Y13">[1]!LogitConverge(data!B2:D565,B4:B14)</f>
        <v>406.90725542353346</v>
      </c>
      <c r="AA3" t="str">
        <f t="array" ref="AA3:AD7">[1]!LogitCorrect(data!B2:D565,B4:B14,TRUE,AB9)</f>
        <v/>
      </c>
      <c r="AB3" s="15" t="str">
        <v>Obs Suc</v>
      </c>
      <c r="AC3" s="15" t="str">
        <v>Obs Fail</v>
      </c>
      <c r="AD3" s="15" t="str">
        <v>Total</v>
      </c>
    </row>
    <row r="4" spans="1:30" x14ac:dyDescent="0.35">
      <c r="A4" t="str">
        <v>intercept</v>
      </c>
      <c r="B4">
        <v>-2.8110640237763498</v>
      </c>
      <c r="C4">
        <v>0.42735981709298154</v>
      </c>
      <c r="D4">
        <v>43.266733092659308</v>
      </c>
      <c r="E4">
        <v>4.7763570876213635E-11</v>
      </c>
      <c r="F4">
        <v>6.0140966917367471E-2</v>
      </c>
      <c r="G4" t="str">
        <v/>
      </c>
      <c r="H4" t="str">
        <v/>
      </c>
      <c r="J4" t="e">
        <v>#VALUE!</v>
      </c>
      <c r="K4" s="4" t="e">
        <v>#VALUE!</v>
      </c>
      <c r="M4" s="9">
        <v>-6.313426330871301E-2</v>
      </c>
      <c r="N4">
        <v>8.4577561868950907E-2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s="10" t="e">
        <v>#N/A</v>
      </c>
      <c r="Y4" s="4">
        <v>254.69910364283692</v>
      </c>
      <c r="AA4" t="str">
        <v>Pred Suc</v>
      </c>
      <c r="AB4" s="6">
        <v>0</v>
      </c>
      <c r="AC4" s="8">
        <v>0</v>
      </c>
      <c r="AD4">
        <v>0</v>
      </c>
    </row>
    <row r="5" spans="1:30" x14ac:dyDescent="0.35">
      <c r="A5" t="str">
        <v>Married</v>
      </c>
      <c r="B5">
        <v>0.50908311816877483</v>
      </c>
      <c r="C5">
        <v>0.22403575852266633</v>
      </c>
      <c r="D5">
        <v>5.163482472731693</v>
      </c>
      <c r="E5">
        <v>2.3066601497658823E-2</v>
      </c>
      <c r="F5">
        <v>1.6637650194737399</v>
      </c>
      <c r="G5">
        <v>1.0724879112719834</v>
      </c>
      <c r="H5">
        <v>2.5810212039979432</v>
      </c>
      <c r="J5" t="e">
        <v>#VALUE!</v>
      </c>
      <c r="K5" s="4" t="e">
        <v>#VALUE!</v>
      </c>
      <c r="M5" s="9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s="10" t="e">
        <v>#N/A</v>
      </c>
      <c r="Y5" s="4" t="e">
        <v>#N/A</v>
      </c>
      <c r="AA5" t="str">
        <v>Pred Fail</v>
      </c>
      <c r="AB5" s="11">
        <v>475</v>
      </c>
      <c r="AC5" s="13">
        <v>385</v>
      </c>
      <c r="AD5">
        <v>860</v>
      </c>
    </row>
    <row r="6" spans="1:30" x14ac:dyDescent="0.35">
      <c r="A6" t="str">
        <v>Credit_History</v>
      </c>
      <c r="B6">
        <v>3.8608701224207409</v>
      </c>
      <c r="C6">
        <v>0.41228587478276219</v>
      </c>
      <c r="D6">
        <v>87.694725550566474</v>
      </c>
      <c r="E6">
        <v>0</v>
      </c>
      <c r="F6">
        <v>47.506670008818517</v>
      </c>
      <c r="G6">
        <v>21.174648836157477</v>
      </c>
      <c r="H6">
        <v>106.58423253154315</v>
      </c>
      <c r="J6" t="e">
        <v>#VALUE!</v>
      </c>
      <c r="K6" s="4" t="e">
        <v>#VALUE!</v>
      </c>
      <c r="M6" s="9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s="10" t="e">
        <v>#N/A</v>
      </c>
      <c r="Y6" s="4" t="e">
        <v>#N/A</v>
      </c>
      <c r="AA6" t="str">
        <v>Total</v>
      </c>
      <c r="AB6">
        <v>475</v>
      </c>
      <c r="AC6">
        <v>385</v>
      </c>
      <c r="AD6">
        <v>860</v>
      </c>
    </row>
    <row r="7" spans="1:30" x14ac:dyDescent="0.3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J7" t="e">
        <v>#VALUE!</v>
      </c>
      <c r="K7" s="4" t="e">
        <v>#VALUE!</v>
      </c>
      <c r="M7" s="9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s="10" t="e">
        <v>#N/A</v>
      </c>
      <c r="Y7" s="4" t="e">
        <v>#N/A</v>
      </c>
      <c r="AA7" t="str">
        <v>Accuracy</v>
      </c>
      <c r="AB7">
        <v>0</v>
      </c>
      <c r="AC7">
        <v>1</v>
      </c>
      <c r="AD7">
        <v>0.44767441860465118</v>
      </c>
    </row>
    <row r="8" spans="1:30" x14ac:dyDescent="0.35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J8" t="e">
        <v>#VALUE!</v>
      </c>
      <c r="K8" s="4" t="e">
        <v>#VALUE!</v>
      </c>
      <c r="M8" s="9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s="10" t="e">
        <v>#N/A</v>
      </c>
      <c r="Y8" s="4" t="e">
        <v>#N/A</v>
      </c>
    </row>
    <row r="9" spans="1:30" x14ac:dyDescent="0.3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J9" t="e">
        <v>#VALUE!</v>
      </c>
      <c r="K9" s="4" t="e">
        <v>#VALUE!</v>
      </c>
      <c r="M9" s="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s="10" t="e">
        <v>#N/A</v>
      </c>
      <c r="Y9" s="4" t="e">
        <v>#N/A</v>
      </c>
      <c r="AA9" t="s">
        <v>575</v>
      </c>
      <c r="AB9" s="14">
        <v>0.5</v>
      </c>
    </row>
    <row r="10" spans="1:30" x14ac:dyDescent="0.3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J10" t="e">
        <v>#VALUE!</v>
      </c>
      <c r="K10" s="4" t="e">
        <v>#VALUE!</v>
      </c>
      <c r="M10" s="9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s="10" t="e">
        <v>#N/A</v>
      </c>
      <c r="Y10" s="4" t="e">
        <v>#N/A</v>
      </c>
    </row>
    <row r="11" spans="1:30" x14ac:dyDescent="0.3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J11" t="e">
        <v>#VALUE!</v>
      </c>
      <c r="K11" s="4" t="e">
        <v>#VALUE!</v>
      </c>
      <c r="M11" s="9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s="10" t="e">
        <v>#N/A</v>
      </c>
      <c r="Y11" s="4" t="e">
        <v>#N/A</v>
      </c>
      <c r="AA11" t="s">
        <v>576</v>
      </c>
      <c r="AB11" s="14">
        <f>[1]!LogitAUC(data!B2:D565,B4:B14)</f>
        <v>0.49194805194805197</v>
      </c>
    </row>
    <row r="12" spans="1:30" x14ac:dyDescent="0.3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J12" t="e">
        <v>#VALUE!</v>
      </c>
      <c r="K12" s="5" t="e">
        <v>#VALUE!</v>
      </c>
      <c r="M12" s="9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s="10" t="e">
        <v>#N/A</v>
      </c>
      <c r="Y12" s="4" t="e">
        <v>#N/A</v>
      </c>
    </row>
    <row r="13" spans="1:30" x14ac:dyDescent="0.35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M13" s="11" t="e">
        <v>#N/A</v>
      </c>
      <c r="N13" s="12" t="e">
        <v>#N/A</v>
      </c>
      <c r="O13" s="12" t="e">
        <v>#N/A</v>
      </c>
      <c r="P13" s="12" t="e">
        <v>#N/A</v>
      </c>
      <c r="Q13" s="12" t="e">
        <v>#N/A</v>
      </c>
      <c r="R13" s="12" t="e">
        <v>#N/A</v>
      </c>
      <c r="S13" s="12" t="e">
        <v>#N/A</v>
      </c>
      <c r="T13" s="12" t="e">
        <v>#N/A</v>
      </c>
      <c r="U13" s="12" t="e">
        <v>#N/A</v>
      </c>
      <c r="V13" s="12" t="e">
        <v>#N/A</v>
      </c>
      <c r="W13" s="13" t="e">
        <v>#N/A</v>
      </c>
      <c r="Y13" s="5" t="e">
        <v>#N/A</v>
      </c>
    </row>
    <row r="14" spans="1:30" x14ac:dyDescent="0.35">
      <c r="A14" s="1" t="e">
        <v>#N/A</v>
      </c>
      <c r="B14" s="1" t="e">
        <v>#N/A</v>
      </c>
      <c r="C14" s="1" t="e">
        <v>#N/A</v>
      </c>
      <c r="D14" s="1" t="e">
        <v>#N/A</v>
      </c>
      <c r="E14" s="1" t="e">
        <v>#N/A</v>
      </c>
      <c r="F14" s="1" t="e">
        <v>#N/A</v>
      </c>
      <c r="G14" s="1" t="e">
        <v>#N/A</v>
      </c>
      <c r="H14" s="1" t="e"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816F-7A32-43D5-B74F-8836310762CE}">
  <dimension ref="A1:AC13"/>
  <sheetViews>
    <sheetView workbookViewId="0">
      <selection activeCell="J15" sqref="J15"/>
    </sheetView>
  </sheetViews>
  <sheetFormatPr defaultRowHeight="14.5" x14ac:dyDescent="0.35"/>
  <cols>
    <col min="1" max="1" width="18.08984375" bestFit="1" customWidth="1"/>
  </cols>
  <sheetData>
    <row r="1" spans="1:29" x14ac:dyDescent="0.35">
      <c r="A1" t="s">
        <v>568</v>
      </c>
      <c r="J1" t="s">
        <v>571</v>
      </c>
      <c r="M1" t="s">
        <v>572</v>
      </c>
      <c r="X1" t="s">
        <v>573</v>
      </c>
      <c r="Z1" t="s">
        <v>574</v>
      </c>
    </row>
    <row r="2" spans="1:29" ht="15" thickBot="1" x14ac:dyDescent="0.4">
      <c r="C2" t="s">
        <v>569</v>
      </c>
      <c r="D2">
        <v>20</v>
      </c>
      <c r="F2" t="s">
        <v>570</v>
      </c>
      <c r="G2">
        <v>0.05</v>
      </c>
    </row>
    <row r="3" spans="1:29" ht="15" thickTop="1" x14ac:dyDescent="0.35">
      <c r="A3" s="2" t="str">
        <f t="array" ref="A3:H13">[1]!LogitCoeff(data!B1:D565,TRUE,TRUE,TRUE,G2,D2)</f>
        <v/>
      </c>
      <c r="B3" s="2" t="str">
        <v>coeff</v>
      </c>
      <c r="C3" s="2" t="str">
        <v>s.e.</v>
      </c>
      <c r="D3" s="2" t="str">
        <v>Wald</v>
      </c>
      <c r="E3" s="2" t="str">
        <v>p-value</v>
      </c>
      <c r="F3" s="2" t="str">
        <v>exp(b)</v>
      </c>
      <c r="G3" s="2" t="str">
        <v>lower</v>
      </c>
      <c r="H3" s="2" t="str">
        <v>upper</v>
      </c>
      <c r="J3" t="e">
        <f t="array" ref="J3:K12">[1]!LogitLL(data!B2:D565,B4:B13,TRUE)</f>
        <v>#VALUE!</v>
      </c>
      <c r="K3" s="3" t="e">
        <v>#VALUE!</v>
      </c>
      <c r="M3" s="6">
        <f t="array" ref="M3:V12">[1]!LogitCov(data!B2:D565,B4:B13)</f>
        <v>6.313426330871301E-2</v>
      </c>
      <c r="N3" s="7">
        <v>-6.3134263308712996E-2</v>
      </c>
      <c r="O3" s="7" t="e">
        <v>#N/A</v>
      </c>
      <c r="P3" s="7" t="e">
        <v>#N/A</v>
      </c>
      <c r="Q3" s="7" t="e">
        <v>#N/A</v>
      </c>
      <c r="R3" s="7" t="e">
        <v>#N/A</v>
      </c>
      <c r="S3" s="7" t="e">
        <v>#N/A</v>
      </c>
      <c r="T3" s="7" t="e">
        <v>#N/A</v>
      </c>
      <c r="U3" s="7" t="e">
        <v>#N/A</v>
      </c>
      <c r="V3" s="8" t="e">
        <v>#N/A</v>
      </c>
      <c r="X3" s="3">
        <f t="array" ref="X3:X12">[1]!LogitConverge(data!B2:D565,B4:B13)</f>
        <v>406.90725542353346</v>
      </c>
      <c r="Z3" t="str">
        <f t="array" ref="Z3:AC7">[1]!LogitCorrect(data!B2:D565,B4:B13,TRUE,AA9)</f>
        <v/>
      </c>
      <c r="AA3" s="15" t="str">
        <v>Obs Suc</v>
      </c>
      <c r="AB3" s="15" t="str">
        <v>Obs Fail</v>
      </c>
      <c r="AC3" s="15" t="str">
        <v>Total</v>
      </c>
    </row>
    <row r="4" spans="1:29" x14ac:dyDescent="0.35">
      <c r="A4" t="str">
        <v>intercept</v>
      </c>
      <c r="B4">
        <v>-2.8110640237763498</v>
      </c>
      <c r="C4">
        <v>0.42735981709298154</v>
      </c>
      <c r="D4">
        <v>43.266733092659308</v>
      </c>
      <c r="E4">
        <v>4.7763570876213635E-11</v>
      </c>
      <c r="F4">
        <v>6.0140966917367471E-2</v>
      </c>
      <c r="G4" t="str">
        <v/>
      </c>
      <c r="H4" t="str">
        <v/>
      </c>
      <c r="J4" t="e">
        <v>#VALUE!</v>
      </c>
      <c r="K4" s="4" t="e">
        <v>#VALUE!</v>
      </c>
      <c r="M4" s="9">
        <v>-6.313426330871301E-2</v>
      </c>
      <c r="N4">
        <v>8.4577561868950907E-2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s="10" t="e">
        <v>#N/A</v>
      </c>
      <c r="X4" s="4">
        <v>254.69910364283692</v>
      </c>
      <c r="Z4" t="str">
        <v>Pred Suc</v>
      </c>
      <c r="AA4" s="6">
        <v>0</v>
      </c>
      <c r="AB4" s="8">
        <v>0</v>
      </c>
      <c r="AC4">
        <v>0</v>
      </c>
    </row>
    <row r="5" spans="1:29" x14ac:dyDescent="0.35">
      <c r="A5" t="str">
        <v>Married</v>
      </c>
      <c r="B5">
        <v>0.50908311816877483</v>
      </c>
      <c r="C5">
        <v>0.22403575852266633</v>
      </c>
      <c r="D5">
        <v>5.163482472731693</v>
      </c>
      <c r="E5">
        <v>2.3066601497658823E-2</v>
      </c>
      <c r="F5">
        <v>1.6637650194737399</v>
      </c>
      <c r="G5">
        <v>1.0724879112719834</v>
      </c>
      <c r="H5">
        <v>2.5810212039979432</v>
      </c>
      <c r="J5" t="e">
        <v>#VALUE!</v>
      </c>
      <c r="K5" s="4" t="e">
        <v>#VALUE!</v>
      </c>
      <c r="M5" s="9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s="10" t="e">
        <v>#N/A</v>
      </c>
      <c r="X5" s="4" t="e">
        <v>#N/A</v>
      </c>
      <c r="Z5" t="str">
        <v>Pred Fail</v>
      </c>
      <c r="AA5" s="11">
        <v>475</v>
      </c>
      <c r="AB5" s="13">
        <v>385</v>
      </c>
      <c r="AC5">
        <v>860</v>
      </c>
    </row>
    <row r="6" spans="1:29" x14ac:dyDescent="0.35">
      <c r="A6" t="str">
        <v>Credit_History</v>
      </c>
      <c r="B6">
        <v>3.8608701224207409</v>
      </c>
      <c r="C6">
        <v>0.41228587478276219</v>
      </c>
      <c r="D6">
        <v>87.694725550566474</v>
      </c>
      <c r="E6">
        <v>0</v>
      </c>
      <c r="F6">
        <v>47.506670008818517</v>
      </c>
      <c r="G6">
        <v>21.174648836157477</v>
      </c>
      <c r="H6">
        <v>106.58423253154315</v>
      </c>
      <c r="J6" t="e">
        <v>#VALUE!</v>
      </c>
      <c r="K6" s="4" t="e">
        <v>#VALUE!</v>
      </c>
      <c r="M6" s="9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s="10" t="e">
        <v>#N/A</v>
      </c>
      <c r="X6" s="4" t="e">
        <v>#N/A</v>
      </c>
      <c r="Z6" t="str">
        <v>Total</v>
      </c>
      <c r="AA6">
        <v>475</v>
      </c>
      <c r="AB6">
        <v>385</v>
      </c>
      <c r="AC6">
        <v>860</v>
      </c>
    </row>
    <row r="7" spans="1:29" x14ac:dyDescent="0.3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J7" t="e">
        <v>#VALUE!</v>
      </c>
      <c r="K7" s="4" t="e">
        <v>#VALUE!</v>
      </c>
      <c r="M7" s="9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s="10" t="e">
        <v>#N/A</v>
      </c>
      <c r="X7" s="4" t="e">
        <v>#N/A</v>
      </c>
      <c r="Z7" t="str">
        <v>Accuracy</v>
      </c>
      <c r="AA7">
        <v>0</v>
      </c>
      <c r="AB7">
        <v>1</v>
      </c>
      <c r="AC7">
        <v>0.44767441860465118</v>
      </c>
    </row>
    <row r="8" spans="1:29" x14ac:dyDescent="0.35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J8" t="e">
        <v>#VALUE!</v>
      </c>
      <c r="K8" s="4" t="e">
        <v>#VALUE!</v>
      </c>
      <c r="M8" s="9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s="10" t="e">
        <v>#N/A</v>
      </c>
      <c r="X8" s="4" t="e">
        <v>#N/A</v>
      </c>
    </row>
    <row r="9" spans="1:29" x14ac:dyDescent="0.3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J9" t="e">
        <v>#VALUE!</v>
      </c>
      <c r="K9" s="4" t="e">
        <v>#VALUE!</v>
      </c>
      <c r="M9" s="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s="10" t="e">
        <v>#N/A</v>
      </c>
      <c r="X9" s="4" t="e">
        <v>#N/A</v>
      </c>
      <c r="Z9" t="s">
        <v>575</v>
      </c>
      <c r="AA9" s="14">
        <v>0.5</v>
      </c>
    </row>
    <row r="10" spans="1:29" x14ac:dyDescent="0.3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J10" t="e">
        <v>#VALUE!</v>
      </c>
      <c r="K10" s="4" t="e">
        <v>#VALUE!</v>
      </c>
      <c r="M10" s="9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s="10" t="e">
        <v>#N/A</v>
      </c>
      <c r="X10" s="4" t="e">
        <v>#N/A</v>
      </c>
    </row>
    <row r="11" spans="1:29" x14ac:dyDescent="0.3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J11" t="e">
        <v>#VALUE!</v>
      </c>
      <c r="K11" s="4" t="e">
        <v>#VALUE!</v>
      </c>
      <c r="M11" s="9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s="10" t="e">
        <v>#N/A</v>
      </c>
      <c r="X11" s="4" t="e">
        <v>#N/A</v>
      </c>
      <c r="Z11" t="s">
        <v>576</v>
      </c>
      <c r="AA11" s="14">
        <f>[1]!LogitAUC(data!B2:D565,B4:B13)</f>
        <v>0.49194805194805197</v>
      </c>
    </row>
    <row r="12" spans="1:29" x14ac:dyDescent="0.3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J12" t="e">
        <v>#VALUE!</v>
      </c>
      <c r="K12" s="5" t="e">
        <v>#VALUE!</v>
      </c>
      <c r="M12" s="11" t="e">
        <v>#N/A</v>
      </c>
      <c r="N12" s="12" t="e">
        <v>#N/A</v>
      </c>
      <c r="O12" s="12" t="e">
        <v>#N/A</v>
      </c>
      <c r="P12" s="12" t="e">
        <v>#N/A</v>
      </c>
      <c r="Q12" s="12" t="e">
        <v>#N/A</v>
      </c>
      <c r="R12" s="12" t="e">
        <v>#N/A</v>
      </c>
      <c r="S12" s="12" t="e">
        <v>#N/A</v>
      </c>
      <c r="T12" s="12" t="e">
        <v>#N/A</v>
      </c>
      <c r="U12" s="12" t="e">
        <v>#N/A</v>
      </c>
      <c r="V12" s="13" t="e">
        <v>#N/A</v>
      </c>
      <c r="X12" s="5" t="e">
        <v>#N/A</v>
      </c>
    </row>
    <row r="13" spans="1:29" x14ac:dyDescent="0.35">
      <c r="A13" s="1" t="e">
        <v>#N/A</v>
      </c>
      <c r="B13" s="1" t="e">
        <v>#N/A</v>
      </c>
      <c r="C13" s="1" t="e">
        <v>#N/A</v>
      </c>
      <c r="D13" s="1" t="e">
        <v>#N/A</v>
      </c>
      <c r="E13" s="1" t="e">
        <v>#N/A</v>
      </c>
      <c r="F13" s="1" t="e">
        <v>#N/A</v>
      </c>
      <c r="G13" s="1" t="e">
        <v>#N/A</v>
      </c>
      <c r="H13" s="1" t="e">
        <v>#N/A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F10F-7E6D-42CB-8001-B412086CD26E}">
  <dimension ref="A1:AB12"/>
  <sheetViews>
    <sheetView workbookViewId="0">
      <selection activeCell="I16" sqref="I16"/>
    </sheetView>
  </sheetViews>
  <sheetFormatPr defaultRowHeight="14.5" x14ac:dyDescent="0.35"/>
  <cols>
    <col min="1" max="1" width="17" bestFit="1" customWidth="1"/>
  </cols>
  <sheetData>
    <row r="1" spans="1:28" x14ac:dyDescent="0.35">
      <c r="A1" t="s">
        <v>568</v>
      </c>
      <c r="J1" t="s">
        <v>571</v>
      </c>
      <c r="M1" t="s">
        <v>572</v>
      </c>
      <c r="W1" t="s">
        <v>573</v>
      </c>
      <c r="Y1" t="s">
        <v>574</v>
      </c>
    </row>
    <row r="2" spans="1:28" ht="15" thickBot="1" x14ac:dyDescent="0.4">
      <c r="C2" t="s">
        <v>569</v>
      </c>
      <c r="D2">
        <v>20</v>
      </c>
      <c r="F2" t="s">
        <v>570</v>
      </c>
      <c r="G2">
        <v>0.05</v>
      </c>
    </row>
    <row r="3" spans="1:28" ht="15" thickTop="1" x14ac:dyDescent="0.35">
      <c r="A3" s="2" t="str">
        <f t="array" ref="A3:H12">[1]!LogitCoeff(data!B1:D565,TRUE,TRUE,TRUE,G2,D2)</f>
        <v/>
      </c>
      <c r="B3" s="2" t="str">
        <v>coeff</v>
      </c>
      <c r="C3" s="2" t="str">
        <v>s.e.</v>
      </c>
      <c r="D3" s="2" t="str">
        <v>Wald</v>
      </c>
      <c r="E3" s="2" t="str">
        <v>p-value</v>
      </c>
      <c r="F3" s="2" t="str">
        <v>exp(b)</v>
      </c>
      <c r="G3" s="2" t="str">
        <v>lower</v>
      </c>
      <c r="H3" s="2" t="str">
        <v>upper</v>
      </c>
      <c r="J3" t="e">
        <f t="array" ref="J3:K12">[1]!LogitLL(data!B2:D565,B4:B12,TRUE)</f>
        <v>#VALUE!</v>
      </c>
      <c r="K3" s="3" t="e">
        <v>#VALUE!</v>
      </c>
      <c r="M3" s="6">
        <f t="array" ref="M3:U11">[1]!LogitCov(data!B2:D565,B4:B12)</f>
        <v>6.313426330871301E-2</v>
      </c>
      <c r="N3" s="7">
        <v>-6.3134263308712996E-2</v>
      </c>
      <c r="O3" s="7" t="e">
        <v>#N/A</v>
      </c>
      <c r="P3" s="7" t="e">
        <v>#N/A</v>
      </c>
      <c r="Q3" s="7" t="e">
        <v>#N/A</v>
      </c>
      <c r="R3" s="7" t="e">
        <v>#N/A</v>
      </c>
      <c r="S3" s="7" t="e">
        <v>#N/A</v>
      </c>
      <c r="T3" s="7" t="e">
        <v>#N/A</v>
      </c>
      <c r="U3" s="8" t="e">
        <v>#N/A</v>
      </c>
      <c r="W3" s="3">
        <f t="array" ref="W3:W11">[1]!LogitConverge(data!B2:D565,B4:B12)</f>
        <v>406.90725542353346</v>
      </c>
      <c r="Y3" t="str">
        <f t="array" ref="Y3:AB7">[1]!LogitCorrect(data!B2:D565,B4:B12,TRUE,Z9)</f>
        <v/>
      </c>
      <c r="Z3" s="15" t="str">
        <v>Obs Suc</v>
      </c>
      <c r="AA3" s="15" t="str">
        <v>Obs Fail</v>
      </c>
      <c r="AB3" s="15" t="str">
        <v>Total</v>
      </c>
    </row>
    <row r="4" spans="1:28" x14ac:dyDescent="0.35">
      <c r="A4" t="str">
        <v>intercept</v>
      </c>
      <c r="B4">
        <v>-2.8110640237763498</v>
      </c>
      <c r="C4">
        <v>0.42735981709298154</v>
      </c>
      <c r="D4">
        <v>43.266733092659308</v>
      </c>
      <c r="E4">
        <v>4.7763570876213635E-11</v>
      </c>
      <c r="F4">
        <v>6.0140966917367471E-2</v>
      </c>
      <c r="G4" t="str">
        <v/>
      </c>
      <c r="H4" t="str">
        <v/>
      </c>
      <c r="J4" t="e">
        <v>#VALUE!</v>
      </c>
      <c r="K4" s="4" t="e">
        <v>#VALUE!</v>
      </c>
      <c r="M4" s="9">
        <v>-6.313426330871301E-2</v>
      </c>
      <c r="N4">
        <v>8.4577561868950907E-2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s="10" t="e">
        <v>#N/A</v>
      </c>
      <c r="W4" s="4">
        <v>254.69910364283692</v>
      </c>
      <c r="Y4" t="str">
        <v>Pred Suc</v>
      </c>
      <c r="Z4" s="6">
        <v>0</v>
      </c>
      <c r="AA4" s="8">
        <v>0</v>
      </c>
      <c r="AB4">
        <v>0</v>
      </c>
    </row>
    <row r="5" spans="1:28" x14ac:dyDescent="0.35">
      <c r="A5" t="str">
        <v>Married</v>
      </c>
      <c r="B5">
        <v>0.50908311816877483</v>
      </c>
      <c r="C5">
        <v>0.22403575852266633</v>
      </c>
      <c r="D5">
        <v>5.163482472731693</v>
      </c>
      <c r="E5">
        <v>2.3066601497658823E-2</v>
      </c>
      <c r="F5">
        <v>1.6637650194737399</v>
      </c>
      <c r="G5">
        <v>1.0724879112719834</v>
      </c>
      <c r="H5">
        <v>2.5810212039979432</v>
      </c>
      <c r="J5" t="e">
        <v>#VALUE!</v>
      </c>
      <c r="K5" s="4" t="e">
        <v>#VALUE!</v>
      </c>
      <c r="M5" s="9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s="10" t="e">
        <v>#N/A</v>
      </c>
      <c r="W5" s="4" t="e">
        <v>#N/A</v>
      </c>
      <c r="Y5" t="str">
        <v>Pred Fail</v>
      </c>
      <c r="Z5" s="11">
        <v>475</v>
      </c>
      <c r="AA5" s="13">
        <v>385</v>
      </c>
      <c r="AB5">
        <v>860</v>
      </c>
    </row>
    <row r="6" spans="1:28" x14ac:dyDescent="0.35">
      <c r="A6" t="str">
        <v>Credit_History</v>
      </c>
      <c r="B6">
        <v>3.8608701224207409</v>
      </c>
      <c r="C6">
        <v>0.41228587478276219</v>
      </c>
      <c r="D6">
        <v>87.694725550566474</v>
      </c>
      <c r="E6">
        <v>0</v>
      </c>
      <c r="F6">
        <v>47.506670008818517</v>
      </c>
      <c r="G6">
        <v>21.174648836157477</v>
      </c>
      <c r="H6">
        <v>106.58423253154315</v>
      </c>
      <c r="J6" t="e">
        <v>#VALUE!</v>
      </c>
      <c r="K6" s="4" t="e">
        <v>#VALUE!</v>
      </c>
      <c r="M6" s="9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s="10" t="e">
        <v>#N/A</v>
      </c>
      <c r="W6" s="4" t="e">
        <v>#N/A</v>
      </c>
      <c r="Y6" t="str">
        <v>Total</v>
      </c>
      <c r="Z6">
        <v>475</v>
      </c>
      <c r="AA6">
        <v>385</v>
      </c>
      <c r="AB6">
        <v>860</v>
      </c>
    </row>
    <row r="7" spans="1:28" x14ac:dyDescent="0.3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J7" t="e">
        <v>#VALUE!</v>
      </c>
      <c r="K7" s="4" t="e">
        <v>#VALUE!</v>
      </c>
      <c r="M7" s="9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s="10" t="e">
        <v>#N/A</v>
      </c>
      <c r="W7" s="4" t="e">
        <v>#N/A</v>
      </c>
      <c r="Y7" t="str">
        <v>Accuracy</v>
      </c>
      <c r="Z7">
        <v>0</v>
      </c>
      <c r="AA7">
        <v>1</v>
      </c>
      <c r="AB7">
        <v>0.44767441860465118</v>
      </c>
    </row>
    <row r="8" spans="1:28" x14ac:dyDescent="0.35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J8" t="e">
        <v>#VALUE!</v>
      </c>
      <c r="K8" s="4" t="e">
        <v>#VALUE!</v>
      </c>
      <c r="M8" s="9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s="10" t="e">
        <v>#N/A</v>
      </c>
      <c r="W8" s="4" t="e">
        <v>#N/A</v>
      </c>
    </row>
    <row r="9" spans="1:28" x14ac:dyDescent="0.3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J9" t="e">
        <v>#VALUE!</v>
      </c>
      <c r="K9" s="4" t="e">
        <v>#VALUE!</v>
      </c>
      <c r="M9" s="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s="10" t="e">
        <v>#N/A</v>
      </c>
      <c r="W9" s="4" t="e">
        <v>#N/A</v>
      </c>
      <c r="Y9" t="s">
        <v>575</v>
      </c>
      <c r="Z9" s="14">
        <v>0.5</v>
      </c>
    </row>
    <row r="10" spans="1:28" x14ac:dyDescent="0.3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J10" t="e">
        <v>#VALUE!</v>
      </c>
      <c r="K10" s="4" t="e">
        <v>#VALUE!</v>
      </c>
      <c r="M10" s="9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s="10" t="e">
        <v>#N/A</v>
      </c>
      <c r="W10" s="4" t="e">
        <v>#N/A</v>
      </c>
    </row>
    <row r="11" spans="1:28" x14ac:dyDescent="0.3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J11" t="e">
        <v>#VALUE!</v>
      </c>
      <c r="K11" s="4" t="e">
        <v>#VALUE!</v>
      </c>
      <c r="M11" s="11" t="e">
        <v>#N/A</v>
      </c>
      <c r="N11" s="12" t="e">
        <v>#N/A</v>
      </c>
      <c r="O11" s="12" t="e">
        <v>#N/A</v>
      </c>
      <c r="P11" s="12" t="e">
        <v>#N/A</v>
      </c>
      <c r="Q11" s="12" t="e">
        <v>#N/A</v>
      </c>
      <c r="R11" s="12" t="e">
        <v>#N/A</v>
      </c>
      <c r="S11" s="12" t="e">
        <v>#N/A</v>
      </c>
      <c r="T11" s="12" t="e">
        <v>#N/A</v>
      </c>
      <c r="U11" s="13" t="e">
        <v>#N/A</v>
      </c>
      <c r="W11" s="5" t="e">
        <v>#N/A</v>
      </c>
      <c r="Y11" t="s">
        <v>576</v>
      </c>
      <c r="Z11" s="14">
        <f>[1]!LogitAUC(data!B2:D565,B4:B12)</f>
        <v>0.49194805194805197</v>
      </c>
    </row>
    <row r="12" spans="1:28" x14ac:dyDescent="0.35">
      <c r="A12" s="1" t="e">
        <v>#N/A</v>
      </c>
      <c r="B12" s="1" t="e">
        <v>#N/A</v>
      </c>
      <c r="C12" s="1" t="e">
        <v>#N/A</v>
      </c>
      <c r="D12" s="1" t="e">
        <v>#N/A</v>
      </c>
      <c r="E12" s="1" t="e">
        <v>#N/A</v>
      </c>
      <c r="F12" s="1" t="e">
        <v>#N/A</v>
      </c>
      <c r="G12" s="1" t="e">
        <v>#N/A</v>
      </c>
      <c r="H12" s="1" t="e">
        <v>#N/A</v>
      </c>
      <c r="J12" t="e">
        <v>#VALUE!</v>
      </c>
      <c r="K12" s="5" t="e">
        <v>#VALUE!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49B4-B082-4CA9-BF31-1CFED72270BD}">
  <dimension ref="A1:AA12"/>
  <sheetViews>
    <sheetView workbookViewId="0">
      <selection activeCell="J16" sqref="J16"/>
    </sheetView>
  </sheetViews>
  <sheetFormatPr defaultRowHeight="14.5" x14ac:dyDescent="0.35"/>
  <sheetData>
    <row r="1" spans="1:27" x14ac:dyDescent="0.35">
      <c r="A1" t="s">
        <v>568</v>
      </c>
      <c r="J1" t="s">
        <v>571</v>
      </c>
      <c r="M1" t="s">
        <v>572</v>
      </c>
      <c r="V1" t="s">
        <v>573</v>
      </c>
      <c r="X1" t="s">
        <v>574</v>
      </c>
    </row>
    <row r="2" spans="1:27" ht="15" thickBot="1" x14ac:dyDescent="0.4">
      <c r="C2" t="s">
        <v>569</v>
      </c>
      <c r="D2">
        <v>20</v>
      </c>
      <c r="F2" t="s">
        <v>570</v>
      </c>
      <c r="G2">
        <v>0.05</v>
      </c>
    </row>
    <row r="3" spans="1:27" ht="15" thickTop="1" x14ac:dyDescent="0.35">
      <c r="A3" s="2" t="str">
        <f t="array" ref="A3:H11">[1]!LogitCoeff(data!B1:D565,TRUE,TRUE,TRUE,G2,D2)</f>
        <v/>
      </c>
      <c r="B3" s="2" t="str">
        <v>coeff</v>
      </c>
      <c r="C3" s="2" t="str">
        <v>s.e.</v>
      </c>
      <c r="D3" s="2" t="str">
        <v>Wald</v>
      </c>
      <c r="E3" s="2" t="str">
        <v>p-value</v>
      </c>
      <c r="F3" s="2" t="str">
        <v>exp(b)</v>
      </c>
      <c r="G3" s="2" t="str">
        <v>lower</v>
      </c>
      <c r="H3" s="2" t="str">
        <v>upper</v>
      </c>
      <c r="J3" t="e">
        <f t="array" ref="J3:K12">[1]!LogitLL(data!B2:D565,B4:B11,TRUE)</f>
        <v>#VALUE!</v>
      </c>
      <c r="K3" s="3" t="e">
        <v>#VALUE!</v>
      </c>
      <c r="M3" s="6">
        <f t="array" ref="M3:T10">[1]!LogitCov(data!B2:D565,B4:B11)</f>
        <v>6.313426330871301E-2</v>
      </c>
      <c r="N3" s="7">
        <v>-6.3134263308712996E-2</v>
      </c>
      <c r="O3" s="7" t="e">
        <v>#N/A</v>
      </c>
      <c r="P3" s="7" t="e">
        <v>#N/A</v>
      </c>
      <c r="Q3" s="7" t="e">
        <v>#N/A</v>
      </c>
      <c r="R3" s="7" t="e">
        <v>#N/A</v>
      </c>
      <c r="S3" s="7" t="e">
        <v>#N/A</v>
      </c>
      <c r="T3" s="8" t="e">
        <v>#N/A</v>
      </c>
      <c r="V3" s="3">
        <f t="array" ref="V3:V10">[1]!LogitConverge(data!B2:D565,B4:B11)</f>
        <v>406.90725542353346</v>
      </c>
      <c r="X3" t="str">
        <f t="array" ref="X3:AA7">[1]!LogitCorrect(data!B2:D565,B4:B11,TRUE,Y9)</f>
        <v/>
      </c>
      <c r="Y3" s="15" t="str">
        <v>Obs Suc</v>
      </c>
      <c r="Z3" s="15" t="str">
        <v>Obs Fail</v>
      </c>
      <c r="AA3" s="15" t="str">
        <v>Total</v>
      </c>
    </row>
    <row r="4" spans="1:27" x14ac:dyDescent="0.35">
      <c r="A4" t="str">
        <v>intercept</v>
      </c>
      <c r="B4">
        <v>-2.8110640237763498</v>
      </c>
      <c r="C4">
        <v>0.42735981709298154</v>
      </c>
      <c r="D4">
        <v>43.266733092659308</v>
      </c>
      <c r="E4">
        <v>4.7763570876213635E-11</v>
      </c>
      <c r="F4">
        <v>6.0140966917367471E-2</v>
      </c>
      <c r="G4" t="str">
        <v/>
      </c>
      <c r="H4" t="str">
        <v/>
      </c>
      <c r="J4" t="e">
        <v>#VALUE!</v>
      </c>
      <c r="K4" s="4" t="e">
        <v>#VALUE!</v>
      </c>
      <c r="M4" s="9">
        <v>-6.313426330871301E-2</v>
      </c>
      <c r="N4">
        <v>8.4577561868950907E-2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s="10" t="e">
        <v>#N/A</v>
      </c>
      <c r="V4" s="4">
        <v>254.69910364283692</v>
      </c>
      <c r="X4" t="str">
        <v>Pred Suc</v>
      </c>
      <c r="Y4" s="6">
        <v>0</v>
      </c>
      <c r="Z4" s="8">
        <v>0</v>
      </c>
      <c r="AA4">
        <v>0</v>
      </c>
    </row>
    <row r="5" spans="1:27" x14ac:dyDescent="0.35">
      <c r="A5" t="str">
        <v>Married</v>
      </c>
      <c r="B5">
        <v>0.50908311816877483</v>
      </c>
      <c r="C5">
        <v>0.22403575852266633</v>
      </c>
      <c r="D5">
        <v>5.163482472731693</v>
      </c>
      <c r="E5">
        <v>2.3066601497658823E-2</v>
      </c>
      <c r="F5">
        <v>1.6637650194737399</v>
      </c>
      <c r="G5">
        <v>1.0724879112719834</v>
      </c>
      <c r="H5">
        <v>2.5810212039979432</v>
      </c>
      <c r="J5" t="e">
        <v>#VALUE!</v>
      </c>
      <c r="K5" s="4" t="e">
        <v>#VALUE!</v>
      </c>
      <c r="M5" s="9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s="10" t="e">
        <v>#N/A</v>
      </c>
      <c r="V5" s="4" t="e">
        <v>#N/A</v>
      </c>
      <c r="X5" t="str">
        <v>Pred Fail</v>
      </c>
      <c r="Y5" s="11">
        <v>475</v>
      </c>
      <c r="Z5" s="13">
        <v>385</v>
      </c>
      <c r="AA5">
        <v>860</v>
      </c>
    </row>
    <row r="6" spans="1:27" x14ac:dyDescent="0.35">
      <c r="A6" t="str">
        <v>Credit_History</v>
      </c>
      <c r="B6">
        <v>3.8608701224207409</v>
      </c>
      <c r="C6">
        <v>0.41228587478276219</v>
      </c>
      <c r="D6">
        <v>87.694725550566474</v>
      </c>
      <c r="E6">
        <v>0</v>
      </c>
      <c r="F6">
        <v>47.506670008818517</v>
      </c>
      <c r="G6">
        <v>21.174648836157477</v>
      </c>
      <c r="H6">
        <v>106.58423253154315</v>
      </c>
      <c r="J6" t="e">
        <v>#VALUE!</v>
      </c>
      <c r="K6" s="4" t="e">
        <v>#VALUE!</v>
      </c>
      <c r="M6" s="9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s="10" t="e">
        <v>#N/A</v>
      </c>
      <c r="V6" s="4" t="e">
        <v>#N/A</v>
      </c>
      <c r="X6" t="str">
        <v>Total</v>
      </c>
      <c r="Y6">
        <v>475</v>
      </c>
      <c r="Z6">
        <v>385</v>
      </c>
      <c r="AA6">
        <v>860</v>
      </c>
    </row>
    <row r="7" spans="1:27" x14ac:dyDescent="0.3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J7" t="e">
        <v>#VALUE!</v>
      </c>
      <c r="K7" s="4" t="e">
        <v>#VALUE!</v>
      </c>
      <c r="M7" s="9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s="10" t="e">
        <v>#N/A</v>
      </c>
      <c r="V7" s="4" t="e">
        <v>#N/A</v>
      </c>
      <c r="X7" t="str">
        <v>Accuracy</v>
      </c>
      <c r="Y7">
        <v>0</v>
      </c>
      <c r="Z7">
        <v>1</v>
      </c>
      <c r="AA7">
        <v>0.44767441860465118</v>
      </c>
    </row>
    <row r="8" spans="1:27" x14ac:dyDescent="0.35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J8" t="e">
        <v>#VALUE!</v>
      </c>
      <c r="K8" s="4" t="e">
        <v>#VALUE!</v>
      </c>
      <c r="M8" s="9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s="10" t="e">
        <v>#N/A</v>
      </c>
      <c r="V8" s="4" t="e">
        <v>#N/A</v>
      </c>
    </row>
    <row r="9" spans="1:27" x14ac:dyDescent="0.3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J9" t="e">
        <v>#VALUE!</v>
      </c>
      <c r="K9" s="4" t="e">
        <v>#VALUE!</v>
      </c>
      <c r="M9" s="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s="10" t="e">
        <v>#N/A</v>
      </c>
      <c r="V9" s="4" t="e">
        <v>#N/A</v>
      </c>
      <c r="X9" t="s">
        <v>575</v>
      </c>
      <c r="Y9" s="14">
        <v>0.5</v>
      </c>
    </row>
    <row r="10" spans="1:27" x14ac:dyDescent="0.3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J10" t="e">
        <v>#VALUE!</v>
      </c>
      <c r="K10" s="4" t="e">
        <v>#VALUE!</v>
      </c>
      <c r="M10" s="11" t="e">
        <v>#N/A</v>
      </c>
      <c r="N10" s="12" t="e">
        <v>#N/A</v>
      </c>
      <c r="O10" s="12" t="e">
        <v>#N/A</v>
      </c>
      <c r="P10" s="12" t="e">
        <v>#N/A</v>
      </c>
      <c r="Q10" s="12" t="e">
        <v>#N/A</v>
      </c>
      <c r="R10" s="12" t="e">
        <v>#N/A</v>
      </c>
      <c r="S10" s="12" t="e">
        <v>#N/A</v>
      </c>
      <c r="T10" s="13" t="e">
        <v>#N/A</v>
      </c>
      <c r="V10" s="5" t="e">
        <v>#N/A</v>
      </c>
    </row>
    <row r="11" spans="1:27" x14ac:dyDescent="0.35">
      <c r="A11" s="1" t="e">
        <v>#N/A</v>
      </c>
      <c r="B11" s="1" t="e">
        <v>#N/A</v>
      </c>
      <c r="C11" s="1" t="e">
        <v>#N/A</v>
      </c>
      <c r="D11" s="1" t="e">
        <v>#N/A</v>
      </c>
      <c r="E11" s="1" t="e">
        <v>#N/A</v>
      </c>
      <c r="F11" s="1" t="e">
        <v>#N/A</v>
      </c>
      <c r="G11" s="1" t="e">
        <v>#N/A</v>
      </c>
      <c r="H11" s="1" t="e">
        <v>#N/A</v>
      </c>
      <c r="J11" t="e">
        <v>#VALUE!</v>
      </c>
      <c r="K11" s="4" t="e">
        <v>#VALUE!</v>
      </c>
      <c r="X11" t="s">
        <v>576</v>
      </c>
      <c r="Y11" s="14">
        <f>[1]!LogitAUC(data!B2:D565,B4:B11)</f>
        <v>0.49194805194805197</v>
      </c>
    </row>
    <row r="12" spans="1:27" x14ac:dyDescent="0.35">
      <c r="J12" t="e">
        <v>#VALUE!</v>
      </c>
      <c r="K12" s="5" t="e">
        <v>#VALUE!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3746-C16C-4262-83A1-EF3D52D436B3}">
  <dimension ref="A1:Z12"/>
  <sheetViews>
    <sheetView workbookViewId="0"/>
  </sheetViews>
  <sheetFormatPr defaultRowHeight="14.5" x14ac:dyDescent="0.35"/>
  <cols>
    <col min="1" max="1" width="17" bestFit="1" customWidth="1"/>
  </cols>
  <sheetData>
    <row r="1" spans="1:26" x14ac:dyDescent="0.35">
      <c r="A1" t="s">
        <v>568</v>
      </c>
      <c r="J1" t="s">
        <v>571</v>
      </c>
      <c r="M1" t="s">
        <v>572</v>
      </c>
      <c r="U1" t="s">
        <v>573</v>
      </c>
      <c r="W1" t="s">
        <v>574</v>
      </c>
    </row>
    <row r="2" spans="1:26" ht="15" thickBot="1" x14ac:dyDescent="0.4">
      <c r="C2" t="s">
        <v>569</v>
      </c>
      <c r="D2">
        <v>20</v>
      </c>
      <c r="F2" t="s">
        <v>570</v>
      </c>
      <c r="G2">
        <v>0.05</v>
      </c>
    </row>
    <row r="3" spans="1:26" ht="15" thickTop="1" x14ac:dyDescent="0.35">
      <c r="A3" s="2" t="str">
        <f t="array" ref="A3:H10">[1]!LogitCoeff(data!B1:D565,TRUE,TRUE,TRUE,G2,D2)</f>
        <v/>
      </c>
      <c r="B3" s="2" t="str">
        <v>coeff</v>
      </c>
      <c r="C3" s="2" t="str">
        <v>s.e.</v>
      </c>
      <c r="D3" s="2" t="str">
        <v>Wald</v>
      </c>
      <c r="E3" s="2" t="str">
        <v>p-value</v>
      </c>
      <c r="F3" s="2" t="str">
        <v>exp(b)</v>
      </c>
      <c r="G3" s="2" t="str">
        <v>lower</v>
      </c>
      <c r="H3" s="2" t="str">
        <v>upper</v>
      </c>
      <c r="J3" t="e">
        <f t="array" ref="J3:K12">[1]!LogitLL(data!B2:D565,B4:B10,TRUE)</f>
        <v>#VALUE!</v>
      </c>
      <c r="K3" s="3" t="e">
        <v>#VALUE!</v>
      </c>
      <c r="M3" s="6">
        <f t="array" ref="M3:S9">[1]!LogitCov(data!B2:D565,B4:B10)</f>
        <v>6.313426330871301E-2</v>
      </c>
      <c r="N3" s="7">
        <v>-6.3134263308712996E-2</v>
      </c>
      <c r="O3" s="7" t="e">
        <v>#N/A</v>
      </c>
      <c r="P3" s="7" t="e">
        <v>#N/A</v>
      </c>
      <c r="Q3" s="7" t="e">
        <v>#N/A</v>
      </c>
      <c r="R3" s="7" t="e">
        <v>#N/A</v>
      </c>
      <c r="S3" s="8" t="e">
        <v>#N/A</v>
      </c>
      <c r="U3" s="3">
        <f t="array" ref="U3:U9">[1]!LogitConverge(data!B2:D565,B4:B10)</f>
        <v>406.90725542353346</v>
      </c>
      <c r="W3" t="str">
        <f t="array" ref="W3:Z7">[1]!LogitCorrect(data!B2:D565,B4:B10,TRUE,X9)</f>
        <v/>
      </c>
      <c r="X3" s="15" t="str">
        <v>Obs Suc</v>
      </c>
      <c r="Y3" s="15" t="str">
        <v>Obs Fail</v>
      </c>
      <c r="Z3" s="15" t="str">
        <v>Total</v>
      </c>
    </row>
    <row r="4" spans="1:26" x14ac:dyDescent="0.35">
      <c r="A4" t="str">
        <v>intercept</v>
      </c>
      <c r="B4">
        <v>-2.8110640237763498</v>
      </c>
      <c r="C4">
        <v>0.42735981709298154</v>
      </c>
      <c r="D4">
        <v>43.266733092659308</v>
      </c>
      <c r="E4">
        <v>4.7763570876213635E-11</v>
      </c>
      <c r="F4">
        <v>6.0140966917367471E-2</v>
      </c>
      <c r="G4" t="str">
        <v/>
      </c>
      <c r="H4" t="str">
        <v/>
      </c>
      <c r="J4" t="e">
        <v>#VALUE!</v>
      </c>
      <c r="K4" s="4" t="e">
        <v>#VALUE!</v>
      </c>
      <c r="M4" s="9">
        <v>-6.313426330871301E-2</v>
      </c>
      <c r="N4">
        <v>8.4577561868950907E-2</v>
      </c>
      <c r="O4" t="e">
        <v>#N/A</v>
      </c>
      <c r="P4" t="e">
        <v>#N/A</v>
      </c>
      <c r="Q4" t="e">
        <v>#N/A</v>
      </c>
      <c r="R4" t="e">
        <v>#N/A</v>
      </c>
      <c r="S4" s="10" t="e">
        <v>#N/A</v>
      </c>
      <c r="U4" s="4">
        <v>254.69910364283692</v>
      </c>
      <c r="W4" t="str">
        <v>Pred Suc</v>
      </c>
      <c r="X4" s="6">
        <v>0</v>
      </c>
      <c r="Y4" s="8">
        <v>0</v>
      </c>
      <c r="Z4">
        <v>0</v>
      </c>
    </row>
    <row r="5" spans="1:26" x14ac:dyDescent="0.35">
      <c r="A5" t="str">
        <v>Married</v>
      </c>
      <c r="B5">
        <v>0.50908311816877483</v>
      </c>
      <c r="C5">
        <v>0.22403575852266633</v>
      </c>
      <c r="D5">
        <v>5.163482472731693</v>
      </c>
      <c r="E5">
        <v>2.3066601497658823E-2</v>
      </c>
      <c r="F5">
        <v>1.6637650194737399</v>
      </c>
      <c r="G5">
        <v>1.0724879112719834</v>
      </c>
      <c r="H5">
        <v>2.5810212039979432</v>
      </c>
      <c r="J5" t="e">
        <v>#VALUE!</v>
      </c>
      <c r="K5" s="4" t="e">
        <v>#VALUE!</v>
      </c>
      <c r="M5" s="9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s="10" t="e">
        <v>#N/A</v>
      </c>
      <c r="U5" s="4" t="e">
        <v>#N/A</v>
      </c>
      <c r="W5" t="str">
        <v>Pred Fail</v>
      </c>
      <c r="X5" s="11">
        <v>475</v>
      </c>
      <c r="Y5" s="13">
        <v>385</v>
      </c>
      <c r="Z5">
        <v>860</v>
      </c>
    </row>
    <row r="6" spans="1:26" x14ac:dyDescent="0.35">
      <c r="A6" t="str">
        <v>Credit_History</v>
      </c>
      <c r="B6">
        <v>3.8608701224207409</v>
      </c>
      <c r="C6">
        <v>0.41228587478276219</v>
      </c>
      <c r="D6">
        <v>87.694725550566474</v>
      </c>
      <c r="E6">
        <v>0</v>
      </c>
      <c r="F6">
        <v>47.506670008818517</v>
      </c>
      <c r="G6">
        <v>21.174648836157477</v>
      </c>
      <c r="H6">
        <v>106.58423253154315</v>
      </c>
      <c r="J6" t="e">
        <v>#VALUE!</v>
      </c>
      <c r="K6" s="4" t="e">
        <v>#VALUE!</v>
      </c>
      <c r="M6" s="9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s="10" t="e">
        <v>#N/A</v>
      </c>
      <c r="U6" s="4" t="e">
        <v>#N/A</v>
      </c>
      <c r="W6" t="str">
        <v>Total</v>
      </c>
      <c r="X6">
        <v>475</v>
      </c>
      <c r="Y6">
        <v>385</v>
      </c>
      <c r="Z6">
        <v>860</v>
      </c>
    </row>
    <row r="7" spans="1:26" x14ac:dyDescent="0.3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J7" t="e">
        <v>#VALUE!</v>
      </c>
      <c r="K7" s="4" t="e">
        <v>#VALUE!</v>
      </c>
      <c r="M7" s="9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s="10" t="e">
        <v>#N/A</v>
      </c>
      <c r="U7" s="4" t="e">
        <v>#N/A</v>
      </c>
      <c r="W7" t="str">
        <v>Accuracy</v>
      </c>
      <c r="X7">
        <v>0</v>
      </c>
      <c r="Y7">
        <v>1</v>
      </c>
      <c r="Z7">
        <v>0.44767441860465118</v>
      </c>
    </row>
    <row r="8" spans="1:26" x14ac:dyDescent="0.35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J8" t="e">
        <v>#VALUE!</v>
      </c>
      <c r="K8" s="4" t="e">
        <v>#VALUE!</v>
      </c>
      <c r="M8" s="9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s="10" t="e">
        <v>#N/A</v>
      </c>
      <c r="U8" s="4" t="e">
        <v>#N/A</v>
      </c>
    </row>
    <row r="9" spans="1:26" x14ac:dyDescent="0.3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J9" t="e">
        <v>#VALUE!</v>
      </c>
      <c r="K9" s="4" t="e">
        <v>#VALUE!</v>
      </c>
      <c r="M9" s="11" t="e">
        <v>#N/A</v>
      </c>
      <c r="N9" s="12" t="e">
        <v>#N/A</v>
      </c>
      <c r="O9" s="12" t="e">
        <v>#N/A</v>
      </c>
      <c r="P9" s="12" t="e">
        <v>#N/A</v>
      </c>
      <c r="Q9" s="12" t="e">
        <v>#N/A</v>
      </c>
      <c r="R9" s="12" t="e">
        <v>#N/A</v>
      </c>
      <c r="S9" s="13" t="e">
        <v>#N/A</v>
      </c>
      <c r="U9" s="5" t="e">
        <v>#N/A</v>
      </c>
      <c r="W9" t="s">
        <v>575</v>
      </c>
      <c r="X9" s="14">
        <v>0.5</v>
      </c>
    </row>
    <row r="10" spans="1:26" x14ac:dyDescent="0.35">
      <c r="A10" s="1" t="e">
        <v>#N/A</v>
      </c>
      <c r="B10" s="1" t="e">
        <v>#N/A</v>
      </c>
      <c r="C10" s="1" t="e">
        <v>#N/A</v>
      </c>
      <c r="D10" s="1" t="e">
        <v>#N/A</v>
      </c>
      <c r="E10" s="1" t="e">
        <v>#N/A</v>
      </c>
      <c r="F10" s="1" t="e">
        <v>#N/A</v>
      </c>
      <c r="G10" s="1" t="e">
        <v>#N/A</v>
      </c>
      <c r="H10" s="1" t="e">
        <v>#N/A</v>
      </c>
      <c r="J10" t="e">
        <v>#VALUE!</v>
      </c>
      <c r="K10" s="4" t="e">
        <v>#VALUE!</v>
      </c>
    </row>
    <row r="11" spans="1:26" x14ac:dyDescent="0.35">
      <c r="J11" t="e">
        <v>#VALUE!</v>
      </c>
      <c r="K11" s="4" t="e">
        <v>#VALUE!</v>
      </c>
      <c r="W11" t="s">
        <v>576</v>
      </c>
      <c r="X11" s="14">
        <f>[1]!LogitAUC(data!B2:D565,B4:B10)</f>
        <v>0.49194805194805197</v>
      </c>
    </row>
    <row r="12" spans="1:26" x14ac:dyDescent="0.35">
      <c r="J12" t="e">
        <v>#VALUE!</v>
      </c>
      <c r="K12" s="5" t="e">
        <v>#VALUE!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BB16-76DF-4120-81DA-93A2FEE9D622}">
  <dimension ref="A1:Y12"/>
  <sheetViews>
    <sheetView workbookViewId="0">
      <selection activeCell="E9" sqref="E9"/>
    </sheetView>
  </sheetViews>
  <sheetFormatPr defaultRowHeight="14.5" x14ac:dyDescent="0.35"/>
  <cols>
    <col min="1" max="1" width="17" bestFit="1" customWidth="1"/>
    <col min="5" max="5" width="11.81640625" bestFit="1" customWidth="1"/>
  </cols>
  <sheetData>
    <row r="1" spans="1:25" x14ac:dyDescent="0.35">
      <c r="A1" t="s">
        <v>568</v>
      </c>
      <c r="J1" t="s">
        <v>571</v>
      </c>
      <c r="M1" t="s">
        <v>572</v>
      </c>
      <c r="T1" t="s">
        <v>573</v>
      </c>
      <c r="V1" t="s">
        <v>574</v>
      </c>
    </row>
    <row r="2" spans="1:25" ht="15" thickBot="1" x14ac:dyDescent="0.4">
      <c r="C2" t="s">
        <v>569</v>
      </c>
      <c r="D2">
        <v>20</v>
      </c>
      <c r="F2" t="s">
        <v>570</v>
      </c>
      <c r="G2">
        <v>0.05</v>
      </c>
    </row>
    <row r="3" spans="1:25" ht="15" thickTop="1" x14ac:dyDescent="0.35">
      <c r="A3" s="2" t="str">
        <f t="array" ref="A3:H9">[1]!LogitCoeff(data!B1:D565,TRUE,TRUE,TRUE,G2,D2)</f>
        <v/>
      </c>
      <c r="B3" s="2" t="str">
        <v>coeff</v>
      </c>
      <c r="C3" s="2" t="str">
        <v>s.e.</v>
      </c>
      <c r="D3" s="2" t="str">
        <v>Wald</v>
      </c>
      <c r="E3" s="2" t="str">
        <v>p-value</v>
      </c>
      <c r="F3" s="2" t="str">
        <v>exp(b)</v>
      </c>
      <c r="G3" s="2" t="str">
        <v>lower</v>
      </c>
      <c r="H3" s="2" t="str">
        <v>upper</v>
      </c>
      <c r="J3" t="e">
        <f t="array" ref="J3:K12">[1]!LogitLL(data!B2:D565,B4:B9,TRUE)</f>
        <v>#VALUE!</v>
      </c>
      <c r="K3" s="3" t="e">
        <v>#VALUE!</v>
      </c>
      <c r="M3" s="6">
        <f t="array" ref="M3:R8">[1]!LogitCov(data!B2:D565,B4:B9)</f>
        <v>6.313426330871301E-2</v>
      </c>
      <c r="N3" s="7">
        <v>-6.3134263308712996E-2</v>
      </c>
      <c r="O3" s="7" t="e">
        <v>#N/A</v>
      </c>
      <c r="P3" s="7" t="e">
        <v>#N/A</v>
      </c>
      <c r="Q3" s="7" t="e">
        <v>#N/A</v>
      </c>
      <c r="R3" s="8" t="e">
        <v>#N/A</v>
      </c>
      <c r="T3" s="3">
        <f t="array" ref="T3:T8">[1]!LogitConverge(data!B2:D565,B4:B9)</f>
        <v>406.90725542353346</v>
      </c>
      <c r="V3" t="str">
        <f t="array" ref="V3:Y7">[1]!LogitCorrect(data!B2:D565,B4:B9,TRUE,W9)</f>
        <v/>
      </c>
      <c r="W3" s="15" t="str">
        <v>Obs Suc</v>
      </c>
      <c r="X3" s="15" t="str">
        <v>Obs Fail</v>
      </c>
      <c r="Y3" s="15" t="str">
        <v>Total</v>
      </c>
    </row>
    <row r="4" spans="1:25" x14ac:dyDescent="0.35">
      <c r="A4" t="str">
        <v>intercept</v>
      </c>
      <c r="B4">
        <v>-2.8110640237763498</v>
      </c>
      <c r="C4">
        <v>0.42735981709298154</v>
      </c>
      <c r="D4">
        <v>43.266733092659308</v>
      </c>
      <c r="E4">
        <v>4.7763570876213635E-11</v>
      </c>
      <c r="F4">
        <v>6.0140966917367471E-2</v>
      </c>
      <c r="G4" t="str">
        <v/>
      </c>
      <c r="H4" t="str">
        <v/>
      </c>
      <c r="J4" t="e">
        <v>#VALUE!</v>
      </c>
      <c r="K4" s="4" t="e">
        <v>#VALUE!</v>
      </c>
      <c r="M4" s="9">
        <v>-6.313426330871301E-2</v>
      </c>
      <c r="N4">
        <v>8.4577561868950907E-2</v>
      </c>
      <c r="O4" t="e">
        <v>#N/A</v>
      </c>
      <c r="P4" t="e">
        <v>#N/A</v>
      </c>
      <c r="Q4" t="e">
        <v>#N/A</v>
      </c>
      <c r="R4" s="10" t="e">
        <v>#N/A</v>
      </c>
      <c r="T4" s="4">
        <v>254.69910364283692</v>
      </c>
      <c r="V4" t="str">
        <v>Pred Suc</v>
      </c>
      <c r="W4" s="6">
        <v>0</v>
      </c>
      <c r="X4" s="8">
        <v>0</v>
      </c>
      <c r="Y4">
        <v>0</v>
      </c>
    </row>
    <row r="5" spans="1:25" x14ac:dyDescent="0.35">
      <c r="A5" t="str">
        <v>Married</v>
      </c>
      <c r="B5">
        <v>0.50908311816877483</v>
      </c>
      <c r="C5">
        <v>0.22403575852266633</v>
      </c>
      <c r="D5">
        <v>5.163482472731693</v>
      </c>
      <c r="E5">
        <v>2.3066601497658823E-2</v>
      </c>
      <c r="F5">
        <v>1.6637650194737399</v>
      </c>
      <c r="G5">
        <v>1.0724879112719834</v>
      </c>
      <c r="H5">
        <v>2.5810212039979432</v>
      </c>
      <c r="J5" t="e">
        <v>#VALUE!</v>
      </c>
      <c r="K5" s="4" t="e">
        <v>#VALUE!</v>
      </c>
      <c r="M5" s="9" t="e">
        <v>#N/A</v>
      </c>
      <c r="N5" t="e">
        <v>#N/A</v>
      </c>
      <c r="O5" t="e">
        <v>#N/A</v>
      </c>
      <c r="P5" t="e">
        <v>#N/A</v>
      </c>
      <c r="Q5" t="e">
        <v>#N/A</v>
      </c>
      <c r="R5" s="10" t="e">
        <v>#N/A</v>
      </c>
      <c r="T5" s="4" t="e">
        <v>#N/A</v>
      </c>
      <c r="V5" t="str">
        <v>Pred Fail</v>
      </c>
      <c r="W5" s="11">
        <v>475</v>
      </c>
      <c r="X5" s="13">
        <v>385</v>
      </c>
      <c r="Y5">
        <v>860</v>
      </c>
    </row>
    <row r="6" spans="1:25" x14ac:dyDescent="0.35">
      <c r="A6" t="str">
        <v>Credit_History</v>
      </c>
      <c r="B6">
        <v>3.8608701224207409</v>
      </c>
      <c r="C6">
        <v>0.41228587478276219</v>
      </c>
      <c r="D6">
        <v>87.694725550566474</v>
      </c>
      <c r="E6">
        <v>0</v>
      </c>
      <c r="F6">
        <v>47.506670008818517</v>
      </c>
      <c r="G6">
        <v>21.174648836157477</v>
      </c>
      <c r="H6">
        <v>106.58423253154315</v>
      </c>
      <c r="J6" t="e">
        <v>#VALUE!</v>
      </c>
      <c r="K6" s="4" t="e">
        <v>#VALUE!</v>
      </c>
      <c r="M6" s="9" t="e">
        <v>#N/A</v>
      </c>
      <c r="N6" t="e">
        <v>#N/A</v>
      </c>
      <c r="O6" t="e">
        <v>#N/A</v>
      </c>
      <c r="P6" t="e">
        <v>#N/A</v>
      </c>
      <c r="Q6" t="e">
        <v>#N/A</v>
      </c>
      <c r="R6" s="10" t="e">
        <v>#N/A</v>
      </c>
      <c r="T6" s="4" t="e">
        <v>#N/A</v>
      </c>
      <c r="V6" t="str">
        <v>Total</v>
      </c>
      <c r="W6">
        <v>475</v>
      </c>
      <c r="X6">
        <v>385</v>
      </c>
      <c r="Y6">
        <v>860</v>
      </c>
    </row>
    <row r="7" spans="1:25" x14ac:dyDescent="0.3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J7" t="e">
        <v>#VALUE!</v>
      </c>
      <c r="K7" s="4" t="e">
        <v>#VALUE!</v>
      </c>
      <c r="M7" s="9" t="e">
        <v>#N/A</v>
      </c>
      <c r="N7" t="e">
        <v>#N/A</v>
      </c>
      <c r="O7" t="e">
        <v>#N/A</v>
      </c>
      <c r="P7" t="e">
        <v>#N/A</v>
      </c>
      <c r="Q7" t="e">
        <v>#N/A</v>
      </c>
      <c r="R7" s="10" t="e">
        <v>#N/A</v>
      </c>
      <c r="T7" s="4" t="e">
        <v>#N/A</v>
      </c>
      <c r="V7" t="str">
        <v>Accuracy</v>
      </c>
      <c r="W7">
        <v>0</v>
      </c>
      <c r="X7">
        <v>1</v>
      </c>
      <c r="Y7">
        <v>0.44767441860465118</v>
      </c>
    </row>
    <row r="8" spans="1:25" x14ac:dyDescent="0.35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J8" t="e">
        <v>#VALUE!</v>
      </c>
      <c r="K8" s="4" t="e">
        <v>#VALUE!</v>
      </c>
      <c r="M8" s="11" t="e">
        <v>#N/A</v>
      </c>
      <c r="N8" s="12" t="e">
        <v>#N/A</v>
      </c>
      <c r="O8" s="12" t="e">
        <v>#N/A</v>
      </c>
      <c r="P8" s="12" t="e">
        <v>#N/A</v>
      </c>
      <c r="Q8" s="12" t="e">
        <v>#N/A</v>
      </c>
      <c r="R8" s="13" t="e">
        <v>#N/A</v>
      </c>
      <c r="T8" s="5" t="e">
        <v>#N/A</v>
      </c>
    </row>
    <row r="9" spans="1:25" x14ac:dyDescent="0.35">
      <c r="A9" s="1" t="e">
        <v>#N/A</v>
      </c>
      <c r="B9" s="1" t="e">
        <v>#N/A</v>
      </c>
      <c r="C9" s="1" t="e">
        <v>#N/A</v>
      </c>
      <c r="D9" s="1" t="e">
        <v>#N/A</v>
      </c>
      <c r="E9" s="1" t="e">
        <v>#N/A</v>
      </c>
      <c r="F9" s="1" t="e">
        <v>#N/A</v>
      </c>
      <c r="G9" s="1" t="e">
        <v>#N/A</v>
      </c>
      <c r="H9" s="1" t="e">
        <v>#N/A</v>
      </c>
      <c r="J9" t="e">
        <v>#VALUE!</v>
      </c>
      <c r="K9" s="4" t="e">
        <v>#VALUE!</v>
      </c>
      <c r="V9" t="s">
        <v>575</v>
      </c>
      <c r="W9" s="14">
        <v>0.5</v>
      </c>
    </row>
    <row r="10" spans="1:25" x14ac:dyDescent="0.35">
      <c r="J10" t="e">
        <v>#VALUE!</v>
      </c>
      <c r="K10" s="4" t="e">
        <v>#VALUE!</v>
      </c>
    </row>
    <row r="11" spans="1:25" x14ac:dyDescent="0.35">
      <c r="J11" t="e">
        <v>#VALUE!</v>
      </c>
      <c r="K11" s="4" t="e">
        <v>#VALUE!</v>
      </c>
      <c r="V11" t="s">
        <v>576</v>
      </c>
      <c r="W11" s="14">
        <f>[1]!LogitAUC(data!B2:D565,B4:B9)</f>
        <v>0.49194805194805197</v>
      </c>
    </row>
    <row r="12" spans="1:25" x14ac:dyDescent="0.35">
      <c r="J12" t="e">
        <v>#VALUE!</v>
      </c>
      <c r="K12" s="5" t="e">
        <v>#VALUE!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9E0B-CF34-4E92-A8F9-4F7D86FB35BE}">
  <dimension ref="A1:X12"/>
  <sheetViews>
    <sheetView workbookViewId="0"/>
  </sheetViews>
  <sheetFormatPr defaultRowHeight="14.5" x14ac:dyDescent="0.35"/>
  <sheetData>
    <row r="1" spans="1:24" x14ac:dyDescent="0.35">
      <c r="A1" t="s">
        <v>568</v>
      </c>
      <c r="J1" t="s">
        <v>571</v>
      </c>
      <c r="M1" t="s">
        <v>572</v>
      </c>
      <c r="S1" t="s">
        <v>573</v>
      </c>
      <c r="U1" t="s">
        <v>574</v>
      </c>
    </row>
    <row r="2" spans="1:24" ht="15" thickBot="1" x14ac:dyDescent="0.4">
      <c r="C2" t="s">
        <v>569</v>
      </c>
      <c r="D2">
        <v>20</v>
      </c>
      <c r="F2" t="s">
        <v>570</v>
      </c>
      <c r="G2">
        <v>0.05</v>
      </c>
    </row>
    <row r="3" spans="1:24" ht="15" thickTop="1" x14ac:dyDescent="0.35">
      <c r="A3" s="2" t="str">
        <f t="array" ref="A3:H8">[1]!LogitCoeff(data!B1:D565,TRUE,TRUE,TRUE,G2,D2)</f>
        <v/>
      </c>
      <c r="B3" s="2" t="str">
        <v>coeff</v>
      </c>
      <c r="C3" s="2" t="str">
        <v>s.e.</v>
      </c>
      <c r="D3" s="2" t="str">
        <v>Wald</v>
      </c>
      <c r="E3" s="2" t="str">
        <v>p-value</v>
      </c>
      <c r="F3" s="2" t="str">
        <v>exp(b)</v>
      </c>
      <c r="G3" s="2" t="str">
        <v>lower</v>
      </c>
      <c r="H3" s="2" t="str">
        <v>upper</v>
      </c>
      <c r="J3" t="e">
        <f t="array" ref="J3:K12">[1]!LogitLL(data!B2:D565,B4:B8,TRUE)</f>
        <v>#VALUE!</v>
      </c>
      <c r="K3" s="3" t="e">
        <v>#VALUE!</v>
      </c>
      <c r="M3" s="6">
        <f t="array" ref="M3:Q7">[1]!LogitCov(data!B2:D565,B4:B8)</f>
        <v>6.313426330871301E-2</v>
      </c>
      <c r="N3" s="7">
        <v>-6.3134263308712996E-2</v>
      </c>
      <c r="O3" s="7" t="e">
        <v>#N/A</v>
      </c>
      <c r="P3" s="7" t="e">
        <v>#N/A</v>
      </c>
      <c r="Q3" s="8" t="e">
        <v>#N/A</v>
      </c>
      <c r="S3" s="3">
        <f t="array" ref="S3:S7">[1]!LogitConverge(data!B2:D565,B4:B8)</f>
        <v>406.90725542353346</v>
      </c>
      <c r="U3" t="str">
        <f t="array" ref="U3:X7">[1]!LogitCorrect(data!B2:D565,B4:B8,TRUE,V9)</f>
        <v/>
      </c>
      <c r="V3" s="15" t="str">
        <v>Obs Suc</v>
      </c>
      <c r="W3" s="15" t="str">
        <v>Obs Fail</v>
      </c>
      <c r="X3" s="15" t="str">
        <v>Total</v>
      </c>
    </row>
    <row r="4" spans="1:24" x14ac:dyDescent="0.35">
      <c r="A4" t="str">
        <v>intercept</v>
      </c>
      <c r="B4">
        <v>-2.8110640237763498</v>
      </c>
      <c r="C4">
        <v>0.42735981709298154</v>
      </c>
      <c r="D4">
        <v>43.266733092659308</v>
      </c>
      <c r="E4">
        <v>4.7763570876213635E-11</v>
      </c>
      <c r="F4">
        <v>6.0140966917367471E-2</v>
      </c>
      <c r="G4" t="str">
        <v/>
      </c>
      <c r="H4" t="str">
        <v/>
      </c>
      <c r="J4" t="e">
        <v>#VALUE!</v>
      </c>
      <c r="K4" s="4" t="e">
        <v>#VALUE!</v>
      </c>
      <c r="M4" s="9">
        <v>-6.313426330871301E-2</v>
      </c>
      <c r="N4">
        <v>8.4577561868950907E-2</v>
      </c>
      <c r="O4" t="e">
        <v>#N/A</v>
      </c>
      <c r="P4" t="e">
        <v>#N/A</v>
      </c>
      <c r="Q4" s="10" t="e">
        <v>#N/A</v>
      </c>
      <c r="S4" s="4">
        <v>254.69910364283692</v>
      </c>
      <c r="U4" t="str">
        <v>Pred Suc</v>
      </c>
      <c r="V4" s="6">
        <v>0</v>
      </c>
      <c r="W4" s="8">
        <v>0</v>
      </c>
      <c r="X4">
        <v>0</v>
      </c>
    </row>
    <row r="5" spans="1:24" x14ac:dyDescent="0.35">
      <c r="A5" t="str">
        <v>Married</v>
      </c>
      <c r="B5">
        <v>0.50908311816877483</v>
      </c>
      <c r="C5">
        <v>0.22403575852266633</v>
      </c>
      <c r="D5">
        <v>5.163482472731693</v>
      </c>
      <c r="E5">
        <v>2.3066601497658823E-2</v>
      </c>
      <c r="F5">
        <v>1.6637650194737399</v>
      </c>
      <c r="G5">
        <v>1.0724879112719834</v>
      </c>
      <c r="H5">
        <v>2.5810212039979432</v>
      </c>
      <c r="J5" t="e">
        <v>#VALUE!</v>
      </c>
      <c r="K5" s="4" t="e">
        <v>#VALUE!</v>
      </c>
      <c r="M5" s="9" t="e">
        <v>#N/A</v>
      </c>
      <c r="N5" t="e">
        <v>#N/A</v>
      </c>
      <c r="O5" t="e">
        <v>#N/A</v>
      </c>
      <c r="P5" t="e">
        <v>#N/A</v>
      </c>
      <c r="Q5" s="10" t="e">
        <v>#N/A</v>
      </c>
      <c r="S5" s="4" t="e">
        <v>#N/A</v>
      </c>
      <c r="U5" t="str">
        <v>Pred Fail</v>
      </c>
      <c r="V5" s="11">
        <v>475</v>
      </c>
      <c r="W5" s="13">
        <v>385</v>
      </c>
      <c r="X5">
        <v>860</v>
      </c>
    </row>
    <row r="6" spans="1:24" x14ac:dyDescent="0.35">
      <c r="A6" t="str">
        <v>Credit_History</v>
      </c>
      <c r="B6">
        <v>3.8608701224207409</v>
      </c>
      <c r="C6">
        <v>0.41228587478276219</v>
      </c>
      <c r="D6">
        <v>87.694725550566474</v>
      </c>
      <c r="E6">
        <v>0</v>
      </c>
      <c r="F6">
        <v>47.506670008818517</v>
      </c>
      <c r="G6">
        <v>21.174648836157477</v>
      </c>
      <c r="H6">
        <v>106.58423253154315</v>
      </c>
      <c r="J6" t="e">
        <v>#VALUE!</v>
      </c>
      <c r="K6" s="4" t="e">
        <v>#VALUE!</v>
      </c>
      <c r="M6" s="9" t="e">
        <v>#N/A</v>
      </c>
      <c r="N6" t="e">
        <v>#N/A</v>
      </c>
      <c r="O6" t="e">
        <v>#N/A</v>
      </c>
      <c r="P6" t="e">
        <v>#N/A</v>
      </c>
      <c r="Q6" s="10" t="e">
        <v>#N/A</v>
      </c>
      <c r="S6" s="4" t="e">
        <v>#N/A</v>
      </c>
      <c r="U6" t="str">
        <v>Total</v>
      </c>
      <c r="V6">
        <v>475</v>
      </c>
      <c r="W6">
        <v>385</v>
      </c>
      <c r="X6">
        <v>860</v>
      </c>
    </row>
    <row r="7" spans="1:24" x14ac:dyDescent="0.3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J7" t="e">
        <v>#VALUE!</v>
      </c>
      <c r="K7" s="4" t="e">
        <v>#VALUE!</v>
      </c>
      <c r="M7" s="11" t="e">
        <v>#N/A</v>
      </c>
      <c r="N7" s="12" t="e">
        <v>#N/A</v>
      </c>
      <c r="O7" s="12" t="e">
        <v>#N/A</v>
      </c>
      <c r="P7" s="12" t="e">
        <v>#N/A</v>
      </c>
      <c r="Q7" s="13" t="e">
        <v>#N/A</v>
      </c>
      <c r="S7" s="5" t="e">
        <v>#N/A</v>
      </c>
      <c r="U7" t="str">
        <v>Accuracy</v>
      </c>
      <c r="V7">
        <v>0</v>
      </c>
      <c r="W7">
        <v>1</v>
      </c>
      <c r="X7">
        <v>0.44767441860465118</v>
      </c>
    </row>
    <row r="8" spans="1:24" x14ac:dyDescent="0.35">
      <c r="A8" s="1" t="e">
        <v>#N/A</v>
      </c>
      <c r="B8" s="1" t="e">
        <v>#N/A</v>
      </c>
      <c r="C8" s="1" t="e">
        <v>#N/A</v>
      </c>
      <c r="D8" s="1" t="e">
        <v>#N/A</v>
      </c>
      <c r="E8" s="1" t="e">
        <v>#N/A</v>
      </c>
      <c r="F8" s="1" t="e">
        <v>#N/A</v>
      </c>
      <c r="G8" s="1" t="e">
        <v>#N/A</v>
      </c>
      <c r="H8" s="1" t="e">
        <v>#N/A</v>
      </c>
      <c r="J8" t="e">
        <v>#VALUE!</v>
      </c>
      <c r="K8" s="4" t="e">
        <v>#VALUE!</v>
      </c>
    </row>
    <row r="9" spans="1:24" x14ac:dyDescent="0.35">
      <c r="J9" t="e">
        <v>#VALUE!</v>
      </c>
      <c r="K9" s="4" t="e">
        <v>#VALUE!</v>
      </c>
      <c r="U9" t="s">
        <v>575</v>
      </c>
      <c r="V9" s="14">
        <v>0.5</v>
      </c>
    </row>
    <row r="10" spans="1:24" x14ac:dyDescent="0.35">
      <c r="J10" t="e">
        <v>#VALUE!</v>
      </c>
      <c r="K10" s="4" t="e">
        <v>#VALUE!</v>
      </c>
    </row>
    <row r="11" spans="1:24" x14ac:dyDescent="0.35">
      <c r="J11" t="e">
        <v>#VALUE!</v>
      </c>
      <c r="K11" s="4" t="e">
        <v>#VALUE!</v>
      </c>
      <c r="U11" t="s">
        <v>576</v>
      </c>
      <c r="V11" s="14">
        <f>[1]!LogitAUC(data!B2:D565,B4:B8)</f>
        <v>0.49194805194805197</v>
      </c>
    </row>
    <row r="12" spans="1:24" x14ac:dyDescent="0.35">
      <c r="J12" t="e">
        <v>#VALUE!</v>
      </c>
      <c r="K12" s="5" t="e">
        <v>#VALUE!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35DA-78BF-4630-8564-59262368BA77}">
  <dimension ref="A1:W12"/>
  <sheetViews>
    <sheetView workbookViewId="0">
      <selection activeCell="K16" sqref="K16"/>
    </sheetView>
  </sheetViews>
  <sheetFormatPr defaultRowHeight="14.5" x14ac:dyDescent="0.35"/>
  <cols>
    <col min="1" max="1" width="16.36328125" bestFit="1" customWidth="1"/>
  </cols>
  <sheetData>
    <row r="1" spans="1:23" x14ac:dyDescent="0.35">
      <c r="A1" t="s">
        <v>568</v>
      </c>
      <c r="J1" t="s">
        <v>571</v>
      </c>
      <c r="M1" t="s">
        <v>572</v>
      </c>
      <c r="R1" t="s">
        <v>573</v>
      </c>
      <c r="T1" t="s">
        <v>574</v>
      </c>
    </row>
    <row r="2" spans="1:23" ht="15" thickBot="1" x14ac:dyDescent="0.4">
      <c r="C2" t="s">
        <v>569</v>
      </c>
      <c r="D2">
        <v>20</v>
      </c>
      <c r="F2" t="s">
        <v>570</v>
      </c>
      <c r="G2">
        <v>0.05</v>
      </c>
    </row>
    <row r="3" spans="1:23" ht="15" thickTop="1" x14ac:dyDescent="0.35">
      <c r="A3" s="2" t="str">
        <f t="array" ref="A3:H7">[1]!LogitCoeff(data!B1:D565,TRUE,TRUE,TRUE,G2,D2)</f>
        <v/>
      </c>
      <c r="B3" s="2" t="str">
        <v>coeff</v>
      </c>
      <c r="C3" s="2" t="str">
        <v>s.e.</v>
      </c>
      <c r="D3" s="2" t="str">
        <v>Wald</v>
      </c>
      <c r="E3" s="2" t="str">
        <v>p-value</v>
      </c>
      <c r="F3" s="2" t="str">
        <v>exp(b)</v>
      </c>
      <c r="G3" s="2" t="str">
        <v>lower</v>
      </c>
      <c r="H3" s="2" t="str">
        <v>upper</v>
      </c>
      <c r="J3" t="e">
        <f t="array" ref="J3:K12">[1]!LogitLL(data!B2:D565,B4:B7,TRUE)</f>
        <v>#VALUE!</v>
      </c>
      <c r="K3" s="3" t="e">
        <v>#VALUE!</v>
      </c>
      <c r="M3" s="6">
        <f t="array" ref="M3:P6">[1]!LogitCov(data!B2:D565,B4:B7)</f>
        <v>6.313426330871301E-2</v>
      </c>
      <c r="N3" s="7">
        <v>-6.3134263308712996E-2</v>
      </c>
      <c r="O3" s="7" t="e">
        <v>#N/A</v>
      </c>
      <c r="P3" s="8" t="e">
        <v>#N/A</v>
      </c>
      <c r="R3" s="3">
        <f t="array" ref="R3:R6">[1]!LogitConverge(data!B2:D565,B4:B7)</f>
        <v>406.90725542353346</v>
      </c>
      <c r="T3" t="str">
        <f t="array" ref="T3:W7">[1]!LogitCorrect(data!B2:D565,B4:B7,TRUE,U9)</f>
        <v/>
      </c>
      <c r="U3" s="15" t="str">
        <v>Obs Suc</v>
      </c>
      <c r="V3" s="15" t="str">
        <v>Obs Fail</v>
      </c>
      <c r="W3" s="15" t="str">
        <v>Total</v>
      </c>
    </row>
    <row r="4" spans="1:23" x14ac:dyDescent="0.35">
      <c r="A4" t="str">
        <v>intercept</v>
      </c>
      <c r="B4">
        <v>-2.8110640237763498</v>
      </c>
      <c r="C4">
        <v>0.42735981709298154</v>
      </c>
      <c r="D4">
        <v>43.266733092659308</v>
      </c>
      <c r="E4">
        <v>4.7763570876213635E-11</v>
      </c>
      <c r="F4">
        <v>6.0140966917367471E-2</v>
      </c>
      <c r="G4" t="str">
        <v/>
      </c>
      <c r="H4" t="str">
        <v/>
      </c>
      <c r="J4" t="e">
        <v>#VALUE!</v>
      </c>
      <c r="K4" s="4" t="e">
        <v>#VALUE!</v>
      </c>
      <c r="M4" s="9">
        <v>-6.313426330871301E-2</v>
      </c>
      <c r="N4">
        <v>8.4577561868950907E-2</v>
      </c>
      <c r="O4" t="e">
        <v>#N/A</v>
      </c>
      <c r="P4" s="10" t="e">
        <v>#N/A</v>
      </c>
      <c r="R4" s="4">
        <v>254.69910364283692</v>
      </c>
      <c r="T4" t="str">
        <v>Pred Suc</v>
      </c>
      <c r="U4" s="6">
        <v>0</v>
      </c>
      <c r="V4" s="8">
        <v>0</v>
      </c>
      <c r="W4">
        <v>0</v>
      </c>
    </row>
    <row r="5" spans="1:23" x14ac:dyDescent="0.35">
      <c r="A5" t="str">
        <v>Married</v>
      </c>
      <c r="B5">
        <v>0.50908311816877483</v>
      </c>
      <c r="C5">
        <v>0.22403575852266633</v>
      </c>
      <c r="D5">
        <v>5.163482472731693</v>
      </c>
      <c r="E5">
        <v>2.3066601497658823E-2</v>
      </c>
      <c r="F5">
        <v>1.6637650194737399</v>
      </c>
      <c r="G5">
        <v>1.0724879112719834</v>
      </c>
      <c r="H5">
        <v>2.5810212039979432</v>
      </c>
      <c r="J5" t="e">
        <v>#VALUE!</v>
      </c>
      <c r="K5" s="4" t="e">
        <v>#VALUE!</v>
      </c>
      <c r="M5" s="9" t="e">
        <v>#N/A</v>
      </c>
      <c r="N5" t="e">
        <v>#N/A</v>
      </c>
      <c r="O5" t="e">
        <v>#N/A</v>
      </c>
      <c r="P5" s="10" t="e">
        <v>#N/A</v>
      </c>
      <c r="R5" s="4" t="e">
        <v>#N/A</v>
      </c>
      <c r="T5" t="str">
        <v>Pred Fail</v>
      </c>
      <c r="U5" s="11">
        <v>475</v>
      </c>
      <c r="V5" s="13">
        <v>385</v>
      </c>
      <c r="W5">
        <v>860</v>
      </c>
    </row>
    <row r="6" spans="1:23" x14ac:dyDescent="0.35">
      <c r="A6" t="str">
        <v>Credit_History</v>
      </c>
      <c r="B6">
        <v>3.8608701224207409</v>
      </c>
      <c r="C6">
        <v>0.41228587478276219</v>
      </c>
      <c r="D6">
        <v>87.694725550566474</v>
      </c>
      <c r="E6">
        <v>0</v>
      </c>
      <c r="F6">
        <v>47.506670008818517</v>
      </c>
      <c r="G6">
        <v>21.174648836157477</v>
      </c>
      <c r="H6">
        <v>106.58423253154315</v>
      </c>
      <c r="J6" t="e">
        <v>#VALUE!</v>
      </c>
      <c r="K6" s="4" t="e">
        <v>#VALUE!</v>
      </c>
      <c r="M6" s="11" t="e">
        <v>#N/A</v>
      </c>
      <c r="N6" s="12" t="e">
        <v>#N/A</v>
      </c>
      <c r="O6" s="12" t="e">
        <v>#N/A</v>
      </c>
      <c r="P6" s="13" t="e">
        <v>#N/A</v>
      </c>
      <c r="R6" s="5" t="e">
        <v>#N/A</v>
      </c>
      <c r="T6" t="str">
        <v>Total</v>
      </c>
      <c r="U6">
        <v>475</v>
      </c>
      <c r="V6">
        <v>385</v>
      </c>
      <c r="W6">
        <v>860</v>
      </c>
    </row>
    <row r="7" spans="1:23" x14ac:dyDescent="0.35">
      <c r="A7" s="1" t="e">
        <v>#N/A</v>
      </c>
      <c r="B7" s="1" t="e">
        <v>#N/A</v>
      </c>
      <c r="C7" s="1" t="e">
        <v>#N/A</v>
      </c>
      <c r="D7" s="1" t="e">
        <v>#N/A</v>
      </c>
      <c r="E7" s="1" t="e">
        <v>#N/A</v>
      </c>
      <c r="F7" s="1" t="e">
        <v>#N/A</v>
      </c>
      <c r="G7" s="1" t="e">
        <v>#N/A</v>
      </c>
      <c r="H7" s="1" t="e">
        <v>#N/A</v>
      </c>
      <c r="J7" t="e">
        <v>#VALUE!</v>
      </c>
      <c r="K7" s="4" t="e">
        <v>#VALUE!</v>
      </c>
      <c r="T7" t="str">
        <v>Accuracy</v>
      </c>
      <c r="U7">
        <v>0</v>
      </c>
      <c r="V7">
        <v>1</v>
      </c>
      <c r="W7">
        <v>0.44767441860465118</v>
      </c>
    </row>
    <row r="8" spans="1:23" x14ac:dyDescent="0.35">
      <c r="J8" t="e">
        <v>#VALUE!</v>
      </c>
      <c r="K8" s="4" t="e">
        <v>#VALUE!</v>
      </c>
    </row>
    <row r="9" spans="1:23" x14ac:dyDescent="0.35">
      <c r="J9" t="e">
        <v>#VALUE!</v>
      </c>
      <c r="K9" s="4" t="e">
        <v>#VALUE!</v>
      </c>
      <c r="T9" t="s">
        <v>575</v>
      </c>
      <c r="U9" s="14">
        <v>0.5</v>
      </c>
    </row>
    <row r="10" spans="1:23" x14ac:dyDescent="0.35">
      <c r="J10" t="e">
        <v>#VALUE!</v>
      </c>
      <c r="K10" s="4" t="e">
        <v>#VALUE!</v>
      </c>
    </row>
    <row r="11" spans="1:23" x14ac:dyDescent="0.35">
      <c r="J11" t="e">
        <v>#VALUE!</v>
      </c>
      <c r="K11" s="4" t="e">
        <v>#VALUE!</v>
      </c>
      <c r="T11" t="s">
        <v>576</v>
      </c>
      <c r="U11" s="14">
        <f>[1]!LogitAUC(data!B2:D565,B4:B7)</f>
        <v>0.49194805194805197</v>
      </c>
    </row>
    <row r="12" spans="1:23" x14ac:dyDescent="0.35">
      <c r="J12" t="e">
        <v>#VALUE!</v>
      </c>
      <c r="K12" s="5" t="e">
        <v>#VALUE!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CA65-39E4-4E51-8894-46411CB60C21}">
  <dimension ref="A1:V12"/>
  <sheetViews>
    <sheetView workbookViewId="0">
      <selection activeCell="B3" sqref="B3:B6"/>
    </sheetView>
  </sheetViews>
  <sheetFormatPr defaultRowHeight="14.5" x14ac:dyDescent="0.35"/>
  <cols>
    <col min="1" max="1" width="16.36328125" bestFit="1" customWidth="1"/>
  </cols>
  <sheetData>
    <row r="1" spans="1:22" x14ac:dyDescent="0.35">
      <c r="A1" t="s">
        <v>568</v>
      </c>
      <c r="J1" t="s">
        <v>571</v>
      </c>
      <c r="M1" t="s">
        <v>572</v>
      </c>
      <c r="Q1" t="s">
        <v>573</v>
      </c>
      <c r="S1" t="s">
        <v>574</v>
      </c>
    </row>
    <row r="2" spans="1:22" ht="15" thickBot="1" x14ac:dyDescent="0.4">
      <c r="C2" t="s">
        <v>569</v>
      </c>
      <c r="D2">
        <v>20</v>
      </c>
      <c r="F2" t="s">
        <v>570</v>
      </c>
      <c r="G2">
        <v>0.05</v>
      </c>
    </row>
    <row r="3" spans="1:22" ht="15" thickTop="1" x14ac:dyDescent="0.35">
      <c r="A3" s="2" t="str">
        <f t="array" ref="A3:H6">[1]!LogitCoeff(data!B1:D565,TRUE,TRUE,TRUE,G2,D2)</f>
        <v/>
      </c>
      <c r="B3" s="2" t="str">
        <v>coeff</v>
      </c>
      <c r="C3" s="2" t="str">
        <v>s.e.</v>
      </c>
      <c r="D3" s="2" t="str">
        <v>Wald</v>
      </c>
      <c r="E3" s="2" t="str">
        <v>p-value</v>
      </c>
      <c r="F3" s="2" t="str">
        <v>exp(b)</v>
      </c>
      <c r="G3" s="2" t="str">
        <v>lower</v>
      </c>
      <c r="H3" s="2" t="str">
        <v>upper</v>
      </c>
      <c r="J3" t="str">
        <f t="array" ref="J3:K12">[1]!LogitLL(data!B2:D565,B4:B6,TRUE)</f>
        <v>LL</v>
      </c>
      <c r="K3" s="3">
        <v>-262.39096901561896</v>
      </c>
      <c r="M3" s="6">
        <f t="array" ref="M3:O5">[1]!LogitCov(data!B2:D565,B4:B6)</f>
        <v>0.18263641326574662</v>
      </c>
      <c r="N3" s="7">
        <v>-3.6816030565395202E-2</v>
      </c>
      <c r="O3" s="8">
        <v>-0.16146100316822631</v>
      </c>
      <c r="Q3" s="3">
        <f t="array" ref="Q3:Q5">[1]!LogitConverge(data!B2:D565,B4:B6)</f>
        <v>2.4071022952654175E-14</v>
      </c>
      <c r="S3" t="str">
        <f t="array" ref="S3:V7">[1]!LogitCorrect(data!B2:D565,B4:B6,TRUE,T9)</f>
        <v/>
      </c>
      <c r="T3" s="15" t="str">
        <v>Obs Suc</v>
      </c>
      <c r="U3" s="15" t="str">
        <v>Obs Fail</v>
      </c>
      <c r="V3" s="15" t="str">
        <v>Total</v>
      </c>
    </row>
    <row r="4" spans="1:22" x14ac:dyDescent="0.35">
      <c r="A4" t="str">
        <v>intercept</v>
      </c>
      <c r="B4">
        <v>-2.8110640237763498</v>
      </c>
      <c r="C4">
        <v>0.42735981709298154</v>
      </c>
      <c r="D4">
        <v>43.266733092659308</v>
      </c>
      <c r="E4">
        <v>4.7763570876213635E-11</v>
      </c>
      <c r="F4">
        <v>6.0140966917367471E-2</v>
      </c>
      <c r="G4" t="str">
        <v/>
      </c>
      <c r="H4" t="str">
        <v/>
      </c>
      <c r="J4" t="str">
        <v>LL0</v>
      </c>
      <c r="K4" s="4">
        <v>-352.42985489861314</v>
      </c>
      <c r="M4" s="9">
        <v>-3.6816030565395147E-2</v>
      </c>
      <c r="N4">
        <v>5.0192021096826453E-2</v>
      </c>
      <c r="O4" s="10">
        <v>7.9471760466873591E-3</v>
      </c>
      <c r="Q4" s="4">
        <v>1.9984014443252818E-14</v>
      </c>
      <c r="S4" t="str">
        <v>Pred Suc</v>
      </c>
      <c r="T4" s="6">
        <v>378</v>
      </c>
      <c r="U4" s="8">
        <v>97</v>
      </c>
      <c r="V4">
        <v>475</v>
      </c>
    </row>
    <row r="5" spans="1:22" x14ac:dyDescent="0.35">
      <c r="A5" t="str">
        <v>Married</v>
      </c>
      <c r="B5">
        <v>0.50908311816877483</v>
      </c>
      <c r="C5">
        <v>0.22403575852266633</v>
      </c>
      <c r="D5">
        <v>5.163482472731693</v>
      </c>
      <c r="E5">
        <v>2.3066601497658823E-2</v>
      </c>
      <c r="F5">
        <v>1.6637650194737399</v>
      </c>
      <c r="G5">
        <v>1.0724879112719834</v>
      </c>
      <c r="H5">
        <v>2.5810212039979432</v>
      </c>
      <c r="J5" t="str">
        <v>Chi-sq</v>
      </c>
      <c r="K5" s="4">
        <v>180.07777176598836</v>
      </c>
      <c r="M5" s="11">
        <v>-0.16146100316822634</v>
      </c>
      <c r="N5" s="12">
        <v>7.9471760466874181E-3</v>
      </c>
      <c r="O5" s="13">
        <v>0.16997964254538747</v>
      </c>
      <c r="Q5" s="5">
        <v>2.886579864025407E-14</v>
      </c>
      <c r="S5" t="str">
        <v>Pred Fail</v>
      </c>
      <c r="T5" s="11">
        <v>7</v>
      </c>
      <c r="U5" s="13">
        <v>82</v>
      </c>
      <c r="V5">
        <v>89</v>
      </c>
    </row>
    <row r="6" spans="1:22" x14ac:dyDescent="0.35">
      <c r="A6" s="1" t="str">
        <v>Credit_History</v>
      </c>
      <c r="B6" s="1">
        <v>3.8608701224207409</v>
      </c>
      <c r="C6" s="1">
        <v>0.41228587478276219</v>
      </c>
      <c r="D6" s="1">
        <v>87.694725550566474</v>
      </c>
      <c r="E6" s="1">
        <v>0</v>
      </c>
      <c r="F6" s="1">
        <v>47.506670008818517</v>
      </c>
      <c r="G6" s="1">
        <v>21.174648836157477</v>
      </c>
      <c r="H6" s="1">
        <v>106.58423253154315</v>
      </c>
      <c r="J6" t="str">
        <v>df</v>
      </c>
      <c r="K6" s="4">
        <v>2</v>
      </c>
      <c r="S6" t="str">
        <v>Total</v>
      </c>
      <c r="T6">
        <v>385</v>
      </c>
      <c r="U6">
        <v>179</v>
      </c>
      <c r="V6">
        <v>564</v>
      </c>
    </row>
    <row r="7" spans="1:22" x14ac:dyDescent="0.35">
      <c r="J7" t="str">
        <v>p-value</v>
      </c>
      <c r="K7" s="4">
        <v>0</v>
      </c>
      <c r="S7" t="str">
        <v>Accuracy</v>
      </c>
      <c r="T7">
        <v>0.98181818181818181</v>
      </c>
      <c r="U7">
        <v>0.45810055865921789</v>
      </c>
      <c r="V7">
        <v>0.81560283687943258</v>
      </c>
    </row>
    <row r="8" spans="1:22" x14ac:dyDescent="0.35">
      <c r="J8" t="str">
        <v>R-sq (L)</v>
      </c>
      <c r="K8" s="4">
        <v>0.25548030233958618</v>
      </c>
    </row>
    <row r="9" spans="1:22" x14ac:dyDescent="0.35">
      <c r="J9" t="str">
        <v>R-sq (CS)</v>
      </c>
      <c r="K9" s="4">
        <v>0.273332910053661</v>
      </c>
      <c r="S9" t="s">
        <v>575</v>
      </c>
      <c r="T9" s="14">
        <v>0.5</v>
      </c>
    </row>
    <row r="10" spans="1:22" x14ac:dyDescent="0.35">
      <c r="J10" t="str">
        <v>R-sq (N)</v>
      </c>
      <c r="K10" s="4">
        <v>0.38312831835206285</v>
      </c>
    </row>
    <row r="11" spans="1:22" x14ac:dyDescent="0.35">
      <c r="J11" t="str">
        <v>AIC</v>
      </c>
      <c r="K11" s="4">
        <v>530.78193803123793</v>
      </c>
      <c r="S11" t="s">
        <v>576</v>
      </c>
      <c r="T11" s="14">
        <f>[1]!LogitAUC(data!B2:D565,B4:B6)</f>
        <v>0.89427555684538917</v>
      </c>
    </row>
    <row r="12" spans="1:22" x14ac:dyDescent="0.35">
      <c r="J12" t="str">
        <v>BIC</v>
      </c>
      <c r="K12" s="5">
        <v>543.78710078573215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5"/>
  <sheetViews>
    <sheetView tabSelected="1" workbookViewId="0">
      <selection activeCell="I15" sqref="I15"/>
    </sheetView>
  </sheetViews>
  <sheetFormatPr defaultRowHeight="14.5" x14ac:dyDescent="0.35"/>
  <cols>
    <col min="1" max="1" width="8.6328125" bestFit="1" customWidth="1"/>
    <col min="2" max="2" width="7.54296875" bestFit="1" customWidth="1"/>
    <col min="3" max="3" width="12.7265625" bestFit="1" customWidth="1"/>
    <col min="4" max="4" width="10.90625" bestFit="1" customWidth="1"/>
    <col min="5" max="5" width="11.81640625" bestFit="1" customWidth="1"/>
    <col min="6" max="6" width="14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577</v>
      </c>
      <c r="F1" t="s">
        <v>578</v>
      </c>
    </row>
    <row r="2" spans="1:6" x14ac:dyDescent="0.35">
      <c r="A2" t="s">
        <v>4</v>
      </c>
      <c r="B2">
        <v>0</v>
      </c>
      <c r="C2">
        <v>1</v>
      </c>
      <c r="D2">
        <v>1</v>
      </c>
      <c r="E2">
        <f>EXP(output10!$B$4+output10!$B$5*data!B2+output10!$B$6*data!C2)/(1+EXP(output10!$B$4+output10!$B$5*data!B2+output10!$B$6*data!C2))</f>
        <v>0.74073766306137701</v>
      </c>
      <c r="F2">
        <f>IF(E2&gt;0.5,1,0)</f>
        <v>1</v>
      </c>
    </row>
    <row r="3" spans="1:6" x14ac:dyDescent="0.35">
      <c r="A3" t="s">
        <v>5</v>
      </c>
      <c r="B3">
        <v>1</v>
      </c>
      <c r="C3">
        <v>1</v>
      </c>
      <c r="D3">
        <v>0</v>
      </c>
      <c r="E3">
        <f>EXP(output10!$B$4+output10!$B$5*data!B3+output10!$B$6*data!C3)/(1+EXP(output10!$B$4+output10!$B$5*data!B3+output10!$B$6*data!C3))</f>
        <v>0.82619390504126555</v>
      </c>
      <c r="F3">
        <f t="shared" ref="F3:F66" si="0">IF(E3&gt;0.5,1,0)</f>
        <v>1</v>
      </c>
    </row>
    <row r="4" spans="1:6" x14ac:dyDescent="0.35">
      <c r="A4" t="s">
        <v>6</v>
      </c>
      <c r="B4">
        <v>1</v>
      </c>
      <c r="C4">
        <v>1</v>
      </c>
      <c r="D4">
        <v>1</v>
      </c>
      <c r="E4">
        <f>EXP(output10!$B$4+output10!$B$5*data!B4+output10!$B$6*data!C4)/(1+EXP(output10!$B$4+output10!$B$5*data!B4+output10!$B$6*data!C4))</f>
        <v>0.82619390504126555</v>
      </c>
      <c r="F4">
        <f t="shared" si="0"/>
        <v>1</v>
      </c>
    </row>
    <row r="5" spans="1:6" x14ac:dyDescent="0.35">
      <c r="A5" t="s">
        <v>7</v>
      </c>
      <c r="B5">
        <v>1</v>
      </c>
      <c r="C5">
        <v>1</v>
      </c>
      <c r="D5">
        <v>1</v>
      </c>
      <c r="E5">
        <f>EXP(output10!$B$4+output10!$B$5*data!B5+output10!$B$6*data!C5)/(1+EXP(output10!$B$4+output10!$B$5*data!B5+output10!$B$6*data!C5))</f>
        <v>0.82619390504126555</v>
      </c>
      <c r="F5">
        <f t="shared" si="0"/>
        <v>1</v>
      </c>
    </row>
    <row r="6" spans="1:6" x14ac:dyDescent="0.35">
      <c r="A6" t="s">
        <v>8</v>
      </c>
      <c r="B6">
        <v>0</v>
      </c>
      <c r="C6">
        <v>1</v>
      </c>
      <c r="D6">
        <v>1</v>
      </c>
      <c r="E6">
        <f>EXP(output10!$B$4+output10!$B$5*data!B6+output10!$B$6*data!C6)/(1+EXP(output10!$B$4+output10!$B$5*data!B6+output10!$B$6*data!C6))</f>
        <v>0.74073766306137701</v>
      </c>
      <c r="F6">
        <f t="shared" si="0"/>
        <v>1</v>
      </c>
    </row>
    <row r="7" spans="1:6" x14ac:dyDescent="0.35">
      <c r="A7" t="s">
        <v>9</v>
      </c>
      <c r="B7">
        <v>1</v>
      </c>
      <c r="C7">
        <v>1</v>
      </c>
      <c r="D7">
        <v>1</v>
      </c>
      <c r="E7">
        <f>EXP(output10!$B$4+output10!$B$5*data!B7+output10!$B$6*data!C7)/(1+EXP(output10!$B$4+output10!$B$5*data!B7+output10!$B$6*data!C7))</f>
        <v>0.82619390504126555</v>
      </c>
      <c r="F7">
        <f t="shared" si="0"/>
        <v>1</v>
      </c>
    </row>
    <row r="8" spans="1:6" x14ac:dyDescent="0.35">
      <c r="A8" t="s">
        <v>10</v>
      </c>
      <c r="B8">
        <v>1</v>
      </c>
      <c r="C8">
        <v>1</v>
      </c>
      <c r="D8">
        <v>1</v>
      </c>
      <c r="E8">
        <f>EXP(output10!$B$4+output10!$B$5*data!B8+output10!$B$6*data!C8)/(1+EXP(output10!$B$4+output10!$B$5*data!B8+output10!$B$6*data!C8))</f>
        <v>0.82619390504126555</v>
      </c>
      <c r="F8">
        <f t="shared" si="0"/>
        <v>1</v>
      </c>
    </row>
    <row r="9" spans="1:6" x14ac:dyDescent="0.35">
      <c r="A9" t="s">
        <v>11</v>
      </c>
      <c r="B9">
        <v>1</v>
      </c>
      <c r="C9">
        <v>0</v>
      </c>
      <c r="D9">
        <v>0</v>
      </c>
      <c r="E9">
        <f>EXP(output10!$B$4+output10!$B$5*data!B9+output10!$B$6*data!C9)/(1+EXP(output10!$B$4+output10!$B$5*data!B9+output10!$B$6*data!C9))</f>
        <v>9.0959036094258566E-2</v>
      </c>
      <c r="F9">
        <f t="shared" si="0"/>
        <v>0</v>
      </c>
    </row>
    <row r="10" spans="1:6" x14ac:dyDescent="0.35">
      <c r="A10" t="s">
        <v>12</v>
      </c>
      <c r="B10">
        <v>1</v>
      </c>
      <c r="C10">
        <v>1</v>
      </c>
      <c r="D10">
        <v>1</v>
      </c>
      <c r="E10">
        <f>EXP(output10!$B$4+output10!$B$5*data!B10+output10!$B$6*data!C10)/(1+EXP(output10!$B$4+output10!$B$5*data!B10+output10!$B$6*data!C10))</f>
        <v>0.82619390504126555</v>
      </c>
      <c r="F10">
        <f t="shared" si="0"/>
        <v>1</v>
      </c>
    </row>
    <row r="11" spans="1:6" x14ac:dyDescent="0.35">
      <c r="A11" t="s">
        <v>13</v>
      </c>
      <c r="B11">
        <v>1</v>
      </c>
      <c r="C11">
        <v>1</v>
      </c>
      <c r="D11">
        <v>0</v>
      </c>
      <c r="E11">
        <f>EXP(output10!$B$4+output10!$B$5*data!B11+output10!$B$6*data!C11)/(1+EXP(output10!$B$4+output10!$B$5*data!B11+output10!$B$6*data!C11))</f>
        <v>0.82619390504126555</v>
      </c>
      <c r="F11">
        <f t="shared" si="0"/>
        <v>1</v>
      </c>
    </row>
    <row r="12" spans="1:6" x14ac:dyDescent="0.35">
      <c r="A12" t="s">
        <v>14</v>
      </c>
      <c r="B12">
        <v>1</v>
      </c>
      <c r="C12">
        <v>1</v>
      </c>
      <c r="D12">
        <v>1</v>
      </c>
      <c r="E12">
        <f>EXP(output10!$B$4+output10!$B$5*data!B12+output10!$B$6*data!C12)/(1+EXP(output10!$B$4+output10!$B$5*data!B12+output10!$B$6*data!C12))</f>
        <v>0.82619390504126555</v>
      </c>
      <c r="F12">
        <f t="shared" si="0"/>
        <v>1</v>
      </c>
    </row>
    <row r="13" spans="1:6" x14ac:dyDescent="0.35">
      <c r="A13" t="s">
        <v>15</v>
      </c>
      <c r="B13">
        <v>1</v>
      </c>
      <c r="C13">
        <v>1</v>
      </c>
      <c r="D13">
        <v>1</v>
      </c>
      <c r="E13">
        <f>EXP(output10!$B$4+output10!$B$5*data!B13+output10!$B$6*data!C13)/(1+EXP(output10!$B$4+output10!$B$5*data!B13+output10!$B$6*data!C13))</f>
        <v>0.82619390504126555</v>
      </c>
      <c r="F13">
        <f t="shared" si="0"/>
        <v>1</v>
      </c>
    </row>
    <row r="14" spans="1:6" x14ac:dyDescent="0.35">
      <c r="A14" t="s">
        <v>16</v>
      </c>
      <c r="B14">
        <v>1</v>
      </c>
      <c r="C14">
        <v>1</v>
      </c>
      <c r="D14">
        <v>1</v>
      </c>
      <c r="E14">
        <f>EXP(output10!$B$4+output10!$B$5*data!B14+output10!$B$6*data!C14)/(1+EXP(output10!$B$4+output10!$B$5*data!B14+output10!$B$6*data!C14))</f>
        <v>0.82619390504126555</v>
      </c>
      <c r="F14">
        <f t="shared" si="0"/>
        <v>1</v>
      </c>
    </row>
    <row r="15" spans="1:6" x14ac:dyDescent="0.35">
      <c r="A15" t="s">
        <v>17</v>
      </c>
      <c r="B15">
        <v>0</v>
      </c>
      <c r="C15">
        <v>1</v>
      </c>
      <c r="D15">
        <v>0</v>
      </c>
      <c r="E15">
        <f>EXP(output10!$B$4+output10!$B$5*data!B15+output10!$B$6*data!C15)/(1+EXP(output10!$B$4+output10!$B$5*data!B15+output10!$B$6*data!C15))</f>
        <v>0.74073766306137701</v>
      </c>
      <c r="F15">
        <f t="shared" si="0"/>
        <v>1</v>
      </c>
    </row>
    <row r="16" spans="1:6" x14ac:dyDescent="0.35">
      <c r="A16" t="s">
        <v>18</v>
      </c>
      <c r="B16">
        <v>1</v>
      </c>
      <c r="C16">
        <v>1</v>
      </c>
      <c r="D16">
        <v>1</v>
      </c>
      <c r="E16">
        <f>EXP(output10!$B$4+output10!$B$5*data!B16+output10!$B$6*data!C16)/(1+EXP(output10!$B$4+output10!$B$5*data!B16+output10!$B$6*data!C16))</f>
        <v>0.82619390504126555</v>
      </c>
      <c r="F16">
        <f t="shared" si="0"/>
        <v>1</v>
      </c>
    </row>
    <row r="17" spans="1:6" x14ac:dyDescent="0.35">
      <c r="A17" t="s">
        <v>19</v>
      </c>
      <c r="B17">
        <v>0</v>
      </c>
      <c r="C17">
        <v>1</v>
      </c>
      <c r="D17">
        <v>1</v>
      </c>
      <c r="E17">
        <f>EXP(output10!$B$4+output10!$B$5*data!B17+output10!$B$6*data!C17)/(1+EXP(output10!$B$4+output10!$B$5*data!B17+output10!$B$6*data!C17))</f>
        <v>0.74073766306137701</v>
      </c>
      <c r="F17">
        <f t="shared" si="0"/>
        <v>1</v>
      </c>
    </row>
    <row r="18" spans="1:6" x14ac:dyDescent="0.35">
      <c r="A18" t="s">
        <v>20</v>
      </c>
      <c r="B18">
        <v>0</v>
      </c>
      <c r="C18">
        <v>0</v>
      </c>
      <c r="D18">
        <v>0</v>
      </c>
      <c r="E18">
        <f>EXP(output10!$B$4+output10!$B$5*data!B18+output10!$B$6*data!C18)/(1+EXP(output10!$B$4+output10!$B$5*data!B18+output10!$B$6*data!C18))</f>
        <v>5.672921695710223E-2</v>
      </c>
      <c r="F18">
        <f t="shared" si="0"/>
        <v>0</v>
      </c>
    </row>
    <row r="19" spans="1:6" x14ac:dyDescent="0.35">
      <c r="A19" t="s">
        <v>21</v>
      </c>
      <c r="B19">
        <v>1</v>
      </c>
      <c r="C19">
        <v>1</v>
      </c>
      <c r="D19">
        <v>0</v>
      </c>
      <c r="E19">
        <f>EXP(output10!$B$4+output10!$B$5*data!B19+output10!$B$6*data!C19)/(1+EXP(output10!$B$4+output10!$B$5*data!B19+output10!$B$6*data!C19))</f>
        <v>0.82619390504126555</v>
      </c>
      <c r="F19">
        <f t="shared" si="0"/>
        <v>1</v>
      </c>
    </row>
    <row r="20" spans="1:6" x14ac:dyDescent="0.35">
      <c r="A20" t="s">
        <v>22</v>
      </c>
      <c r="B20">
        <v>1</v>
      </c>
      <c r="C20">
        <v>1</v>
      </c>
      <c r="D20">
        <v>1</v>
      </c>
      <c r="E20">
        <f>EXP(output10!$B$4+output10!$B$5*data!B20+output10!$B$6*data!C20)/(1+EXP(output10!$B$4+output10!$B$5*data!B20+output10!$B$6*data!C20))</f>
        <v>0.82619390504126555</v>
      </c>
      <c r="F20">
        <f t="shared" si="0"/>
        <v>1</v>
      </c>
    </row>
    <row r="21" spans="1:6" x14ac:dyDescent="0.35">
      <c r="A21" t="s">
        <v>23</v>
      </c>
      <c r="B21">
        <v>1</v>
      </c>
      <c r="C21">
        <v>0</v>
      </c>
      <c r="D21">
        <v>0</v>
      </c>
      <c r="E21">
        <f>EXP(output10!$B$4+output10!$B$5*data!B21+output10!$B$6*data!C21)/(1+EXP(output10!$B$4+output10!$B$5*data!B21+output10!$B$6*data!C21))</f>
        <v>9.0959036094258566E-2</v>
      </c>
      <c r="F21">
        <f t="shared" si="0"/>
        <v>0</v>
      </c>
    </row>
    <row r="22" spans="1:6" x14ac:dyDescent="0.35">
      <c r="A22" t="s">
        <v>24</v>
      </c>
      <c r="B22">
        <v>1</v>
      </c>
      <c r="C22">
        <v>1</v>
      </c>
      <c r="D22">
        <v>1</v>
      </c>
      <c r="E22">
        <f>EXP(output10!$B$4+output10!$B$5*data!B22+output10!$B$6*data!C22)/(1+EXP(output10!$B$4+output10!$B$5*data!B22+output10!$B$6*data!C22))</f>
        <v>0.82619390504126555</v>
      </c>
      <c r="F22">
        <f t="shared" si="0"/>
        <v>1</v>
      </c>
    </row>
    <row r="23" spans="1:6" x14ac:dyDescent="0.35">
      <c r="A23" t="s">
        <v>25</v>
      </c>
      <c r="B23">
        <v>1</v>
      </c>
      <c r="C23">
        <v>0</v>
      </c>
      <c r="D23">
        <v>0</v>
      </c>
      <c r="E23">
        <f>EXP(output10!$B$4+output10!$B$5*data!B23+output10!$B$6*data!C23)/(1+EXP(output10!$B$4+output10!$B$5*data!B23+output10!$B$6*data!C23))</f>
        <v>9.0959036094258566E-2</v>
      </c>
      <c r="F23">
        <f t="shared" si="0"/>
        <v>0</v>
      </c>
    </row>
    <row r="24" spans="1:6" x14ac:dyDescent="0.35">
      <c r="A24" t="s">
        <v>26</v>
      </c>
      <c r="B24">
        <v>1</v>
      </c>
      <c r="C24">
        <v>0</v>
      </c>
      <c r="D24">
        <v>0</v>
      </c>
      <c r="E24">
        <f>EXP(output10!$B$4+output10!$B$5*data!B24+output10!$B$6*data!C24)/(1+EXP(output10!$B$4+output10!$B$5*data!B24+output10!$B$6*data!C24))</f>
        <v>9.0959036094258566E-2</v>
      </c>
      <c r="F24">
        <f t="shared" si="0"/>
        <v>0</v>
      </c>
    </row>
    <row r="25" spans="1:6" x14ac:dyDescent="0.35">
      <c r="A25" t="s">
        <v>27</v>
      </c>
      <c r="B25">
        <v>1</v>
      </c>
      <c r="C25">
        <v>1</v>
      </c>
      <c r="D25">
        <v>1</v>
      </c>
      <c r="E25">
        <f>EXP(output10!$B$4+output10!$B$5*data!B25+output10!$B$6*data!C25)/(1+EXP(output10!$B$4+output10!$B$5*data!B25+output10!$B$6*data!C25))</f>
        <v>0.82619390504126555</v>
      </c>
      <c r="F25">
        <f t="shared" si="0"/>
        <v>1</v>
      </c>
    </row>
    <row r="26" spans="1:6" x14ac:dyDescent="0.35">
      <c r="A26" t="s">
        <v>28</v>
      </c>
      <c r="B26">
        <v>1</v>
      </c>
      <c r="C26">
        <v>1</v>
      </c>
      <c r="D26">
        <v>1</v>
      </c>
      <c r="E26">
        <f>EXP(output10!$B$4+output10!$B$5*data!B26+output10!$B$6*data!C26)/(1+EXP(output10!$B$4+output10!$B$5*data!B26+output10!$B$6*data!C26))</f>
        <v>0.82619390504126555</v>
      </c>
      <c r="F26">
        <f t="shared" si="0"/>
        <v>1</v>
      </c>
    </row>
    <row r="27" spans="1:6" x14ac:dyDescent="0.35">
      <c r="A27" t="s">
        <v>29</v>
      </c>
      <c r="B27">
        <v>1</v>
      </c>
      <c r="C27">
        <v>1</v>
      </c>
      <c r="D27">
        <v>1</v>
      </c>
      <c r="E27">
        <f>EXP(output10!$B$4+output10!$B$5*data!B27+output10!$B$6*data!C27)/(1+EXP(output10!$B$4+output10!$B$5*data!B27+output10!$B$6*data!C27))</f>
        <v>0.82619390504126555</v>
      </c>
      <c r="F27">
        <f t="shared" si="0"/>
        <v>1</v>
      </c>
    </row>
    <row r="28" spans="1:6" x14ac:dyDescent="0.35">
      <c r="A28" t="s">
        <v>30</v>
      </c>
      <c r="B28">
        <v>0</v>
      </c>
      <c r="C28">
        <v>1</v>
      </c>
      <c r="D28">
        <v>0</v>
      </c>
      <c r="E28">
        <f>EXP(output10!$B$4+output10!$B$5*data!B28+output10!$B$6*data!C28)/(1+EXP(output10!$B$4+output10!$B$5*data!B28+output10!$B$6*data!C28))</f>
        <v>0.74073766306137701</v>
      </c>
      <c r="F28">
        <f t="shared" si="0"/>
        <v>1</v>
      </c>
    </row>
    <row r="29" spans="1:6" x14ac:dyDescent="0.35">
      <c r="A29" t="s">
        <v>31</v>
      </c>
      <c r="B29">
        <v>0</v>
      </c>
      <c r="C29">
        <v>1</v>
      </c>
      <c r="D29">
        <v>1</v>
      </c>
      <c r="E29">
        <f>EXP(output10!$B$4+output10!$B$5*data!B29+output10!$B$6*data!C29)/(1+EXP(output10!$B$4+output10!$B$5*data!B29+output10!$B$6*data!C29))</f>
        <v>0.74073766306137701</v>
      </c>
      <c r="F29">
        <f t="shared" si="0"/>
        <v>1</v>
      </c>
    </row>
    <row r="30" spans="1:6" x14ac:dyDescent="0.35">
      <c r="A30" t="s">
        <v>32</v>
      </c>
      <c r="B30">
        <v>0</v>
      </c>
      <c r="C30">
        <v>1</v>
      </c>
      <c r="D30">
        <v>0</v>
      </c>
      <c r="E30">
        <f>EXP(output10!$B$4+output10!$B$5*data!B30+output10!$B$6*data!C30)/(1+EXP(output10!$B$4+output10!$B$5*data!B30+output10!$B$6*data!C30))</f>
        <v>0.74073766306137701</v>
      </c>
      <c r="F30">
        <f t="shared" si="0"/>
        <v>1</v>
      </c>
    </row>
    <row r="31" spans="1:6" x14ac:dyDescent="0.35">
      <c r="A31" t="s">
        <v>33</v>
      </c>
      <c r="B31">
        <v>0</v>
      </c>
      <c r="C31">
        <v>1</v>
      </c>
      <c r="D31">
        <v>0</v>
      </c>
      <c r="E31">
        <f>EXP(output10!$B$4+output10!$B$5*data!B31+output10!$B$6*data!C31)/(1+EXP(output10!$B$4+output10!$B$5*data!B31+output10!$B$6*data!C31))</f>
        <v>0.74073766306137701</v>
      </c>
      <c r="F31">
        <f t="shared" si="0"/>
        <v>1</v>
      </c>
    </row>
    <row r="32" spans="1:6" x14ac:dyDescent="0.35">
      <c r="A32" t="s">
        <v>34</v>
      </c>
      <c r="B32">
        <v>1</v>
      </c>
      <c r="C32">
        <v>1</v>
      </c>
      <c r="D32">
        <v>1</v>
      </c>
      <c r="E32">
        <f>EXP(output10!$B$4+output10!$B$5*data!B32+output10!$B$6*data!C32)/(1+EXP(output10!$B$4+output10!$B$5*data!B32+output10!$B$6*data!C32))</f>
        <v>0.82619390504126555</v>
      </c>
      <c r="F32">
        <f t="shared" si="0"/>
        <v>1</v>
      </c>
    </row>
    <row r="33" spans="1:6" x14ac:dyDescent="0.35">
      <c r="A33" t="s">
        <v>35</v>
      </c>
      <c r="B33">
        <v>0</v>
      </c>
      <c r="C33">
        <v>1</v>
      </c>
      <c r="D33">
        <v>0</v>
      </c>
      <c r="E33">
        <f>EXP(output10!$B$4+output10!$B$5*data!B33+output10!$B$6*data!C33)/(1+EXP(output10!$B$4+output10!$B$5*data!B33+output10!$B$6*data!C33))</f>
        <v>0.74073766306137701</v>
      </c>
      <c r="F33">
        <f t="shared" si="0"/>
        <v>1</v>
      </c>
    </row>
    <row r="34" spans="1:6" x14ac:dyDescent="0.35">
      <c r="A34" t="s">
        <v>36</v>
      </c>
      <c r="B34">
        <v>1</v>
      </c>
      <c r="C34">
        <v>1</v>
      </c>
      <c r="D34">
        <v>1</v>
      </c>
      <c r="E34">
        <f>EXP(output10!$B$4+output10!$B$5*data!B34+output10!$B$6*data!C34)/(1+EXP(output10!$B$4+output10!$B$5*data!B34+output10!$B$6*data!C34))</f>
        <v>0.82619390504126555</v>
      </c>
      <c r="F34">
        <f t="shared" si="0"/>
        <v>1</v>
      </c>
    </row>
    <row r="35" spans="1:6" x14ac:dyDescent="0.35">
      <c r="A35" t="s">
        <v>37</v>
      </c>
      <c r="B35">
        <v>1</v>
      </c>
      <c r="C35">
        <v>0</v>
      </c>
      <c r="D35">
        <v>0</v>
      </c>
      <c r="E35">
        <f>EXP(output10!$B$4+output10!$B$5*data!B35+output10!$B$6*data!C35)/(1+EXP(output10!$B$4+output10!$B$5*data!B35+output10!$B$6*data!C35))</f>
        <v>9.0959036094258566E-2</v>
      </c>
      <c r="F35">
        <f t="shared" si="0"/>
        <v>0</v>
      </c>
    </row>
    <row r="36" spans="1:6" x14ac:dyDescent="0.35">
      <c r="A36" t="s">
        <v>38</v>
      </c>
      <c r="B36">
        <v>1</v>
      </c>
      <c r="C36">
        <v>1</v>
      </c>
      <c r="D36">
        <v>1</v>
      </c>
      <c r="E36">
        <f>EXP(output10!$B$4+output10!$B$5*data!B36+output10!$B$6*data!C36)/(1+EXP(output10!$B$4+output10!$B$5*data!B36+output10!$B$6*data!C36))</f>
        <v>0.82619390504126555</v>
      </c>
      <c r="F36">
        <f t="shared" si="0"/>
        <v>1</v>
      </c>
    </row>
    <row r="37" spans="1:6" x14ac:dyDescent="0.35">
      <c r="A37" t="s">
        <v>39</v>
      </c>
      <c r="B37">
        <v>0</v>
      </c>
      <c r="C37">
        <v>1</v>
      </c>
      <c r="D37">
        <v>1</v>
      </c>
      <c r="E37">
        <f>EXP(output10!$B$4+output10!$B$5*data!B37+output10!$B$6*data!C37)/(1+EXP(output10!$B$4+output10!$B$5*data!B37+output10!$B$6*data!C37))</f>
        <v>0.74073766306137701</v>
      </c>
      <c r="F37">
        <f t="shared" si="0"/>
        <v>1</v>
      </c>
    </row>
    <row r="38" spans="1:6" x14ac:dyDescent="0.35">
      <c r="A38" t="s">
        <v>40</v>
      </c>
      <c r="B38">
        <v>0</v>
      </c>
      <c r="C38">
        <v>1</v>
      </c>
      <c r="D38">
        <v>1</v>
      </c>
      <c r="E38">
        <f>EXP(output10!$B$4+output10!$B$5*data!B38+output10!$B$6*data!C38)/(1+EXP(output10!$B$4+output10!$B$5*data!B38+output10!$B$6*data!C38))</f>
        <v>0.74073766306137701</v>
      </c>
      <c r="F38">
        <f t="shared" si="0"/>
        <v>1</v>
      </c>
    </row>
    <row r="39" spans="1:6" x14ac:dyDescent="0.35">
      <c r="A39" t="s">
        <v>41</v>
      </c>
      <c r="B39">
        <v>0</v>
      </c>
      <c r="C39">
        <v>1</v>
      </c>
      <c r="D39">
        <v>0</v>
      </c>
      <c r="E39">
        <f>EXP(output10!$B$4+output10!$B$5*data!B39+output10!$B$6*data!C39)/(1+EXP(output10!$B$4+output10!$B$5*data!B39+output10!$B$6*data!C39))</f>
        <v>0.74073766306137701</v>
      </c>
      <c r="F39">
        <f t="shared" si="0"/>
        <v>1</v>
      </c>
    </row>
    <row r="40" spans="1:6" x14ac:dyDescent="0.35">
      <c r="A40" t="s">
        <v>42</v>
      </c>
      <c r="B40">
        <v>0</v>
      </c>
      <c r="C40">
        <v>1</v>
      </c>
      <c r="D40">
        <v>1</v>
      </c>
      <c r="E40">
        <f>EXP(output10!$B$4+output10!$B$5*data!B40+output10!$B$6*data!C40)/(1+EXP(output10!$B$4+output10!$B$5*data!B40+output10!$B$6*data!C40))</f>
        <v>0.74073766306137701</v>
      </c>
      <c r="F40">
        <f t="shared" si="0"/>
        <v>1</v>
      </c>
    </row>
    <row r="41" spans="1:6" x14ac:dyDescent="0.35">
      <c r="A41" t="s">
        <v>43</v>
      </c>
      <c r="B41">
        <v>1</v>
      </c>
      <c r="C41">
        <v>1</v>
      </c>
      <c r="D41">
        <v>1</v>
      </c>
      <c r="E41">
        <f>EXP(output10!$B$4+output10!$B$5*data!B41+output10!$B$6*data!C41)/(1+EXP(output10!$B$4+output10!$B$5*data!B41+output10!$B$6*data!C41))</f>
        <v>0.82619390504126555</v>
      </c>
      <c r="F41">
        <f t="shared" si="0"/>
        <v>1</v>
      </c>
    </row>
    <row r="42" spans="1:6" x14ac:dyDescent="0.35">
      <c r="A42" t="s">
        <v>44</v>
      </c>
      <c r="B42">
        <v>1</v>
      </c>
      <c r="C42">
        <v>1</v>
      </c>
      <c r="D42">
        <v>1</v>
      </c>
      <c r="E42">
        <f>EXP(output10!$B$4+output10!$B$5*data!B42+output10!$B$6*data!C42)/(1+EXP(output10!$B$4+output10!$B$5*data!B42+output10!$B$6*data!C42))</f>
        <v>0.82619390504126555</v>
      </c>
      <c r="F42">
        <f t="shared" si="0"/>
        <v>1</v>
      </c>
    </row>
    <row r="43" spans="1:6" x14ac:dyDescent="0.35">
      <c r="A43" t="s">
        <v>45</v>
      </c>
      <c r="B43">
        <v>0</v>
      </c>
      <c r="C43">
        <v>1</v>
      </c>
      <c r="D43">
        <v>1</v>
      </c>
      <c r="E43">
        <f>EXP(output10!$B$4+output10!$B$5*data!B43+output10!$B$6*data!C43)/(1+EXP(output10!$B$4+output10!$B$5*data!B43+output10!$B$6*data!C43))</f>
        <v>0.74073766306137701</v>
      </c>
      <c r="F43">
        <f t="shared" si="0"/>
        <v>1</v>
      </c>
    </row>
    <row r="44" spans="1:6" x14ac:dyDescent="0.35">
      <c r="A44" t="s">
        <v>46</v>
      </c>
      <c r="B44">
        <v>1</v>
      </c>
      <c r="C44">
        <v>1</v>
      </c>
      <c r="D44">
        <v>1</v>
      </c>
      <c r="E44">
        <f>EXP(output10!$B$4+output10!$B$5*data!B44+output10!$B$6*data!C44)/(1+EXP(output10!$B$4+output10!$B$5*data!B44+output10!$B$6*data!C44))</f>
        <v>0.82619390504126555</v>
      </c>
      <c r="F44">
        <f t="shared" si="0"/>
        <v>1</v>
      </c>
    </row>
    <row r="45" spans="1:6" x14ac:dyDescent="0.35">
      <c r="A45" t="s">
        <v>47</v>
      </c>
      <c r="B45">
        <v>1</v>
      </c>
      <c r="C45">
        <v>1</v>
      </c>
      <c r="D45">
        <v>1</v>
      </c>
      <c r="E45">
        <f>EXP(output10!$B$4+output10!$B$5*data!B45+output10!$B$6*data!C45)/(1+EXP(output10!$B$4+output10!$B$5*data!B45+output10!$B$6*data!C45))</f>
        <v>0.82619390504126555</v>
      </c>
      <c r="F45">
        <f t="shared" si="0"/>
        <v>1</v>
      </c>
    </row>
    <row r="46" spans="1:6" x14ac:dyDescent="0.35">
      <c r="A46" t="s">
        <v>48</v>
      </c>
      <c r="B46">
        <v>1</v>
      </c>
      <c r="C46">
        <v>0</v>
      </c>
      <c r="D46">
        <v>0</v>
      </c>
      <c r="E46">
        <f>EXP(output10!$B$4+output10!$B$5*data!B46+output10!$B$6*data!C46)/(1+EXP(output10!$B$4+output10!$B$5*data!B46+output10!$B$6*data!C46))</f>
        <v>9.0959036094258566E-2</v>
      </c>
      <c r="F46">
        <f t="shared" si="0"/>
        <v>0</v>
      </c>
    </row>
    <row r="47" spans="1:6" x14ac:dyDescent="0.35">
      <c r="A47" t="s">
        <v>49</v>
      </c>
      <c r="B47">
        <v>0</v>
      </c>
      <c r="C47">
        <v>1</v>
      </c>
      <c r="D47">
        <v>1</v>
      </c>
      <c r="E47">
        <f>EXP(output10!$B$4+output10!$B$5*data!B47+output10!$B$6*data!C47)/(1+EXP(output10!$B$4+output10!$B$5*data!B47+output10!$B$6*data!C47))</f>
        <v>0.74073766306137701</v>
      </c>
      <c r="F47">
        <f t="shared" si="0"/>
        <v>1</v>
      </c>
    </row>
    <row r="48" spans="1:6" x14ac:dyDescent="0.35">
      <c r="A48" t="s">
        <v>50</v>
      </c>
      <c r="B48">
        <v>1</v>
      </c>
      <c r="C48">
        <v>1</v>
      </c>
      <c r="D48">
        <v>1</v>
      </c>
      <c r="E48">
        <f>EXP(output10!$B$4+output10!$B$5*data!B48+output10!$B$6*data!C48)/(1+EXP(output10!$B$4+output10!$B$5*data!B48+output10!$B$6*data!C48))</f>
        <v>0.82619390504126555</v>
      </c>
      <c r="F48">
        <f t="shared" si="0"/>
        <v>1</v>
      </c>
    </row>
    <row r="49" spans="1:6" x14ac:dyDescent="0.35">
      <c r="A49" t="s">
        <v>51</v>
      </c>
      <c r="B49">
        <v>0</v>
      </c>
      <c r="C49">
        <v>1</v>
      </c>
      <c r="D49">
        <v>1</v>
      </c>
      <c r="E49">
        <f>EXP(output10!$B$4+output10!$B$5*data!B49+output10!$B$6*data!C49)/(1+EXP(output10!$B$4+output10!$B$5*data!B49+output10!$B$6*data!C49))</f>
        <v>0.74073766306137701</v>
      </c>
      <c r="F49">
        <f t="shared" si="0"/>
        <v>1</v>
      </c>
    </row>
    <row r="50" spans="1:6" x14ac:dyDescent="0.35">
      <c r="A50" t="s">
        <v>52</v>
      </c>
      <c r="B50">
        <v>0</v>
      </c>
      <c r="C50">
        <v>1</v>
      </c>
      <c r="D50">
        <v>0</v>
      </c>
      <c r="E50">
        <f>EXP(output10!$B$4+output10!$B$5*data!B50+output10!$B$6*data!C50)/(1+EXP(output10!$B$4+output10!$B$5*data!B50+output10!$B$6*data!C50))</f>
        <v>0.74073766306137701</v>
      </c>
      <c r="F50">
        <f t="shared" si="0"/>
        <v>1</v>
      </c>
    </row>
    <row r="51" spans="1:6" x14ac:dyDescent="0.35">
      <c r="A51" t="s">
        <v>53</v>
      </c>
      <c r="B51">
        <v>1</v>
      </c>
      <c r="C51">
        <v>1</v>
      </c>
      <c r="D51">
        <v>0</v>
      </c>
      <c r="E51">
        <f>EXP(output10!$B$4+output10!$B$5*data!B51+output10!$B$6*data!C51)/(1+EXP(output10!$B$4+output10!$B$5*data!B51+output10!$B$6*data!C51))</f>
        <v>0.82619390504126555</v>
      </c>
      <c r="F51">
        <f t="shared" si="0"/>
        <v>1</v>
      </c>
    </row>
    <row r="52" spans="1:6" x14ac:dyDescent="0.35">
      <c r="A52" t="s">
        <v>54</v>
      </c>
      <c r="B52">
        <v>1</v>
      </c>
      <c r="C52">
        <v>0</v>
      </c>
      <c r="D52">
        <v>0</v>
      </c>
      <c r="E52">
        <f>EXP(output10!$B$4+output10!$B$5*data!B52+output10!$B$6*data!C52)/(1+EXP(output10!$B$4+output10!$B$5*data!B52+output10!$B$6*data!C52))</f>
        <v>9.0959036094258566E-2</v>
      </c>
      <c r="F52">
        <f t="shared" si="0"/>
        <v>0</v>
      </c>
    </row>
    <row r="53" spans="1:6" x14ac:dyDescent="0.35">
      <c r="A53" t="s">
        <v>55</v>
      </c>
      <c r="B53">
        <v>1</v>
      </c>
      <c r="C53">
        <v>1</v>
      </c>
      <c r="D53">
        <v>1</v>
      </c>
      <c r="E53">
        <f>EXP(output10!$B$4+output10!$B$5*data!B53+output10!$B$6*data!C53)/(1+EXP(output10!$B$4+output10!$B$5*data!B53+output10!$B$6*data!C53))</f>
        <v>0.82619390504126555</v>
      </c>
      <c r="F53">
        <f t="shared" si="0"/>
        <v>1</v>
      </c>
    </row>
    <row r="54" spans="1:6" x14ac:dyDescent="0.35">
      <c r="A54" t="s">
        <v>56</v>
      </c>
      <c r="B54">
        <v>1</v>
      </c>
      <c r="C54">
        <v>1</v>
      </c>
      <c r="D54">
        <v>1</v>
      </c>
      <c r="E54">
        <f>EXP(output10!$B$4+output10!$B$5*data!B54+output10!$B$6*data!C54)/(1+EXP(output10!$B$4+output10!$B$5*data!B54+output10!$B$6*data!C54))</f>
        <v>0.82619390504126555</v>
      </c>
      <c r="F54">
        <f t="shared" si="0"/>
        <v>1</v>
      </c>
    </row>
    <row r="55" spans="1:6" x14ac:dyDescent="0.35">
      <c r="A55" t="s">
        <v>57</v>
      </c>
      <c r="B55">
        <v>1</v>
      </c>
      <c r="C55">
        <v>1</v>
      </c>
      <c r="D55">
        <v>0</v>
      </c>
      <c r="E55">
        <f>EXP(output10!$B$4+output10!$B$5*data!B55+output10!$B$6*data!C55)/(1+EXP(output10!$B$4+output10!$B$5*data!B55+output10!$B$6*data!C55))</f>
        <v>0.82619390504126555</v>
      </c>
      <c r="F55">
        <f t="shared" si="0"/>
        <v>1</v>
      </c>
    </row>
    <row r="56" spans="1:6" x14ac:dyDescent="0.35">
      <c r="A56" t="s">
        <v>58</v>
      </c>
      <c r="B56">
        <v>1</v>
      </c>
      <c r="C56">
        <v>1</v>
      </c>
      <c r="D56">
        <v>1</v>
      </c>
      <c r="E56">
        <f>EXP(output10!$B$4+output10!$B$5*data!B56+output10!$B$6*data!C56)/(1+EXP(output10!$B$4+output10!$B$5*data!B56+output10!$B$6*data!C56))</f>
        <v>0.82619390504126555</v>
      </c>
      <c r="F56">
        <f t="shared" si="0"/>
        <v>1</v>
      </c>
    </row>
    <row r="57" spans="1:6" x14ac:dyDescent="0.35">
      <c r="A57" t="s">
        <v>59</v>
      </c>
      <c r="B57">
        <v>1</v>
      </c>
      <c r="C57">
        <v>1</v>
      </c>
      <c r="D57">
        <v>1</v>
      </c>
      <c r="E57">
        <f>EXP(output10!$B$4+output10!$B$5*data!B57+output10!$B$6*data!C57)/(1+EXP(output10!$B$4+output10!$B$5*data!B57+output10!$B$6*data!C57))</f>
        <v>0.82619390504126555</v>
      </c>
      <c r="F57">
        <f t="shared" si="0"/>
        <v>1</v>
      </c>
    </row>
    <row r="58" spans="1:6" x14ac:dyDescent="0.35">
      <c r="A58" t="s">
        <v>60</v>
      </c>
      <c r="B58">
        <v>1</v>
      </c>
      <c r="C58">
        <v>1</v>
      </c>
      <c r="D58">
        <v>1</v>
      </c>
      <c r="E58">
        <f>EXP(output10!$B$4+output10!$B$5*data!B58+output10!$B$6*data!C58)/(1+EXP(output10!$B$4+output10!$B$5*data!B58+output10!$B$6*data!C58))</f>
        <v>0.82619390504126555</v>
      </c>
      <c r="F58">
        <f t="shared" si="0"/>
        <v>1</v>
      </c>
    </row>
    <row r="59" spans="1:6" x14ac:dyDescent="0.35">
      <c r="A59" t="s">
        <v>61</v>
      </c>
      <c r="B59">
        <v>1</v>
      </c>
      <c r="C59">
        <v>1</v>
      </c>
      <c r="D59">
        <v>1</v>
      </c>
      <c r="E59">
        <f>EXP(output10!$B$4+output10!$B$5*data!B59+output10!$B$6*data!C59)/(1+EXP(output10!$B$4+output10!$B$5*data!B59+output10!$B$6*data!C59))</f>
        <v>0.82619390504126555</v>
      </c>
      <c r="F59">
        <f t="shared" si="0"/>
        <v>1</v>
      </c>
    </row>
    <row r="60" spans="1:6" x14ac:dyDescent="0.35">
      <c r="A60" t="s">
        <v>62</v>
      </c>
      <c r="B60">
        <v>1</v>
      </c>
      <c r="C60">
        <v>0</v>
      </c>
      <c r="D60">
        <v>0</v>
      </c>
      <c r="E60">
        <f>EXP(output10!$B$4+output10!$B$5*data!B60+output10!$B$6*data!C60)/(1+EXP(output10!$B$4+output10!$B$5*data!B60+output10!$B$6*data!C60))</f>
        <v>9.0959036094258566E-2</v>
      </c>
      <c r="F60">
        <f t="shared" si="0"/>
        <v>0</v>
      </c>
    </row>
    <row r="61" spans="1:6" x14ac:dyDescent="0.35">
      <c r="A61" t="s">
        <v>63</v>
      </c>
      <c r="B61">
        <v>1</v>
      </c>
      <c r="C61">
        <v>0</v>
      </c>
      <c r="D61">
        <v>0</v>
      </c>
      <c r="E61">
        <f>EXP(output10!$B$4+output10!$B$5*data!B61+output10!$B$6*data!C61)/(1+EXP(output10!$B$4+output10!$B$5*data!B61+output10!$B$6*data!C61))</f>
        <v>9.0959036094258566E-2</v>
      </c>
      <c r="F61">
        <f t="shared" si="0"/>
        <v>0</v>
      </c>
    </row>
    <row r="62" spans="1:6" x14ac:dyDescent="0.35">
      <c r="A62" t="s">
        <v>64</v>
      </c>
      <c r="B62">
        <v>0</v>
      </c>
      <c r="C62">
        <v>0</v>
      </c>
      <c r="D62">
        <v>0</v>
      </c>
      <c r="E62">
        <f>EXP(output10!$B$4+output10!$B$5*data!B62+output10!$B$6*data!C62)/(1+EXP(output10!$B$4+output10!$B$5*data!B62+output10!$B$6*data!C62))</f>
        <v>5.672921695710223E-2</v>
      </c>
      <c r="F62">
        <f t="shared" si="0"/>
        <v>0</v>
      </c>
    </row>
    <row r="63" spans="1:6" x14ac:dyDescent="0.35">
      <c r="A63" t="s">
        <v>65</v>
      </c>
      <c r="B63">
        <v>1</v>
      </c>
      <c r="C63">
        <v>1</v>
      </c>
      <c r="D63">
        <v>0</v>
      </c>
      <c r="E63">
        <f>EXP(output10!$B$4+output10!$B$5*data!B63+output10!$B$6*data!C63)/(1+EXP(output10!$B$4+output10!$B$5*data!B63+output10!$B$6*data!C63))</f>
        <v>0.82619390504126555</v>
      </c>
      <c r="F63">
        <f t="shared" si="0"/>
        <v>1</v>
      </c>
    </row>
    <row r="64" spans="1:6" x14ac:dyDescent="0.35">
      <c r="A64" t="s">
        <v>66</v>
      </c>
      <c r="B64">
        <v>0</v>
      </c>
      <c r="C64">
        <v>0</v>
      </c>
      <c r="D64">
        <v>0</v>
      </c>
      <c r="E64">
        <f>EXP(output10!$B$4+output10!$B$5*data!B64+output10!$B$6*data!C64)/(1+EXP(output10!$B$4+output10!$B$5*data!B64+output10!$B$6*data!C64))</f>
        <v>5.672921695710223E-2</v>
      </c>
      <c r="F64">
        <f t="shared" si="0"/>
        <v>0</v>
      </c>
    </row>
    <row r="65" spans="1:6" x14ac:dyDescent="0.35">
      <c r="A65" t="s">
        <v>67</v>
      </c>
      <c r="B65">
        <v>1</v>
      </c>
      <c r="C65">
        <v>1</v>
      </c>
      <c r="D65">
        <v>1</v>
      </c>
      <c r="E65">
        <f>EXP(output10!$B$4+output10!$B$5*data!B65+output10!$B$6*data!C65)/(1+EXP(output10!$B$4+output10!$B$5*data!B65+output10!$B$6*data!C65))</f>
        <v>0.82619390504126555</v>
      </c>
      <c r="F65">
        <f t="shared" si="0"/>
        <v>1</v>
      </c>
    </row>
    <row r="66" spans="1:6" x14ac:dyDescent="0.35">
      <c r="A66" t="s">
        <v>68</v>
      </c>
      <c r="B66">
        <v>1</v>
      </c>
      <c r="C66">
        <v>1</v>
      </c>
      <c r="D66">
        <v>1</v>
      </c>
      <c r="E66">
        <f>EXP(output10!$B$4+output10!$B$5*data!B66+output10!$B$6*data!C66)/(1+EXP(output10!$B$4+output10!$B$5*data!B66+output10!$B$6*data!C66))</f>
        <v>0.82619390504126555</v>
      </c>
      <c r="F66">
        <f t="shared" si="0"/>
        <v>1</v>
      </c>
    </row>
    <row r="67" spans="1:6" x14ac:dyDescent="0.35">
      <c r="A67" t="s">
        <v>69</v>
      </c>
      <c r="B67">
        <v>0</v>
      </c>
      <c r="C67">
        <v>0</v>
      </c>
      <c r="D67">
        <v>0</v>
      </c>
      <c r="E67">
        <f>EXP(output10!$B$4+output10!$B$5*data!B67+output10!$B$6*data!C67)/(1+EXP(output10!$B$4+output10!$B$5*data!B67+output10!$B$6*data!C67))</f>
        <v>5.672921695710223E-2</v>
      </c>
      <c r="F67">
        <f t="shared" ref="F67:F130" si="1">IF(E67&gt;0.5,1,0)</f>
        <v>0</v>
      </c>
    </row>
    <row r="68" spans="1:6" x14ac:dyDescent="0.35">
      <c r="A68" t="s">
        <v>70</v>
      </c>
      <c r="B68">
        <v>1</v>
      </c>
      <c r="C68">
        <v>1</v>
      </c>
      <c r="D68">
        <v>1</v>
      </c>
      <c r="E68">
        <f>EXP(output10!$B$4+output10!$B$5*data!B68+output10!$B$6*data!C68)/(1+EXP(output10!$B$4+output10!$B$5*data!B68+output10!$B$6*data!C68))</f>
        <v>0.82619390504126555</v>
      </c>
      <c r="F68">
        <f t="shared" si="1"/>
        <v>1</v>
      </c>
    </row>
    <row r="69" spans="1:6" x14ac:dyDescent="0.35">
      <c r="A69" t="s">
        <v>71</v>
      </c>
      <c r="B69">
        <v>1</v>
      </c>
      <c r="C69">
        <v>1</v>
      </c>
      <c r="D69">
        <v>1</v>
      </c>
      <c r="E69">
        <f>EXP(output10!$B$4+output10!$B$5*data!B69+output10!$B$6*data!C69)/(1+EXP(output10!$B$4+output10!$B$5*data!B69+output10!$B$6*data!C69))</f>
        <v>0.82619390504126555</v>
      </c>
      <c r="F69">
        <f t="shared" si="1"/>
        <v>1</v>
      </c>
    </row>
    <row r="70" spans="1:6" x14ac:dyDescent="0.35">
      <c r="A70" t="s">
        <v>72</v>
      </c>
      <c r="B70">
        <v>0</v>
      </c>
      <c r="C70">
        <v>1</v>
      </c>
      <c r="D70">
        <v>1</v>
      </c>
      <c r="E70">
        <f>EXP(output10!$B$4+output10!$B$5*data!B70+output10!$B$6*data!C70)/(1+EXP(output10!$B$4+output10!$B$5*data!B70+output10!$B$6*data!C70))</f>
        <v>0.74073766306137701</v>
      </c>
      <c r="F70">
        <f t="shared" si="1"/>
        <v>1</v>
      </c>
    </row>
    <row r="71" spans="1:6" x14ac:dyDescent="0.35">
      <c r="A71" t="s">
        <v>73</v>
      </c>
      <c r="B71">
        <v>1</v>
      </c>
      <c r="C71">
        <v>0</v>
      </c>
      <c r="D71">
        <v>0</v>
      </c>
      <c r="E71">
        <f>EXP(output10!$B$4+output10!$B$5*data!B71+output10!$B$6*data!C71)/(1+EXP(output10!$B$4+output10!$B$5*data!B71+output10!$B$6*data!C71))</f>
        <v>9.0959036094258566E-2</v>
      </c>
      <c r="F71">
        <f t="shared" si="1"/>
        <v>0</v>
      </c>
    </row>
    <row r="72" spans="1:6" x14ac:dyDescent="0.35">
      <c r="A72" t="s">
        <v>74</v>
      </c>
      <c r="B72">
        <v>1</v>
      </c>
      <c r="C72">
        <v>1</v>
      </c>
      <c r="D72">
        <v>1</v>
      </c>
      <c r="E72">
        <f>EXP(output10!$B$4+output10!$B$5*data!B72+output10!$B$6*data!C72)/(1+EXP(output10!$B$4+output10!$B$5*data!B72+output10!$B$6*data!C72))</f>
        <v>0.82619390504126555</v>
      </c>
      <c r="F72">
        <f t="shared" si="1"/>
        <v>1</v>
      </c>
    </row>
    <row r="73" spans="1:6" x14ac:dyDescent="0.35">
      <c r="A73" t="s">
        <v>75</v>
      </c>
      <c r="B73">
        <v>0</v>
      </c>
      <c r="C73">
        <v>1</v>
      </c>
      <c r="D73">
        <v>0</v>
      </c>
      <c r="E73">
        <f>EXP(output10!$B$4+output10!$B$5*data!B73+output10!$B$6*data!C73)/(1+EXP(output10!$B$4+output10!$B$5*data!B73+output10!$B$6*data!C73))</f>
        <v>0.74073766306137701</v>
      </c>
      <c r="F73">
        <f t="shared" si="1"/>
        <v>1</v>
      </c>
    </row>
    <row r="74" spans="1:6" x14ac:dyDescent="0.35">
      <c r="A74" t="s">
        <v>76</v>
      </c>
      <c r="B74">
        <v>0</v>
      </c>
      <c r="C74">
        <v>1</v>
      </c>
      <c r="D74">
        <v>0</v>
      </c>
      <c r="E74">
        <f>EXP(output10!$B$4+output10!$B$5*data!B74+output10!$B$6*data!C74)/(1+EXP(output10!$B$4+output10!$B$5*data!B74+output10!$B$6*data!C74))</f>
        <v>0.74073766306137701</v>
      </c>
      <c r="F74">
        <f t="shared" si="1"/>
        <v>1</v>
      </c>
    </row>
    <row r="75" spans="1:6" x14ac:dyDescent="0.35">
      <c r="A75" t="s">
        <v>77</v>
      </c>
      <c r="B75">
        <v>1</v>
      </c>
      <c r="C75">
        <v>1</v>
      </c>
      <c r="D75">
        <v>0</v>
      </c>
      <c r="E75">
        <f>EXP(output10!$B$4+output10!$B$5*data!B75+output10!$B$6*data!C75)/(1+EXP(output10!$B$4+output10!$B$5*data!B75+output10!$B$6*data!C75))</f>
        <v>0.82619390504126555</v>
      </c>
      <c r="F75">
        <f t="shared" si="1"/>
        <v>1</v>
      </c>
    </row>
    <row r="76" spans="1:6" x14ac:dyDescent="0.35">
      <c r="A76" t="s">
        <v>78</v>
      </c>
      <c r="B76">
        <v>1</v>
      </c>
      <c r="C76">
        <v>0</v>
      </c>
      <c r="D76">
        <v>0</v>
      </c>
      <c r="E76">
        <f>EXP(output10!$B$4+output10!$B$5*data!B76+output10!$B$6*data!C76)/(1+EXP(output10!$B$4+output10!$B$5*data!B76+output10!$B$6*data!C76))</f>
        <v>9.0959036094258566E-2</v>
      </c>
      <c r="F76">
        <f t="shared" si="1"/>
        <v>0</v>
      </c>
    </row>
    <row r="77" spans="1:6" x14ac:dyDescent="0.35">
      <c r="A77" t="s">
        <v>79</v>
      </c>
      <c r="B77">
        <v>0</v>
      </c>
      <c r="C77">
        <v>1</v>
      </c>
      <c r="D77">
        <v>1</v>
      </c>
      <c r="E77">
        <f>EXP(output10!$B$4+output10!$B$5*data!B77+output10!$B$6*data!C77)/(1+EXP(output10!$B$4+output10!$B$5*data!B77+output10!$B$6*data!C77))</f>
        <v>0.74073766306137701</v>
      </c>
      <c r="F77">
        <f t="shared" si="1"/>
        <v>1</v>
      </c>
    </row>
    <row r="78" spans="1:6" x14ac:dyDescent="0.35">
      <c r="A78" t="s">
        <v>80</v>
      </c>
      <c r="B78">
        <v>1</v>
      </c>
      <c r="C78">
        <v>1</v>
      </c>
      <c r="D78">
        <v>1</v>
      </c>
      <c r="E78">
        <f>EXP(output10!$B$4+output10!$B$5*data!B78+output10!$B$6*data!C78)/(1+EXP(output10!$B$4+output10!$B$5*data!B78+output10!$B$6*data!C78))</f>
        <v>0.82619390504126555</v>
      </c>
      <c r="F78">
        <f t="shared" si="1"/>
        <v>1</v>
      </c>
    </row>
    <row r="79" spans="1:6" x14ac:dyDescent="0.35">
      <c r="A79" t="s">
        <v>81</v>
      </c>
      <c r="B79">
        <v>1</v>
      </c>
      <c r="C79">
        <v>1</v>
      </c>
      <c r="D79">
        <v>0</v>
      </c>
      <c r="E79">
        <f>EXP(output10!$B$4+output10!$B$5*data!B79+output10!$B$6*data!C79)/(1+EXP(output10!$B$4+output10!$B$5*data!B79+output10!$B$6*data!C79))</f>
        <v>0.82619390504126555</v>
      </c>
      <c r="F79">
        <f t="shared" si="1"/>
        <v>1</v>
      </c>
    </row>
    <row r="80" spans="1:6" x14ac:dyDescent="0.35">
      <c r="A80" t="s">
        <v>82</v>
      </c>
      <c r="B80">
        <v>1</v>
      </c>
      <c r="C80">
        <v>1</v>
      </c>
      <c r="D80">
        <v>1</v>
      </c>
      <c r="E80">
        <f>EXP(output10!$B$4+output10!$B$5*data!B80+output10!$B$6*data!C80)/(1+EXP(output10!$B$4+output10!$B$5*data!B80+output10!$B$6*data!C80))</f>
        <v>0.82619390504126555</v>
      </c>
      <c r="F80">
        <f t="shared" si="1"/>
        <v>1</v>
      </c>
    </row>
    <row r="81" spans="1:6" x14ac:dyDescent="0.35">
      <c r="A81" t="s">
        <v>83</v>
      </c>
      <c r="B81">
        <v>0</v>
      </c>
      <c r="C81">
        <v>1</v>
      </c>
      <c r="D81">
        <v>1</v>
      </c>
      <c r="E81">
        <f>EXP(output10!$B$4+output10!$B$5*data!B81+output10!$B$6*data!C81)/(1+EXP(output10!$B$4+output10!$B$5*data!B81+output10!$B$6*data!C81))</f>
        <v>0.74073766306137701</v>
      </c>
      <c r="F81">
        <f t="shared" si="1"/>
        <v>1</v>
      </c>
    </row>
    <row r="82" spans="1:6" x14ac:dyDescent="0.35">
      <c r="A82" t="s">
        <v>84</v>
      </c>
      <c r="B82">
        <v>1</v>
      </c>
      <c r="C82">
        <v>1</v>
      </c>
      <c r="D82">
        <v>1</v>
      </c>
      <c r="E82">
        <f>EXP(output10!$B$4+output10!$B$5*data!B82+output10!$B$6*data!C82)/(1+EXP(output10!$B$4+output10!$B$5*data!B82+output10!$B$6*data!C82))</f>
        <v>0.82619390504126555</v>
      </c>
      <c r="F82">
        <f t="shared" si="1"/>
        <v>1</v>
      </c>
    </row>
    <row r="83" spans="1:6" x14ac:dyDescent="0.35">
      <c r="A83" t="s">
        <v>85</v>
      </c>
      <c r="B83">
        <v>0</v>
      </c>
      <c r="C83">
        <v>1</v>
      </c>
      <c r="D83">
        <v>1</v>
      </c>
      <c r="E83">
        <f>EXP(output10!$B$4+output10!$B$5*data!B83+output10!$B$6*data!C83)/(1+EXP(output10!$B$4+output10!$B$5*data!B83+output10!$B$6*data!C83))</f>
        <v>0.74073766306137701</v>
      </c>
      <c r="F83">
        <f t="shared" si="1"/>
        <v>1</v>
      </c>
    </row>
    <row r="84" spans="1:6" x14ac:dyDescent="0.35">
      <c r="A84" t="s">
        <v>86</v>
      </c>
      <c r="B84">
        <v>1</v>
      </c>
      <c r="C84">
        <v>1</v>
      </c>
      <c r="D84">
        <v>1</v>
      </c>
      <c r="E84">
        <f>EXP(output10!$B$4+output10!$B$5*data!B84+output10!$B$6*data!C84)/(1+EXP(output10!$B$4+output10!$B$5*data!B84+output10!$B$6*data!C84))</f>
        <v>0.82619390504126555</v>
      </c>
      <c r="F84">
        <f t="shared" si="1"/>
        <v>1</v>
      </c>
    </row>
    <row r="85" spans="1:6" x14ac:dyDescent="0.35">
      <c r="A85" t="s">
        <v>87</v>
      </c>
      <c r="B85">
        <v>1</v>
      </c>
      <c r="C85">
        <v>1</v>
      </c>
      <c r="D85">
        <v>1</v>
      </c>
      <c r="E85">
        <f>EXP(output10!$B$4+output10!$B$5*data!B85+output10!$B$6*data!C85)/(1+EXP(output10!$B$4+output10!$B$5*data!B85+output10!$B$6*data!C85))</f>
        <v>0.82619390504126555</v>
      </c>
      <c r="F85">
        <f t="shared" si="1"/>
        <v>1</v>
      </c>
    </row>
    <row r="86" spans="1:6" x14ac:dyDescent="0.35">
      <c r="A86" t="s">
        <v>88</v>
      </c>
      <c r="B86">
        <v>1</v>
      </c>
      <c r="C86">
        <v>1</v>
      </c>
      <c r="D86">
        <v>1</v>
      </c>
      <c r="E86">
        <f>EXP(output10!$B$4+output10!$B$5*data!B86+output10!$B$6*data!C86)/(1+EXP(output10!$B$4+output10!$B$5*data!B86+output10!$B$6*data!C86))</f>
        <v>0.82619390504126555</v>
      </c>
      <c r="F86">
        <f t="shared" si="1"/>
        <v>1</v>
      </c>
    </row>
    <row r="87" spans="1:6" x14ac:dyDescent="0.35">
      <c r="A87" t="s">
        <v>89</v>
      </c>
      <c r="B87">
        <v>1</v>
      </c>
      <c r="C87">
        <v>1</v>
      </c>
      <c r="D87">
        <v>1</v>
      </c>
      <c r="E87">
        <f>EXP(output10!$B$4+output10!$B$5*data!B87+output10!$B$6*data!C87)/(1+EXP(output10!$B$4+output10!$B$5*data!B87+output10!$B$6*data!C87))</f>
        <v>0.82619390504126555</v>
      </c>
      <c r="F87">
        <f t="shared" si="1"/>
        <v>1</v>
      </c>
    </row>
    <row r="88" spans="1:6" x14ac:dyDescent="0.35">
      <c r="A88" t="s">
        <v>90</v>
      </c>
      <c r="B88">
        <v>0</v>
      </c>
      <c r="C88">
        <v>1</v>
      </c>
      <c r="D88">
        <v>1</v>
      </c>
      <c r="E88">
        <f>EXP(output10!$B$4+output10!$B$5*data!B88+output10!$B$6*data!C88)/(1+EXP(output10!$B$4+output10!$B$5*data!B88+output10!$B$6*data!C88))</f>
        <v>0.74073766306137701</v>
      </c>
      <c r="F88">
        <f t="shared" si="1"/>
        <v>1</v>
      </c>
    </row>
    <row r="89" spans="1:6" x14ac:dyDescent="0.35">
      <c r="A89" t="s">
        <v>91</v>
      </c>
      <c r="B89">
        <v>0</v>
      </c>
      <c r="C89">
        <v>1</v>
      </c>
      <c r="D89">
        <v>1</v>
      </c>
      <c r="E89">
        <f>EXP(output10!$B$4+output10!$B$5*data!B89+output10!$B$6*data!C89)/(1+EXP(output10!$B$4+output10!$B$5*data!B89+output10!$B$6*data!C89))</f>
        <v>0.74073766306137701</v>
      </c>
      <c r="F89">
        <f t="shared" si="1"/>
        <v>1</v>
      </c>
    </row>
    <row r="90" spans="1:6" x14ac:dyDescent="0.35">
      <c r="A90" t="s">
        <v>92</v>
      </c>
      <c r="B90">
        <v>1</v>
      </c>
      <c r="C90">
        <v>1</v>
      </c>
      <c r="D90">
        <v>1</v>
      </c>
      <c r="E90">
        <f>EXP(output10!$B$4+output10!$B$5*data!B90+output10!$B$6*data!C90)/(1+EXP(output10!$B$4+output10!$B$5*data!B90+output10!$B$6*data!C90))</f>
        <v>0.82619390504126555</v>
      </c>
      <c r="F90">
        <f t="shared" si="1"/>
        <v>1</v>
      </c>
    </row>
    <row r="91" spans="1:6" x14ac:dyDescent="0.35">
      <c r="A91" t="s">
        <v>93</v>
      </c>
      <c r="B91">
        <v>1</v>
      </c>
      <c r="C91">
        <v>1</v>
      </c>
      <c r="D91">
        <v>1</v>
      </c>
      <c r="E91">
        <f>EXP(output10!$B$4+output10!$B$5*data!B91+output10!$B$6*data!C91)/(1+EXP(output10!$B$4+output10!$B$5*data!B91+output10!$B$6*data!C91))</f>
        <v>0.82619390504126555</v>
      </c>
      <c r="F91">
        <f t="shared" si="1"/>
        <v>1</v>
      </c>
    </row>
    <row r="92" spans="1:6" x14ac:dyDescent="0.35">
      <c r="A92" t="s">
        <v>94</v>
      </c>
      <c r="B92">
        <v>1</v>
      </c>
      <c r="C92">
        <v>1</v>
      </c>
      <c r="D92">
        <v>1</v>
      </c>
      <c r="E92">
        <f>EXP(output10!$B$4+output10!$B$5*data!B92+output10!$B$6*data!C92)/(1+EXP(output10!$B$4+output10!$B$5*data!B92+output10!$B$6*data!C92))</f>
        <v>0.82619390504126555</v>
      </c>
      <c r="F92">
        <f t="shared" si="1"/>
        <v>1</v>
      </c>
    </row>
    <row r="93" spans="1:6" x14ac:dyDescent="0.35">
      <c r="A93" t="s">
        <v>95</v>
      </c>
      <c r="B93">
        <v>1</v>
      </c>
      <c r="C93">
        <v>1</v>
      </c>
      <c r="D93">
        <v>1</v>
      </c>
      <c r="E93">
        <f>EXP(output10!$B$4+output10!$B$5*data!B93+output10!$B$6*data!C93)/(1+EXP(output10!$B$4+output10!$B$5*data!B93+output10!$B$6*data!C93))</f>
        <v>0.82619390504126555</v>
      </c>
      <c r="F93">
        <f t="shared" si="1"/>
        <v>1</v>
      </c>
    </row>
    <row r="94" spans="1:6" x14ac:dyDescent="0.35">
      <c r="A94" t="s">
        <v>96</v>
      </c>
      <c r="B94">
        <v>1</v>
      </c>
      <c r="C94">
        <v>1</v>
      </c>
      <c r="D94">
        <v>1</v>
      </c>
      <c r="E94">
        <f>EXP(output10!$B$4+output10!$B$5*data!B94+output10!$B$6*data!C94)/(1+EXP(output10!$B$4+output10!$B$5*data!B94+output10!$B$6*data!C94))</f>
        <v>0.82619390504126555</v>
      </c>
      <c r="F94">
        <f t="shared" si="1"/>
        <v>1</v>
      </c>
    </row>
    <row r="95" spans="1:6" x14ac:dyDescent="0.35">
      <c r="A95" t="s">
        <v>97</v>
      </c>
      <c r="B95">
        <v>0</v>
      </c>
      <c r="C95">
        <v>1</v>
      </c>
      <c r="D95">
        <v>1</v>
      </c>
      <c r="E95">
        <f>EXP(output10!$B$4+output10!$B$5*data!B95+output10!$B$6*data!C95)/(1+EXP(output10!$B$4+output10!$B$5*data!B95+output10!$B$6*data!C95))</f>
        <v>0.74073766306137701</v>
      </c>
      <c r="F95">
        <f t="shared" si="1"/>
        <v>1</v>
      </c>
    </row>
    <row r="96" spans="1:6" x14ac:dyDescent="0.35">
      <c r="A96" t="s">
        <v>98</v>
      </c>
      <c r="B96">
        <v>1</v>
      </c>
      <c r="C96">
        <v>1</v>
      </c>
      <c r="D96">
        <v>1</v>
      </c>
      <c r="E96">
        <f>EXP(output10!$B$4+output10!$B$5*data!B96+output10!$B$6*data!C96)/(1+EXP(output10!$B$4+output10!$B$5*data!B96+output10!$B$6*data!C96))</f>
        <v>0.82619390504126555</v>
      </c>
      <c r="F96">
        <f t="shared" si="1"/>
        <v>1</v>
      </c>
    </row>
    <row r="97" spans="1:6" x14ac:dyDescent="0.35">
      <c r="A97" t="s">
        <v>99</v>
      </c>
      <c r="B97">
        <v>1</v>
      </c>
      <c r="C97">
        <v>1</v>
      </c>
      <c r="D97">
        <v>1</v>
      </c>
      <c r="E97">
        <f>EXP(output10!$B$4+output10!$B$5*data!B97+output10!$B$6*data!C97)/(1+EXP(output10!$B$4+output10!$B$5*data!B97+output10!$B$6*data!C97))</f>
        <v>0.82619390504126555</v>
      </c>
      <c r="F97">
        <f t="shared" si="1"/>
        <v>1</v>
      </c>
    </row>
    <row r="98" spans="1:6" x14ac:dyDescent="0.35">
      <c r="A98" t="s">
        <v>100</v>
      </c>
      <c r="B98">
        <v>1</v>
      </c>
      <c r="C98">
        <v>1</v>
      </c>
      <c r="D98">
        <v>1</v>
      </c>
      <c r="E98">
        <f>EXP(output10!$B$4+output10!$B$5*data!B98+output10!$B$6*data!C98)/(1+EXP(output10!$B$4+output10!$B$5*data!B98+output10!$B$6*data!C98))</f>
        <v>0.82619390504126555</v>
      </c>
      <c r="F98">
        <f t="shared" si="1"/>
        <v>1</v>
      </c>
    </row>
    <row r="99" spans="1:6" x14ac:dyDescent="0.35">
      <c r="A99" t="s">
        <v>101</v>
      </c>
      <c r="B99">
        <v>1</v>
      </c>
      <c r="C99">
        <v>1</v>
      </c>
      <c r="D99">
        <v>1</v>
      </c>
      <c r="E99">
        <f>EXP(output10!$B$4+output10!$B$5*data!B99+output10!$B$6*data!C99)/(1+EXP(output10!$B$4+output10!$B$5*data!B99+output10!$B$6*data!C99))</f>
        <v>0.82619390504126555</v>
      </c>
      <c r="F99">
        <f t="shared" si="1"/>
        <v>1</v>
      </c>
    </row>
    <row r="100" spans="1:6" x14ac:dyDescent="0.35">
      <c r="A100" t="s">
        <v>102</v>
      </c>
      <c r="B100">
        <v>1</v>
      </c>
      <c r="C100">
        <v>1</v>
      </c>
      <c r="D100">
        <v>1</v>
      </c>
      <c r="E100">
        <f>EXP(output10!$B$4+output10!$B$5*data!B100+output10!$B$6*data!C100)/(1+EXP(output10!$B$4+output10!$B$5*data!B100+output10!$B$6*data!C100))</f>
        <v>0.82619390504126555</v>
      </c>
      <c r="F100">
        <f t="shared" si="1"/>
        <v>1</v>
      </c>
    </row>
    <row r="101" spans="1:6" x14ac:dyDescent="0.35">
      <c r="A101" t="s">
        <v>103</v>
      </c>
      <c r="B101">
        <v>0</v>
      </c>
      <c r="C101">
        <v>1</v>
      </c>
      <c r="D101">
        <v>0</v>
      </c>
      <c r="E101">
        <f>EXP(output10!$B$4+output10!$B$5*data!B101+output10!$B$6*data!C101)/(1+EXP(output10!$B$4+output10!$B$5*data!B101+output10!$B$6*data!C101))</f>
        <v>0.74073766306137701</v>
      </c>
      <c r="F101">
        <f t="shared" si="1"/>
        <v>1</v>
      </c>
    </row>
    <row r="102" spans="1:6" x14ac:dyDescent="0.35">
      <c r="A102" t="s">
        <v>104</v>
      </c>
      <c r="B102">
        <v>1</v>
      </c>
      <c r="C102">
        <v>0</v>
      </c>
      <c r="D102">
        <v>0</v>
      </c>
      <c r="E102">
        <f>EXP(output10!$B$4+output10!$B$5*data!B102+output10!$B$6*data!C102)/(1+EXP(output10!$B$4+output10!$B$5*data!B102+output10!$B$6*data!C102))</f>
        <v>9.0959036094258566E-2</v>
      </c>
      <c r="F102">
        <f t="shared" si="1"/>
        <v>0</v>
      </c>
    </row>
    <row r="103" spans="1:6" x14ac:dyDescent="0.35">
      <c r="A103" t="s">
        <v>105</v>
      </c>
      <c r="B103">
        <v>1</v>
      </c>
      <c r="C103">
        <v>1</v>
      </c>
      <c r="D103">
        <v>1</v>
      </c>
      <c r="E103">
        <f>EXP(output10!$B$4+output10!$B$5*data!B103+output10!$B$6*data!C103)/(1+EXP(output10!$B$4+output10!$B$5*data!B103+output10!$B$6*data!C103))</f>
        <v>0.82619390504126555</v>
      </c>
      <c r="F103">
        <f t="shared" si="1"/>
        <v>1</v>
      </c>
    </row>
    <row r="104" spans="1:6" x14ac:dyDescent="0.35">
      <c r="A104" t="s">
        <v>106</v>
      </c>
      <c r="B104">
        <v>0</v>
      </c>
      <c r="C104">
        <v>1</v>
      </c>
      <c r="D104">
        <v>1</v>
      </c>
      <c r="E104">
        <f>EXP(output10!$B$4+output10!$B$5*data!B104+output10!$B$6*data!C104)/(1+EXP(output10!$B$4+output10!$B$5*data!B104+output10!$B$6*data!C104))</f>
        <v>0.74073766306137701</v>
      </c>
      <c r="F104">
        <f t="shared" si="1"/>
        <v>1</v>
      </c>
    </row>
    <row r="105" spans="1:6" x14ac:dyDescent="0.35">
      <c r="A105" t="s">
        <v>107</v>
      </c>
      <c r="B105">
        <v>1</v>
      </c>
      <c r="C105">
        <v>1</v>
      </c>
      <c r="D105">
        <v>1</v>
      </c>
      <c r="E105">
        <f>EXP(output10!$B$4+output10!$B$5*data!B105+output10!$B$6*data!C105)/(1+EXP(output10!$B$4+output10!$B$5*data!B105+output10!$B$6*data!C105))</f>
        <v>0.82619390504126555</v>
      </c>
      <c r="F105">
        <f t="shared" si="1"/>
        <v>1</v>
      </c>
    </row>
    <row r="106" spans="1:6" x14ac:dyDescent="0.35">
      <c r="A106" t="s">
        <v>108</v>
      </c>
      <c r="B106">
        <v>1</v>
      </c>
      <c r="C106">
        <v>0</v>
      </c>
      <c r="D106">
        <v>0</v>
      </c>
      <c r="E106">
        <f>EXP(output10!$B$4+output10!$B$5*data!B106+output10!$B$6*data!C106)/(1+EXP(output10!$B$4+output10!$B$5*data!B106+output10!$B$6*data!C106))</f>
        <v>9.0959036094258566E-2</v>
      </c>
      <c r="F106">
        <f t="shared" si="1"/>
        <v>0</v>
      </c>
    </row>
    <row r="107" spans="1:6" x14ac:dyDescent="0.35">
      <c r="A107" t="s">
        <v>109</v>
      </c>
      <c r="B107">
        <v>0</v>
      </c>
      <c r="C107">
        <v>1</v>
      </c>
      <c r="D107">
        <v>1</v>
      </c>
      <c r="E107">
        <f>EXP(output10!$B$4+output10!$B$5*data!B107+output10!$B$6*data!C107)/(1+EXP(output10!$B$4+output10!$B$5*data!B107+output10!$B$6*data!C107))</f>
        <v>0.74073766306137701</v>
      </c>
      <c r="F107">
        <f t="shared" si="1"/>
        <v>1</v>
      </c>
    </row>
    <row r="108" spans="1:6" x14ac:dyDescent="0.35">
      <c r="A108" t="s">
        <v>110</v>
      </c>
      <c r="B108">
        <v>0</v>
      </c>
      <c r="C108">
        <v>1</v>
      </c>
      <c r="D108">
        <v>1</v>
      </c>
      <c r="E108">
        <f>EXP(output10!$B$4+output10!$B$5*data!B108+output10!$B$6*data!C108)/(1+EXP(output10!$B$4+output10!$B$5*data!B108+output10!$B$6*data!C108))</f>
        <v>0.74073766306137701</v>
      </c>
      <c r="F108">
        <f t="shared" si="1"/>
        <v>1</v>
      </c>
    </row>
    <row r="109" spans="1:6" x14ac:dyDescent="0.35">
      <c r="A109" t="s">
        <v>111</v>
      </c>
      <c r="B109">
        <v>1</v>
      </c>
      <c r="C109">
        <v>1</v>
      </c>
      <c r="D109">
        <v>1</v>
      </c>
      <c r="E109">
        <f>EXP(output10!$B$4+output10!$B$5*data!B109+output10!$B$6*data!C109)/(1+EXP(output10!$B$4+output10!$B$5*data!B109+output10!$B$6*data!C109))</f>
        <v>0.82619390504126555</v>
      </c>
      <c r="F109">
        <f t="shared" si="1"/>
        <v>1</v>
      </c>
    </row>
    <row r="110" spans="1:6" x14ac:dyDescent="0.35">
      <c r="A110" t="s">
        <v>112</v>
      </c>
      <c r="B110">
        <v>1</v>
      </c>
      <c r="C110">
        <v>1</v>
      </c>
      <c r="D110">
        <v>1</v>
      </c>
      <c r="E110">
        <f>EXP(output10!$B$4+output10!$B$5*data!B110+output10!$B$6*data!C110)/(1+EXP(output10!$B$4+output10!$B$5*data!B110+output10!$B$6*data!C110))</f>
        <v>0.82619390504126555</v>
      </c>
      <c r="F110">
        <f t="shared" si="1"/>
        <v>1</v>
      </c>
    </row>
    <row r="111" spans="1:6" x14ac:dyDescent="0.35">
      <c r="A111" t="s">
        <v>113</v>
      </c>
      <c r="B111">
        <v>1</v>
      </c>
      <c r="C111">
        <v>1</v>
      </c>
      <c r="D111">
        <v>0</v>
      </c>
      <c r="E111">
        <f>EXP(output10!$B$4+output10!$B$5*data!B111+output10!$B$6*data!C111)/(1+EXP(output10!$B$4+output10!$B$5*data!B111+output10!$B$6*data!C111))</f>
        <v>0.82619390504126555</v>
      </c>
      <c r="F111">
        <f t="shared" si="1"/>
        <v>1</v>
      </c>
    </row>
    <row r="112" spans="1:6" x14ac:dyDescent="0.35">
      <c r="A112" t="s">
        <v>114</v>
      </c>
      <c r="B112">
        <v>0</v>
      </c>
      <c r="C112">
        <v>1</v>
      </c>
      <c r="D112">
        <v>1</v>
      </c>
      <c r="E112">
        <f>EXP(output10!$B$4+output10!$B$5*data!B112+output10!$B$6*data!C112)/(1+EXP(output10!$B$4+output10!$B$5*data!B112+output10!$B$6*data!C112))</f>
        <v>0.74073766306137701</v>
      </c>
      <c r="F112">
        <f t="shared" si="1"/>
        <v>1</v>
      </c>
    </row>
    <row r="113" spans="1:6" x14ac:dyDescent="0.35">
      <c r="A113" t="s">
        <v>115</v>
      </c>
      <c r="B113">
        <v>1</v>
      </c>
      <c r="C113">
        <v>1</v>
      </c>
      <c r="D113">
        <v>1</v>
      </c>
      <c r="E113">
        <f>EXP(output10!$B$4+output10!$B$5*data!B113+output10!$B$6*data!C113)/(1+EXP(output10!$B$4+output10!$B$5*data!B113+output10!$B$6*data!C113))</f>
        <v>0.82619390504126555</v>
      </c>
      <c r="F113">
        <f t="shared" si="1"/>
        <v>1</v>
      </c>
    </row>
    <row r="114" spans="1:6" x14ac:dyDescent="0.35">
      <c r="A114" t="s">
        <v>116</v>
      </c>
      <c r="B114">
        <v>0</v>
      </c>
      <c r="C114">
        <v>1</v>
      </c>
      <c r="D114">
        <v>1</v>
      </c>
      <c r="E114">
        <f>EXP(output10!$B$4+output10!$B$5*data!B114+output10!$B$6*data!C114)/(1+EXP(output10!$B$4+output10!$B$5*data!B114+output10!$B$6*data!C114))</f>
        <v>0.74073766306137701</v>
      </c>
      <c r="F114">
        <f t="shared" si="1"/>
        <v>1</v>
      </c>
    </row>
    <row r="115" spans="1:6" x14ac:dyDescent="0.35">
      <c r="A115" t="s">
        <v>117</v>
      </c>
      <c r="B115">
        <v>0</v>
      </c>
      <c r="C115">
        <v>0</v>
      </c>
      <c r="D115">
        <v>1</v>
      </c>
      <c r="E115">
        <f>EXP(output10!$B$4+output10!$B$5*data!B115+output10!$B$6*data!C115)/(1+EXP(output10!$B$4+output10!$B$5*data!B115+output10!$B$6*data!C115))</f>
        <v>5.672921695710223E-2</v>
      </c>
      <c r="F115">
        <f t="shared" si="1"/>
        <v>0</v>
      </c>
    </row>
    <row r="116" spans="1:6" x14ac:dyDescent="0.35">
      <c r="A116" t="s">
        <v>118</v>
      </c>
      <c r="B116">
        <v>1</v>
      </c>
      <c r="C116">
        <v>1</v>
      </c>
      <c r="D116">
        <v>1</v>
      </c>
      <c r="E116">
        <f>EXP(output10!$B$4+output10!$B$5*data!B116+output10!$B$6*data!C116)/(1+EXP(output10!$B$4+output10!$B$5*data!B116+output10!$B$6*data!C116))</f>
        <v>0.82619390504126555</v>
      </c>
      <c r="F116">
        <f t="shared" si="1"/>
        <v>1</v>
      </c>
    </row>
    <row r="117" spans="1:6" x14ac:dyDescent="0.35">
      <c r="A117" t="s">
        <v>119</v>
      </c>
      <c r="B117">
        <v>1</v>
      </c>
      <c r="C117">
        <v>1</v>
      </c>
      <c r="D117">
        <v>1</v>
      </c>
      <c r="E117">
        <f>EXP(output10!$B$4+output10!$B$5*data!B117+output10!$B$6*data!C117)/(1+EXP(output10!$B$4+output10!$B$5*data!B117+output10!$B$6*data!C117))</f>
        <v>0.82619390504126555</v>
      </c>
      <c r="F117">
        <f t="shared" si="1"/>
        <v>1</v>
      </c>
    </row>
    <row r="118" spans="1:6" x14ac:dyDescent="0.35">
      <c r="A118" t="s">
        <v>120</v>
      </c>
      <c r="B118">
        <v>1</v>
      </c>
      <c r="C118">
        <v>1</v>
      </c>
      <c r="D118">
        <v>1</v>
      </c>
      <c r="E118">
        <f>EXP(output10!$B$4+output10!$B$5*data!B118+output10!$B$6*data!C118)/(1+EXP(output10!$B$4+output10!$B$5*data!B118+output10!$B$6*data!C118))</f>
        <v>0.82619390504126555</v>
      </c>
      <c r="F118">
        <f t="shared" si="1"/>
        <v>1</v>
      </c>
    </row>
    <row r="119" spans="1:6" x14ac:dyDescent="0.35">
      <c r="A119" t="s">
        <v>121</v>
      </c>
      <c r="B119">
        <v>0</v>
      </c>
      <c r="C119">
        <v>1</v>
      </c>
      <c r="D119">
        <v>1</v>
      </c>
      <c r="E119">
        <f>EXP(output10!$B$4+output10!$B$5*data!B119+output10!$B$6*data!C119)/(1+EXP(output10!$B$4+output10!$B$5*data!B119+output10!$B$6*data!C119))</f>
        <v>0.74073766306137701</v>
      </c>
      <c r="F119">
        <f t="shared" si="1"/>
        <v>1</v>
      </c>
    </row>
    <row r="120" spans="1:6" x14ac:dyDescent="0.35">
      <c r="A120" t="s">
        <v>122</v>
      </c>
      <c r="B120">
        <v>1</v>
      </c>
      <c r="C120">
        <v>0</v>
      </c>
      <c r="D120">
        <v>0</v>
      </c>
      <c r="E120">
        <f>EXP(output10!$B$4+output10!$B$5*data!B120+output10!$B$6*data!C120)/(1+EXP(output10!$B$4+output10!$B$5*data!B120+output10!$B$6*data!C120))</f>
        <v>9.0959036094258566E-2</v>
      </c>
      <c r="F120">
        <f t="shared" si="1"/>
        <v>0</v>
      </c>
    </row>
    <row r="121" spans="1:6" x14ac:dyDescent="0.35">
      <c r="A121" t="s">
        <v>123</v>
      </c>
      <c r="B121">
        <v>0</v>
      </c>
      <c r="C121">
        <v>1</v>
      </c>
      <c r="D121">
        <v>1</v>
      </c>
      <c r="E121">
        <f>EXP(output10!$B$4+output10!$B$5*data!B121+output10!$B$6*data!C121)/(1+EXP(output10!$B$4+output10!$B$5*data!B121+output10!$B$6*data!C121))</f>
        <v>0.74073766306137701</v>
      </c>
      <c r="F121">
        <f t="shared" si="1"/>
        <v>1</v>
      </c>
    </row>
    <row r="122" spans="1:6" x14ac:dyDescent="0.35">
      <c r="A122" t="s">
        <v>124</v>
      </c>
      <c r="B122">
        <v>0</v>
      </c>
      <c r="C122">
        <v>1</v>
      </c>
      <c r="D122">
        <v>1</v>
      </c>
      <c r="E122">
        <f>EXP(output10!$B$4+output10!$B$5*data!B122+output10!$B$6*data!C122)/(1+EXP(output10!$B$4+output10!$B$5*data!B122+output10!$B$6*data!C122))</f>
        <v>0.74073766306137701</v>
      </c>
      <c r="F122">
        <f t="shared" si="1"/>
        <v>1</v>
      </c>
    </row>
    <row r="123" spans="1:6" x14ac:dyDescent="0.35">
      <c r="A123" t="s">
        <v>125</v>
      </c>
      <c r="B123">
        <v>1</v>
      </c>
      <c r="C123">
        <v>1</v>
      </c>
      <c r="D123">
        <v>1</v>
      </c>
      <c r="E123">
        <f>EXP(output10!$B$4+output10!$B$5*data!B123+output10!$B$6*data!C123)/(1+EXP(output10!$B$4+output10!$B$5*data!B123+output10!$B$6*data!C123))</f>
        <v>0.82619390504126555</v>
      </c>
      <c r="F123">
        <f t="shared" si="1"/>
        <v>1</v>
      </c>
    </row>
    <row r="124" spans="1:6" x14ac:dyDescent="0.35">
      <c r="A124" t="s">
        <v>126</v>
      </c>
      <c r="B124">
        <v>0</v>
      </c>
      <c r="C124">
        <v>1</v>
      </c>
      <c r="D124">
        <v>1</v>
      </c>
      <c r="E124">
        <f>EXP(output10!$B$4+output10!$B$5*data!B124+output10!$B$6*data!C124)/(1+EXP(output10!$B$4+output10!$B$5*data!B124+output10!$B$6*data!C124))</f>
        <v>0.74073766306137701</v>
      </c>
      <c r="F124">
        <f t="shared" si="1"/>
        <v>1</v>
      </c>
    </row>
    <row r="125" spans="1:6" x14ac:dyDescent="0.35">
      <c r="A125" t="s">
        <v>127</v>
      </c>
      <c r="B125">
        <v>1</v>
      </c>
      <c r="C125">
        <v>1</v>
      </c>
      <c r="D125">
        <v>0</v>
      </c>
      <c r="E125">
        <f>EXP(output10!$B$4+output10!$B$5*data!B125+output10!$B$6*data!C125)/(1+EXP(output10!$B$4+output10!$B$5*data!B125+output10!$B$6*data!C125))</f>
        <v>0.82619390504126555</v>
      </c>
      <c r="F125">
        <f t="shared" si="1"/>
        <v>1</v>
      </c>
    </row>
    <row r="126" spans="1:6" x14ac:dyDescent="0.35">
      <c r="A126" t="s">
        <v>128</v>
      </c>
      <c r="B126">
        <v>1</v>
      </c>
      <c r="C126">
        <v>1</v>
      </c>
      <c r="D126">
        <v>0</v>
      </c>
      <c r="E126">
        <f>EXP(output10!$B$4+output10!$B$5*data!B126+output10!$B$6*data!C126)/(1+EXP(output10!$B$4+output10!$B$5*data!B126+output10!$B$6*data!C126))</f>
        <v>0.82619390504126555</v>
      </c>
      <c r="F126">
        <f t="shared" si="1"/>
        <v>1</v>
      </c>
    </row>
    <row r="127" spans="1:6" x14ac:dyDescent="0.35">
      <c r="A127" t="s">
        <v>129</v>
      </c>
      <c r="B127">
        <v>1</v>
      </c>
      <c r="C127">
        <v>1</v>
      </c>
      <c r="D127">
        <v>1</v>
      </c>
      <c r="E127">
        <f>EXP(output10!$B$4+output10!$B$5*data!B127+output10!$B$6*data!C127)/(1+EXP(output10!$B$4+output10!$B$5*data!B127+output10!$B$6*data!C127))</f>
        <v>0.82619390504126555</v>
      </c>
      <c r="F127">
        <f t="shared" si="1"/>
        <v>1</v>
      </c>
    </row>
    <row r="128" spans="1:6" x14ac:dyDescent="0.35">
      <c r="A128" t="s">
        <v>130</v>
      </c>
      <c r="B128">
        <v>0</v>
      </c>
      <c r="C128">
        <v>0</v>
      </c>
      <c r="D128">
        <v>0</v>
      </c>
      <c r="E128">
        <f>EXP(output10!$B$4+output10!$B$5*data!B128+output10!$B$6*data!C128)/(1+EXP(output10!$B$4+output10!$B$5*data!B128+output10!$B$6*data!C128))</f>
        <v>5.672921695710223E-2</v>
      </c>
      <c r="F128">
        <f t="shared" si="1"/>
        <v>0</v>
      </c>
    </row>
    <row r="129" spans="1:6" x14ac:dyDescent="0.35">
      <c r="A129" t="s">
        <v>131</v>
      </c>
      <c r="B129">
        <v>1</v>
      </c>
      <c r="C129">
        <v>1</v>
      </c>
      <c r="D129">
        <v>0</v>
      </c>
      <c r="E129">
        <f>EXP(output10!$B$4+output10!$B$5*data!B129+output10!$B$6*data!C129)/(1+EXP(output10!$B$4+output10!$B$5*data!B129+output10!$B$6*data!C129))</f>
        <v>0.82619390504126555</v>
      </c>
      <c r="F129">
        <f t="shared" si="1"/>
        <v>1</v>
      </c>
    </row>
    <row r="130" spans="1:6" x14ac:dyDescent="0.35">
      <c r="A130" t="s">
        <v>132</v>
      </c>
      <c r="B130">
        <v>1</v>
      </c>
      <c r="C130">
        <v>1</v>
      </c>
      <c r="D130">
        <v>0</v>
      </c>
      <c r="E130">
        <f>EXP(output10!$B$4+output10!$B$5*data!B130+output10!$B$6*data!C130)/(1+EXP(output10!$B$4+output10!$B$5*data!B130+output10!$B$6*data!C130))</f>
        <v>0.82619390504126555</v>
      </c>
      <c r="F130">
        <f t="shared" si="1"/>
        <v>1</v>
      </c>
    </row>
    <row r="131" spans="1:6" x14ac:dyDescent="0.35">
      <c r="A131" t="s">
        <v>133</v>
      </c>
      <c r="B131">
        <v>0</v>
      </c>
      <c r="C131">
        <v>1</v>
      </c>
      <c r="D131">
        <v>1</v>
      </c>
      <c r="E131">
        <f>EXP(output10!$B$4+output10!$B$5*data!B131+output10!$B$6*data!C131)/(1+EXP(output10!$B$4+output10!$B$5*data!B131+output10!$B$6*data!C131))</f>
        <v>0.74073766306137701</v>
      </c>
      <c r="F131">
        <f t="shared" ref="F131:F194" si="2">IF(E131&gt;0.5,1,0)</f>
        <v>1</v>
      </c>
    </row>
    <row r="132" spans="1:6" x14ac:dyDescent="0.35">
      <c r="A132" t="s">
        <v>134</v>
      </c>
      <c r="B132">
        <v>0</v>
      </c>
      <c r="C132">
        <v>1</v>
      </c>
      <c r="D132">
        <v>1</v>
      </c>
      <c r="E132">
        <f>EXP(output10!$B$4+output10!$B$5*data!B132+output10!$B$6*data!C132)/(1+EXP(output10!$B$4+output10!$B$5*data!B132+output10!$B$6*data!C132))</f>
        <v>0.74073766306137701</v>
      </c>
      <c r="F132">
        <f t="shared" si="2"/>
        <v>1</v>
      </c>
    </row>
    <row r="133" spans="1:6" x14ac:dyDescent="0.35">
      <c r="A133" t="s">
        <v>135</v>
      </c>
      <c r="B133">
        <v>1</v>
      </c>
      <c r="C133">
        <v>1</v>
      </c>
      <c r="D133">
        <v>1</v>
      </c>
      <c r="E133">
        <f>EXP(output10!$B$4+output10!$B$5*data!B133+output10!$B$6*data!C133)/(1+EXP(output10!$B$4+output10!$B$5*data!B133+output10!$B$6*data!C133))</f>
        <v>0.82619390504126555</v>
      </c>
      <c r="F133">
        <f t="shared" si="2"/>
        <v>1</v>
      </c>
    </row>
    <row r="134" spans="1:6" x14ac:dyDescent="0.35">
      <c r="A134" t="s">
        <v>136</v>
      </c>
      <c r="B134">
        <v>1</v>
      </c>
      <c r="C134">
        <v>1</v>
      </c>
      <c r="D134">
        <v>1</v>
      </c>
      <c r="E134">
        <f>EXP(output10!$B$4+output10!$B$5*data!B134+output10!$B$6*data!C134)/(1+EXP(output10!$B$4+output10!$B$5*data!B134+output10!$B$6*data!C134))</f>
        <v>0.82619390504126555</v>
      </c>
      <c r="F134">
        <f t="shared" si="2"/>
        <v>1</v>
      </c>
    </row>
    <row r="135" spans="1:6" x14ac:dyDescent="0.35">
      <c r="A135" t="s">
        <v>137</v>
      </c>
      <c r="B135">
        <v>1</v>
      </c>
      <c r="C135">
        <v>1</v>
      </c>
      <c r="D135">
        <v>1</v>
      </c>
      <c r="E135">
        <f>EXP(output10!$B$4+output10!$B$5*data!B135+output10!$B$6*data!C135)/(1+EXP(output10!$B$4+output10!$B$5*data!B135+output10!$B$6*data!C135))</f>
        <v>0.82619390504126555</v>
      </c>
      <c r="F135">
        <f t="shared" si="2"/>
        <v>1</v>
      </c>
    </row>
    <row r="136" spans="1:6" x14ac:dyDescent="0.35">
      <c r="A136" t="s">
        <v>138</v>
      </c>
      <c r="B136">
        <v>1</v>
      </c>
      <c r="C136">
        <v>1</v>
      </c>
      <c r="D136">
        <v>1</v>
      </c>
      <c r="E136">
        <f>EXP(output10!$B$4+output10!$B$5*data!B136+output10!$B$6*data!C136)/(1+EXP(output10!$B$4+output10!$B$5*data!B136+output10!$B$6*data!C136))</f>
        <v>0.82619390504126555</v>
      </c>
      <c r="F136">
        <f t="shared" si="2"/>
        <v>1</v>
      </c>
    </row>
    <row r="137" spans="1:6" x14ac:dyDescent="0.35">
      <c r="A137" t="s">
        <v>139</v>
      </c>
      <c r="B137">
        <v>1</v>
      </c>
      <c r="C137">
        <v>1</v>
      </c>
      <c r="D137">
        <v>1</v>
      </c>
      <c r="E137">
        <f>EXP(output10!$B$4+output10!$B$5*data!B137+output10!$B$6*data!C137)/(1+EXP(output10!$B$4+output10!$B$5*data!B137+output10!$B$6*data!C137))</f>
        <v>0.82619390504126555</v>
      </c>
      <c r="F137">
        <f t="shared" si="2"/>
        <v>1</v>
      </c>
    </row>
    <row r="138" spans="1:6" x14ac:dyDescent="0.35">
      <c r="A138" t="s">
        <v>140</v>
      </c>
      <c r="B138">
        <v>0</v>
      </c>
      <c r="C138">
        <v>1</v>
      </c>
      <c r="D138">
        <v>0</v>
      </c>
      <c r="E138">
        <f>EXP(output10!$B$4+output10!$B$5*data!B138+output10!$B$6*data!C138)/(1+EXP(output10!$B$4+output10!$B$5*data!B138+output10!$B$6*data!C138))</f>
        <v>0.74073766306137701</v>
      </c>
      <c r="F138">
        <f t="shared" si="2"/>
        <v>1</v>
      </c>
    </row>
    <row r="139" spans="1:6" x14ac:dyDescent="0.35">
      <c r="A139" t="s">
        <v>141</v>
      </c>
      <c r="B139">
        <v>1</v>
      </c>
      <c r="C139">
        <v>1</v>
      </c>
      <c r="D139">
        <v>1</v>
      </c>
      <c r="E139">
        <f>EXP(output10!$B$4+output10!$B$5*data!B139+output10!$B$6*data!C139)/(1+EXP(output10!$B$4+output10!$B$5*data!B139+output10!$B$6*data!C139))</f>
        <v>0.82619390504126555</v>
      </c>
      <c r="F139">
        <f t="shared" si="2"/>
        <v>1</v>
      </c>
    </row>
    <row r="140" spans="1:6" x14ac:dyDescent="0.35">
      <c r="A140" t="s">
        <v>142</v>
      </c>
      <c r="B140">
        <v>0</v>
      </c>
      <c r="C140">
        <v>0</v>
      </c>
      <c r="D140">
        <v>0</v>
      </c>
      <c r="E140">
        <f>EXP(output10!$B$4+output10!$B$5*data!B140+output10!$B$6*data!C140)/(1+EXP(output10!$B$4+output10!$B$5*data!B140+output10!$B$6*data!C140))</f>
        <v>5.672921695710223E-2</v>
      </c>
      <c r="F140">
        <f t="shared" si="2"/>
        <v>0</v>
      </c>
    </row>
    <row r="141" spans="1:6" x14ac:dyDescent="0.35">
      <c r="A141" t="s">
        <v>143</v>
      </c>
      <c r="B141">
        <v>1</v>
      </c>
      <c r="C141">
        <v>1</v>
      </c>
      <c r="D141">
        <v>1</v>
      </c>
      <c r="E141">
        <f>EXP(output10!$B$4+output10!$B$5*data!B141+output10!$B$6*data!C141)/(1+EXP(output10!$B$4+output10!$B$5*data!B141+output10!$B$6*data!C141))</f>
        <v>0.82619390504126555</v>
      </c>
      <c r="F141">
        <f t="shared" si="2"/>
        <v>1</v>
      </c>
    </row>
    <row r="142" spans="1:6" x14ac:dyDescent="0.35">
      <c r="A142" t="s">
        <v>144</v>
      </c>
      <c r="B142">
        <v>0</v>
      </c>
      <c r="C142">
        <v>1</v>
      </c>
      <c r="D142">
        <v>0</v>
      </c>
      <c r="E142">
        <f>EXP(output10!$B$4+output10!$B$5*data!B142+output10!$B$6*data!C142)/(1+EXP(output10!$B$4+output10!$B$5*data!B142+output10!$B$6*data!C142))</f>
        <v>0.74073766306137701</v>
      </c>
      <c r="F142">
        <f t="shared" si="2"/>
        <v>1</v>
      </c>
    </row>
    <row r="143" spans="1:6" x14ac:dyDescent="0.35">
      <c r="A143" t="s">
        <v>145</v>
      </c>
      <c r="B143">
        <v>1</v>
      </c>
      <c r="C143">
        <v>1</v>
      </c>
      <c r="D143">
        <v>0</v>
      </c>
      <c r="E143">
        <f>EXP(output10!$B$4+output10!$B$5*data!B143+output10!$B$6*data!C143)/(1+EXP(output10!$B$4+output10!$B$5*data!B143+output10!$B$6*data!C143))</f>
        <v>0.82619390504126555</v>
      </c>
      <c r="F143">
        <f t="shared" si="2"/>
        <v>1</v>
      </c>
    </row>
    <row r="144" spans="1:6" x14ac:dyDescent="0.35">
      <c r="A144" t="s">
        <v>146</v>
      </c>
      <c r="B144">
        <v>0</v>
      </c>
      <c r="C144">
        <v>1</v>
      </c>
      <c r="D144">
        <v>1</v>
      </c>
      <c r="E144">
        <f>EXP(output10!$B$4+output10!$B$5*data!B144+output10!$B$6*data!C144)/(1+EXP(output10!$B$4+output10!$B$5*data!B144+output10!$B$6*data!C144))</f>
        <v>0.74073766306137701</v>
      </c>
      <c r="F144">
        <f t="shared" si="2"/>
        <v>1</v>
      </c>
    </row>
    <row r="145" spans="1:6" x14ac:dyDescent="0.35">
      <c r="A145" t="s">
        <v>147</v>
      </c>
      <c r="B145">
        <v>1</v>
      </c>
      <c r="C145">
        <v>0</v>
      </c>
      <c r="D145">
        <v>1</v>
      </c>
      <c r="E145">
        <f>EXP(output10!$B$4+output10!$B$5*data!B145+output10!$B$6*data!C145)/(1+EXP(output10!$B$4+output10!$B$5*data!B145+output10!$B$6*data!C145))</f>
        <v>9.0959036094258566E-2</v>
      </c>
      <c r="F145">
        <f t="shared" si="2"/>
        <v>0</v>
      </c>
    </row>
    <row r="146" spans="1:6" x14ac:dyDescent="0.35">
      <c r="A146" t="s">
        <v>148</v>
      </c>
      <c r="B146">
        <v>1</v>
      </c>
      <c r="C146">
        <v>1</v>
      </c>
      <c r="D146">
        <v>1</v>
      </c>
      <c r="E146">
        <f>EXP(output10!$B$4+output10!$B$5*data!B146+output10!$B$6*data!C146)/(1+EXP(output10!$B$4+output10!$B$5*data!B146+output10!$B$6*data!C146))</f>
        <v>0.82619390504126555</v>
      </c>
      <c r="F146">
        <f t="shared" si="2"/>
        <v>1</v>
      </c>
    </row>
    <row r="147" spans="1:6" x14ac:dyDescent="0.35">
      <c r="A147" t="s">
        <v>149</v>
      </c>
      <c r="B147">
        <v>0</v>
      </c>
      <c r="C147">
        <v>1</v>
      </c>
      <c r="D147">
        <v>1</v>
      </c>
      <c r="E147">
        <f>EXP(output10!$B$4+output10!$B$5*data!B147+output10!$B$6*data!C147)/(1+EXP(output10!$B$4+output10!$B$5*data!B147+output10!$B$6*data!C147))</f>
        <v>0.74073766306137701</v>
      </c>
      <c r="F147">
        <f t="shared" si="2"/>
        <v>1</v>
      </c>
    </row>
    <row r="148" spans="1:6" x14ac:dyDescent="0.35">
      <c r="A148" t="s">
        <v>150</v>
      </c>
      <c r="B148">
        <v>1</v>
      </c>
      <c r="C148">
        <v>1</v>
      </c>
      <c r="D148">
        <v>1</v>
      </c>
      <c r="E148">
        <f>EXP(output10!$B$4+output10!$B$5*data!B148+output10!$B$6*data!C148)/(1+EXP(output10!$B$4+output10!$B$5*data!B148+output10!$B$6*data!C148))</f>
        <v>0.82619390504126555</v>
      </c>
      <c r="F148">
        <f t="shared" si="2"/>
        <v>1</v>
      </c>
    </row>
    <row r="149" spans="1:6" x14ac:dyDescent="0.35">
      <c r="A149" t="s">
        <v>151</v>
      </c>
      <c r="B149">
        <v>1</v>
      </c>
      <c r="C149">
        <v>1</v>
      </c>
      <c r="D149">
        <v>1</v>
      </c>
      <c r="E149">
        <f>EXP(output10!$B$4+output10!$B$5*data!B149+output10!$B$6*data!C149)/(1+EXP(output10!$B$4+output10!$B$5*data!B149+output10!$B$6*data!C149))</f>
        <v>0.82619390504126555</v>
      </c>
      <c r="F149">
        <f t="shared" si="2"/>
        <v>1</v>
      </c>
    </row>
    <row r="150" spans="1:6" x14ac:dyDescent="0.35">
      <c r="A150" t="s">
        <v>152</v>
      </c>
      <c r="B150">
        <v>1</v>
      </c>
      <c r="C150">
        <v>1</v>
      </c>
      <c r="D150">
        <v>0</v>
      </c>
      <c r="E150">
        <f>EXP(output10!$B$4+output10!$B$5*data!B150+output10!$B$6*data!C150)/(1+EXP(output10!$B$4+output10!$B$5*data!B150+output10!$B$6*data!C150))</f>
        <v>0.82619390504126555</v>
      </c>
      <c r="F150">
        <f t="shared" si="2"/>
        <v>1</v>
      </c>
    </row>
    <row r="151" spans="1:6" x14ac:dyDescent="0.35">
      <c r="A151" t="s">
        <v>153</v>
      </c>
      <c r="B151">
        <v>1</v>
      </c>
      <c r="C151">
        <v>0</v>
      </c>
      <c r="D151">
        <v>0</v>
      </c>
      <c r="E151">
        <f>EXP(output10!$B$4+output10!$B$5*data!B151+output10!$B$6*data!C151)/(1+EXP(output10!$B$4+output10!$B$5*data!B151+output10!$B$6*data!C151))</f>
        <v>9.0959036094258566E-2</v>
      </c>
      <c r="F151">
        <f t="shared" si="2"/>
        <v>0</v>
      </c>
    </row>
    <row r="152" spans="1:6" x14ac:dyDescent="0.35">
      <c r="A152" t="s">
        <v>154</v>
      </c>
      <c r="B152">
        <v>1</v>
      </c>
      <c r="C152">
        <v>1</v>
      </c>
      <c r="D152">
        <v>1</v>
      </c>
      <c r="E152">
        <f>EXP(output10!$B$4+output10!$B$5*data!B152+output10!$B$6*data!C152)/(1+EXP(output10!$B$4+output10!$B$5*data!B152+output10!$B$6*data!C152))</f>
        <v>0.82619390504126555</v>
      </c>
      <c r="F152">
        <f t="shared" si="2"/>
        <v>1</v>
      </c>
    </row>
    <row r="153" spans="1:6" x14ac:dyDescent="0.35">
      <c r="A153" t="s">
        <v>155</v>
      </c>
      <c r="B153">
        <v>1</v>
      </c>
      <c r="C153">
        <v>1</v>
      </c>
      <c r="D153">
        <v>1</v>
      </c>
      <c r="E153">
        <f>EXP(output10!$B$4+output10!$B$5*data!B153+output10!$B$6*data!C153)/(1+EXP(output10!$B$4+output10!$B$5*data!B153+output10!$B$6*data!C153))</f>
        <v>0.82619390504126555</v>
      </c>
      <c r="F153">
        <f t="shared" si="2"/>
        <v>1</v>
      </c>
    </row>
    <row r="154" spans="1:6" x14ac:dyDescent="0.35">
      <c r="A154" t="s">
        <v>156</v>
      </c>
      <c r="B154">
        <v>1</v>
      </c>
      <c r="C154">
        <v>1</v>
      </c>
      <c r="D154">
        <v>1</v>
      </c>
      <c r="E154">
        <f>EXP(output10!$B$4+output10!$B$5*data!B154+output10!$B$6*data!C154)/(1+EXP(output10!$B$4+output10!$B$5*data!B154+output10!$B$6*data!C154))</f>
        <v>0.82619390504126555</v>
      </c>
      <c r="F154">
        <f t="shared" si="2"/>
        <v>1</v>
      </c>
    </row>
    <row r="155" spans="1:6" x14ac:dyDescent="0.35">
      <c r="A155" t="s">
        <v>157</v>
      </c>
      <c r="B155">
        <v>1</v>
      </c>
      <c r="C155">
        <v>1</v>
      </c>
      <c r="D155">
        <v>0</v>
      </c>
      <c r="E155">
        <f>EXP(output10!$B$4+output10!$B$5*data!B155+output10!$B$6*data!C155)/(1+EXP(output10!$B$4+output10!$B$5*data!B155+output10!$B$6*data!C155))</f>
        <v>0.82619390504126555</v>
      </c>
      <c r="F155">
        <f t="shared" si="2"/>
        <v>1</v>
      </c>
    </row>
    <row r="156" spans="1:6" x14ac:dyDescent="0.35">
      <c r="A156" t="s">
        <v>158</v>
      </c>
      <c r="B156">
        <v>1</v>
      </c>
      <c r="C156">
        <v>1</v>
      </c>
      <c r="D156">
        <v>1</v>
      </c>
      <c r="E156">
        <f>EXP(output10!$B$4+output10!$B$5*data!B156+output10!$B$6*data!C156)/(1+EXP(output10!$B$4+output10!$B$5*data!B156+output10!$B$6*data!C156))</f>
        <v>0.82619390504126555</v>
      </c>
      <c r="F156">
        <f t="shared" si="2"/>
        <v>1</v>
      </c>
    </row>
    <row r="157" spans="1:6" x14ac:dyDescent="0.35">
      <c r="A157" t="s">
        <v>159</v>
      </c>
      <c r="B157">
        <v>0</v>
      </c>
      <c r="C157">
        <v>0</v>
      </c>
      <c r="D157">
        <v>0</v>
      </c>
      <c r="E157">
        <f>EXP(output10!$B$4+output10!$B$5*data!B157+output10!$B$6*data!C157)/(1+EXP(output10!$B$4+output10!$B$5*data!B157+output10!$B$6*data!C157))</f>
        <v>5.672921695710223E-2</v>
      </c>
      <c r="F157">
        <f t="shared" si="2"/>
        <v>0</v>
      </c>
    </row>
    <row r="158" spans="1:6" x14ac:dyDescent="0.35">
      <c r="A158" t="s">
        <v>160</v>
      </c>
      <c r="B158">
        <v>1</v>
      </c>
      <c r="C158">
        <v>1</v>
      </c>
      <c r="D158">
        <v>1</v>
      </c>
      <c r="E158">
        <f>EXP(output10!$B$4+output10!$B$5*data!B158+output10!$B$6*data!C158)/(1+EXP(output10!$B$4+output10!$B$5*data!B158+output10!$B$6*data!C158))</f>
        <v>0.82619390504126555</v>
      </c>
      <c r="F158">
        <f t="shared" si="2"/>
        <v>1</v>
      </c>
    </row>
    <row r="159" spans="1:6" x14ac:dyDescent="0.35">
      <c r="A159" t="s">
        <v>161</v>
      </c>
      <c r="B159">
        <v>1</v>
      </c>
      <c r="C159">
        <v>1</v>
      </c>
      <c r="D159">
        <v>1</v>
      </c>
      <c r="E159">
        <f>EXP(output10!$B$4+output10!$B$5*data!B159+output10!$B$6*data!C159)/(1+EXP(output10!$B$4+output10!$B$5*data!B159+output10!$B$6*data!C159))</f>
        <v>0.82619390504126555</v>
      </c>
      <c r="F159">
        <f t="shared" si="2"/>
        <v>1</v>
      </c>
    </row>
    <row r="160" spans="1:6" x14ac:dyDescent="0.35">
      <c r="A160" t="s">
        <v>162</v>
      </c>
      <c r="B160">
        <v>1</v>
      </c>
      <c r="C160">
        <v>1</v>
      </c>
      <c r="D160">
        <v>1</v>
      </c>
      <c r="E160">
        <f>EXP(output10!$B$4+output10!$B$5*data!B160+output10!$B$6*data!C160)/(1+EXP(output10!$B$4+output10!$B$5*data!B160+output10!$B$6*data!C160))</f>
        <v>0.82619390504126555</v>
      </c>
      <c r="F160">
        <f t="shared" si="2"/>
        <v>1</v>
      </c>
    </row>
    <row r="161" spans="1:6" x14ac:dyDescent="0.35">
      <c r="A161" t="s">
        <v>163</v>
      </c>
      <c r="B161">
        <v>1</v>
      </c>
      <c r="C161">
        <v>1</v>
      </c>
      <c r="D161">
        <v>0</v>
      </c>
      <c r="E161">
        <f>EXP(output10!$B$4+output10!$B$5*data!B161+output10!$B$6*data!C161)/(1+EXP(output10!$B$4+output10!$B$5*data!B161+output10!$B$6*data!C161))</f>
        <v>0.82619390504126555</v>
      </c>
      <c r="F161">
        <f t="shared" si="2"/>
        <v>1</v>
      </c>
    </row>
    <row r="162" spans="1:6" x14ac:dyDescent="0.35">
      <c r="A162" t="s">
        <v>164</v>
      </c>
      <c r="B162">
        <v>1</v>
      </c>
      <c r="C162">
        <v>1</v>
      </c>
      <c r="D162">
        <v>1</v>
      </c>
      <c r="E162">
        <f>EXP(output10!$B$4+output10!$B$5*data!B162+output10!$B$6*data!C162)/(1+EXP(output10!$B$4+output10!$B$5*data!B162+output10!$B$6*data!C162))</f>
        <v>0.82619390504126555</v>
      </c>
      <c r="F162">
        <f t="shared" si="2"/>
        <v>1</v>
      </c>
    </row>
    <row r="163" spans="1:6" x14ac:dyDescent="0.35">
      <c r="A163" t="s">
        <v>165</v>
      </c>
      <c r="B163">
        <v>1</v>
      </c>
      <c r="C163">
        <v>1</v>
      </c>
      <c r="D163">
        <v>0</v>
      </c>
      <c r="E163">
        <f>EXP(output10!$B$4+output10!$B$5*data!B163+output10!$B$6*data!C163)/(1+EXP(output10!$B$4+output10!$B$5*data!B163+output10!$B$6*data!C163))</f>
        <v>0.82619390504126555</v>
      </c>
      <c r="F163">
        <f t="shared" si="2"/>
        <v>1</v>
      </c>
    </row>
    <row r="164" spans="1:6" x14ac:dyDescent="0.35">
      <c r="A164" t="s">
        <v>166</v>
      </c>
      <c r="B164">
        <v>1</v>
      </c>
      <c r="C164">
        <v>1</v>
      </c>
      <c r="D164">
        <v>1</v>
      </c>
      <c r="E164">
        <f>EXP(output10!$B$4+output10!$B$5*data!B164+output10!$B$6*data!C164)/(1+EXP(output10!$B$4+output10!$B$5*data!B164+output10!$B$6*data!C164))</f>
        <v>0.82619390504126555</v>
      </c>
      <c r="F164">
        <f t="shared" si="2"/>
        <v>1</v>
      </c>
    </row>
    <row r="165" spans="1:6" x14ac:dyDescent="0.35">
      <c r="A165" t="s">
        <v>167</v>
      </c>
      <c r="B165">
        <v>1</v>
      </c>
      <c r="C165">
        <v>1</v>
      </c>
      <c r="D165">
        <v>1</v>
      </c>
      <c r="E165">
        <f>EXP(output10!$B$4+output10!$B$5*data!B165+output10!$B$6*data!C165)/(1+EXP(output10!$B$4+output10!$B$5*data!B165+output10!$B$6*data!C165))</f>
        <v>0.82619390504126555</v>
      </c>
      <c r="F165">
        <f t="shared" si="2"/>
        <v>1</v>
      </c>
    </row>
    <row r="166" spans="1:6" x14ac:dyDescent="0.35">
      <c r="A166" t="s">
        <v>168</v>
      </c>
      <c r="B166">
        <v>1</v>
      </c>
      <c r="C166">
        <v>0</v>
      </c>
      <c r="D166">
        <v>0</v>
      </c>
      <c r="E166">
        <f>EXP(output10!$B$4+output10!$B$5*data!B166+output10!$B$6*data!C166)/(1+EXP(output10!$B$4+output10!$B$5*data!B166+output10!$B$6*data!C166))</f>
        <v>9.0959036094258566E-2</v>
      </c>
      <c r="F166">
        <f t="shared" si="2"/>
        <v>0</v>
      </c>
    </row>
    <row r="167" spans="1:6" x14ac:dyDescent="0.35">
      <c r="A167" t="s">
        <v>169</v>
      </c>
      <c r="B167">
        <v>1</v>
      </c>
      <c r="C167">
        <v>1</v>
      </c>
      <c r="D167">
        <v>1</v>
      </c>
      <c r="E167">
        <f>EXP(output10!$B$4+output10!$B$5*data!B167+output10!$B$6*data!C167)/(1+EXP(output10!$B$4+output10!$B$5*data!B167+output10!$B$6*data!C167))</f>
        <v>0.82619390504126555</v>
      </c>
      <c r="F167">
        <f t="shared" si="2"/>
        <v>1</v>
      </c>
    </row>
    <row r="168" spans="1:6" x14ac:dyDescent="0.35">
      <c r="A168" t="s">
        <v>170</v>
      </c>
      <c r="B168">
        <v>0</v>
      </c>
      <c r="C168">
        <v>0</v>
      </c>
      <c r="D168">
        <v>0</v>
      </c>
      <c r="E168">
        <f>EXP(output10!$B$4+output10!$B$5*data!B168+output10!$B$6*data!C168)/(1+EXP(output10!$B$4+output10!$B$5*data!B168+output10!$B$6*data!C168))</f>
        <v>5.672921695710223E-2</v>
      </c>
      <c r="F168">
        <f t="shared" si="2"/>
        <v>0</v>
      </c>
    </row>
    <row r="169" spans="1:6" x14ac:dyDescent="0.35">
      <c r="A169" t="s">
        <v>171</v>
      </c>
      <c r="B169">
        <v>1</v>
      </c>
      <c r="C169">
        <v>0</v>
      </c>
      <c r="D169">
        <v>0</v>
      </c>
      <c r="E169">
        <f>EXP(output10!$B$4+output10!$B$5*data!B169+output10!$B$6*data!C169)/(1+EXP(output10!$B$4+output10!$B$5*data!B169+output10!$B$6*data!C169))</f>
        <v>9.0959036094258566E-2</v>
      </c>
      <c r="F169">
        <f t="shared" si="2"/>
        <v>0</v>
      </c>
    </row>
    <row r="170" spans="1:6" x14ac:dyDescent="0.35">
      <c r="A170" t="s">
        <v>172</v>
      </c>
      <c r="B170">
        <v>1</v>
      </c>
      <c r="C170">
        <v>1</v>
      </c>
      <c r="D170">
        <v>1</v>
      </c>
      <c r="E170">
        <f>EXP(output10!$B$4+output10!$B$5*data!B170+output10!$B$6*data!C170)/(1+EXP(output10!$B$4+output10!$B$5*data!B170+output10!$B$6*data!C170))</f>
        <v>0.82619390504126555</v>
      </c>
      <c r="F170">
        <f t="shared" si="2"/>
        <v>1</v>
      </c>
    </row>
    <row r="171" spans="1:6" x14ac:dyDescent="0.35">
      <c r="A171" t="s">
        <v>173</v>
      </c>
      <c r="B171">
        <v>1</v>
      </c>
      <c r="C171">
        <v>1</v>
      </c>
      <c r="D171">
        <v>0</v>
      </c>
      <c r="E171">
        <f>EXP(output10!$B$4+output10!$B$5*data!B171+output10!$B$6*data!C171)/(1+EXP(output10!$B$4+output10!$B$5*data!B171+output10!$B$6*data!C171))</f>
        <v>0.82619390504126555</v>
      </c>
      <c r="F171">
        <f t="shared" si="2"/>
        <v>1</v>
      </c>
    </row>
    <row r="172" spans="1:6" x14ac:dyDescent="0.35">
      <c r="A172" t="s">
        <v>174</v>
      </c>
      <c r="B172">
        <v>1</v>
      </c>
      <c r="C172">
        <v>1</v>
      </c>
      <c r="D172">
        <v>1</v>
      </c>
      <c r="E172">
        <f>EXP(output10!$B$4+output10!$B$5*data!B172+output10!$B$6*data!C172)/(1+EXP(output10!$B$4+output10!$B$5*data!B172+output10!$B$6*data!C172))</f>
        <v>0.82619390504126555</v>
      </c>
      <c r="F172">
        <f t="shared" si="2"/>
        <v>1</v>
      </c>
    </row>
    <row r="173" spans="1:6" x14ac:dyDescent="0.35">
      <c r="A173" t="s">
        <v>175</v>
      </c>
      <c r="B173">
        <v>1</v>
      </c>
      <c r="C173">
        <v>1</v>
      </c>
      <c r="D173">
        <v>1</v>
      </c>
      <c r="E173">
        <f>EXP(output10!$B$4+output10!$B$5*data!B173+output10!$B$6*data!C173)/(1+EXP(output10!$B$4+output10!$B$5*data!B173+output10!$B$6*data!C173))</f>
        <v>0.82619390504126555</v>
      </c>
      <c r="F173">
        <f t="shared" si="2"/>
        <v>1</v>
      </c>
    </row>
    <row r="174" spans="1:6" x14ac:dyDescent="0.35">
      <c r="A174" t="s">
        <v>176</v>
      </c>
      <c r="B174">
        <v>1</v>
      </c>
      <c r="C174">
        <v>0</v>
      </c>
      <c r="D174">
        <v>0</v>
      </c>
      <c r="E174">
        <f>EXP(output10!$B$4+output10!$B$5*data!B174+output10!$B$6*data!C174)/(1+EXP(output10!$B$4+output10!$B$5*data!B174+output10!$B$6*data!C174))</f>
        <v>9.0959036094258566E-2</v>
      </c>
      <c r="F174">
        <f t="shared" si="2"/>
        <v>0</v>
      </c>
    </row>
    <row r="175" spans="1:6" x14ac:dyDescent="0.35">
      <c r="A175" t="s">
        <v>177</v>
      </c>
      <c r="B175">
        <v>1</v>
      </c>
      <c r="C175">
        <v>1</v>
      </c>
      <c r="D175">
        <v>1</v>
      </c>
      <c r="E175">
        <f>EXP(output10!$B$4+output10!$B$5*data!B175+output10!$B$6*data!C175)/(1+EXP(output10!$B$4+output10!$B$5*data!B175+output10!$B$6*data!C175))</f>
        <v>0.82619390504126555</v>
      </c>
      <c r="F175">
        <f t="shared" si="2"/>
        <v>1</v>
      </c>
    </row>
    <row r="176" spans="1:6" x14ac:dyDescent="0.35">
      <c r="A176" t="s">
        <v>178</v>
      </c>
      <c r="B176">
        <v>1</v>
      </c>
      <c r="C176">
        <v>1</v>
      </c>
      <c r="D176">
        <v>1</v>
      </c>
      <c r="E176">
        <f>EXP(output10!$B$4+output10!$B$5*data!B176+output10!$B$6*data!C176)/(1+EXP(output10!$B$4+output10!$B$5*data!B176+output10!$B$6*data!C176))</f>
        <v>0.82619390504126555</v>
      </c>
      <c r="F176">
        <f t="shared" si="2"/>
        <v>1</v>
      </c>
    </row>
    <row r="177" spans="1:6" x14ac:dyDescent="0.35">
      <c r="A177" t="s">
        <v>179</v>
      </c>
      <c r="B177">
        <v>0</v>
      </c>
      <c r="C177">
        <v>1</v>
      </c>
      <c r="D177">
        <v>1</v>
      </c>
      <c r="E177">
        <f>EXP(output10!$B$4+output10!$B$5*data!B177+output10!$B$6*data!C177)/(1+EXP(output10!$B$4+output10!$B$5*data!B177+output10!$B$6*data!C177))</f>
        <v>0.74073766306137701</v>
      </c>
      <c r="F177">
        <f t="shared" si="2"/>
        <v>1</v>
      </c>
    </row>
    <row r="178" spans="1:6" x14ac:dyDescent="0.35">
      <c r="A178" t="s">
        <v>180</v>
      </c>
      <c r="B178">
        <v>0</v>
      </c>
      <c r="C178">
        <v>1</v>
      </c>
      <c r="D178">
        <v>0</v>
      </c>
      <c r="E178">
        <f>EXP(output10!$B$4+output10!$B$5*data!B178+output10!$B$6*data!C178)/(1+EXP(output10!$B$4+output10!$B$5*data!B178+output10!$B$6*data!C178))</f>
        <v>0.74073766306137701</v>
      </c>
      <c r="F178">
        <f t="shared" si="2"/>
        <v>1</v>
      </c>
    </row>
    <row r="179" spans="1:6" x14ac:dyDescent="0.35">
      <c r="A179" t="s">
        <v>181</v>
      </c>
      <c r="B179">
        <v>1</v>
      </c>
      <c r="C179">
        <v>1</v>
      </c>
      <c r="D179">
        <v>0</v>
      </c>
      <c r="E179">
        <f>EXP(output10!$B$4+output10!$B$5*data!B179+output10!$B$6*data!C179)/(1+EXP(output10!$B$4+output10!$B$5*data!B179+output10!$B$6*data!C179))</f>
        <v>0.82619390504126555</v>
      </c>
      <c r="F179">
        <f t="shared" si="2"/>
        <v>1</v>
      </c>
    </row>
    <row r="180" spans="1:6" x14ac:dyDescent="0.35">
      <c r="A180" t="s">
        <v>182</v>
      </c>
      <c r="B180">
        <v>0</v>
      </c>
      <c r="C180">
        <v>1</v>
      </c>
      <c r="D180">
        <v>1</v>
      </c>
      <c r="E180">
        <f>EXP(output10!$B$4+output10!$B$5*data!B180+output10!$B$6*data!C180)/(1+EXP(output10!$B$4+output10!$B$5*data!B180+output10!$B$6*data!C180))</f>
        <v>0.74073766306137701</v>
      </c>
      <c r="F180">
        <f t="shared" si="2"/>
        <v>1</v>
      </c>
    </row>
    <row r="181" spans="1:6" x14ac:dyDescent="0.35">
      <c r="A181" t="s">
        <v>183</v>
      </c>
      <c r="B181">
        <v>0</v>
      </c>
      <c r="C181">
        <v>1</v>
      </c>
      <c r="D181">
        <v>1</v>
      </c>
      <c r="E181">
        <f>EXP(output10!$B$4+output10!$B$5*data!B181+output10!$B$6*data!C181)/(1+EXP(output10!$B$4+output10!$B$5*data!B181+output10!$B$6*data!C181))</f>
        <v>0.74073766306137701</v>
      </c>
      <c r="F181">
        <f t="shared" si="2"/>
        <v>1</v>
      </c>
    </row>
    <row r="182" spans="1:6" x14ac:dyDescent="0.35">
      <c r="A182" t="s">
        <v>184</v>
      </c>
      <c r="B182">
        <v>1</v>
      </c>
      <c r="C182">
        <v>1</v>
      </c>
      <c r="D182">
        <v>0</v>
      </c>
      <c r="E182">
        <f>EXP(output10!$B$4+output10!$B$5*data!B182+output10!$B$6*data!C182)/(1+EXP(output10!$B$4+output10!$B$5*data!B182+output10!$B$6*data!C182))</f>
        <v>0.82619390504126555</v>
      </c>
      <c r="F182">
        <f t="shared" si="2"/>
        <v>1</v>
      </c>
    </row>
    <row r="183" spans="1:6" x14ac:dyDescent="0.35">
      <c r="A183" t="s">
        <v>185</v>
      </c>
      <c r="B183">
        <v>0</v>
      </c>
      <c r="C183">
        <v>1</v>
      </c>
      <c r="D183">
        <v>1</v>
      </c>
      <c r="E183">
        <f>EXP(output10!$B$4+output10!$B$5*data!B183+output10!$B$6*data!C183)/(1+EXP(output10!$B$4+output10!$B$5*data!B183+output10!$B$6*data!C183))</f>
        <v>0.74073766306137701</v>
      </c>
      <c r="F183">
        <f t="shared" si="2"/>
        <v>1</v>
      </c>
    </row>
    <row r="184" spans="1:6" x14ac:dyDescent="0.35">
      <c r="A184" t="s">
        <v>186</v>
      </c>
      <c r="B184">
        <v>0</v>
      </c>
      <c r="C184">
        <v>1</v>
      </c>
      <c r="D184">
        <v>1</v>
      </c>
      <c r="E184">
        <f>EXP(output10!$B$4+output10!$B$5*data!B184+output10!$B$6*data!C184)/(1+EXP(output10!$B$4+output10!$B$5*data!B184+output10!$B$6*data!C184))</f>
        <v>0.74073766306137701</v>
      </c>
      <c r="F184">
        <f t="shared" si="2"/>
        <v>1</v>
      </c>
    </row>
    <row r="185" spans="1:6" x14ac:dyDescent="0.35">
      <c r="A185" t="s">
        <v>187</v>
      </c>
      <c r="B185">
        <v>0</v>
      </c>
      <c r="C185">
        <v>1</v>
      </c>
      <c r="D185">
        <v>0</v>
      </c>
      <c r="E185">
        <f>EXP(output10!$B$4+output10!$B$5*data!B185+output10!$B$6*data!C185)/(1+EXP(output10!$B$4+output10!$B$5*data!B185+output10!$B$6*data!C185))</f>
        <v>0.74073766306137701</v>
      </c>
      <c r="F185">
        <f t="shared" si="2"/>
        <v>1</v>
      </c>
    </row>
    <row r="186" spans="1:6" x14ac:dyDescent="0.35">
      <c r="A186" t="s">
        <v>188</v>
      </c>
      <c r="B186">
        <v>1</v>
      </c>
      <c r="C186">
        <v>1</v>
      </c>
      <c r="D186">
        <v>1</v>
      </c>
      <c r="E186">
        <f>EXP(output10!$B$4+output10!$B$5*data!B186+output10!$B$6*data!C186)/(1+EXP(output10!$B$4+output10!$B$5*data!B186+output10!$B$6*data!C186))</f>
        <v>0.82619390504126555</v>
      </c>
      <c r="F186">
        <f t="shared" si="2"/>
        <v>1</v>
      </c>
    </row>
    <row r="187" spans="1:6" x14ac:dyDescent="0.35">
      <c r="A187" t="s">
        <v>189</v>
      </c>
      <c r="B187">
        <v>0</v>
      </c>
      <c r="C187">
        <v>0</v>
      </c>
      <c r="D187">
        <v>1</v>
      </c>
      <c r="E187">
        <f>EXP(output10!$B$4+output10!$B$5*data!B187+output10!$B$6*data!C187)/(1+EXP(output10!$B$4+output10!$B$5*data!B187+output10!$B$6*data!C187))</f>
        <v>5.672921695710223E-2</v>
      </c>
      <c r="F187">
        <f t="shared" si="2"/>
        <v>0</v>
      </c>
    </row>
    <row r="188" spans="1:6" x14ac:dyDescent="0.35">
      <c r="A188" t="s">
        <v>190</v>
      </c>
      <c r="B188">
        <v>1</v>
      </c>
      <c r="C188">
        <v>1</v>
      </c>
      <c r="D188">
        <v>0</v>
      </c>
      <c r="E188">
        <f>EXP(output10!$B$4+output10!$B$5*data!B188+output10!$B$6*data!C188)/(1+EXP(output10!$B$4+output10!$B$5*data!B188+output10!$B$6*data!C188))</f>
        <v>0.82619390504126555</v>
      </c>
      <c r="F188">
        <f t="shared" si="2"/>
        <v>1</v>
      </c>
    </row>
    <row r="189" spans="1:6" x14ac:dyDescent="0.35">
      <c r="A189" t="s">
        <v>191</v>
      </c>
      <c r="B189">
        <v>1</v>
      </c>
      <c r="C189">
        <v>1</v>
      </c>
      <c r="D189">
        <v>1</v>
      </c>
      <c r="E189">
        <f>EXP(output10!$B$4+output10!$B$5*data!B189+output10!$B$6*data!C189)/(1+EXP(output10!$B$4+output10!$B$5*data!B189+output10!$B$6*data!C189))</f>
        <v>0.82619390504126555</v>
      </c>
      <c r="F189">
        <f t="shared" si="2"/>
        <v>1</v>
      </c>
    </row>
    <row r="190" spans="1:6" x14ac:dyDescent="0.35">
      <c r="A190" t="s">
        <v>192</v>
      </c>
      <c r="B190">
        <v>1</v>
      </c>
      <c r="C190">
        <v>1</v>
      </c>
      <c r="D190">
        <v>1</v>
      </c>
      <c r="E190">
        <f>EXP(output10!$B$4+output10!$B$5*data!B190+output10!$B$6*data!C190)/(1+EXP(output10!$B$4+output10!$B$5*data!B190+output10!$B$6*data!C190))</f>
        <v>0.82619390504126555</v>
      </c>
      <c r="F190">
        <f t="shared" si="2"/>
        <v>1</v>
      </c>
    </row>
    <row r="191" spans="1:6" x14ac:dyDescent="0.35">
      <c r="A191" t="s">
        <v>193</v>
      </c>
      <c r="B191">
        <v>0</v>
      </c>
      <c r="C191">
        <v>1</v>
      </c>
      <c r="D191">
        <v>1</v>
      </c>
      <c r="E191">
        <f>EXP(output10!$B$4+output10!$B$5*data!B191+output10!$B$6*data!C191)/(1+EXP(output10!$B$4+output10!$B$5*data!B191+output10!$B$6*data!C191))</f>
        <v>0.74073766306137701</v>
      </c>
      <c r="F191">
        <f t="shared" si="2"/>
        <v>1</v>
      </c>
    </row>
    <row r="192" spans="1:6" x14ac:dyDescent="0.35">
      <c r="A192" t="s">
        <v>194</v>
      </c>
      <c r="B192">
        <v>0</v>
      </c>
      <c r="C192">
        <v>1</v>
      </c>
      <c r="D192">
        <v>1</v>
      </c>
      <c r="E192">
        <f>EXP(output10!$B$4+output10!$B$5*data!B192+output10!$B$6*data!C192)/(1+EXP(output10!$B$4+output10!$B$5*data!B192+output10!$B$6*data!C192))</f>
        <v>0.74073766306137701</v>
      </c>
      <c r="F192">
        <f t="shared" si="2"/>
        <v>1</v>
      </c>
    </row>
    <row r="193" spans="1:6" x14ac:dyDescent="0.35">
      <c r="A193" t="s">
        <v>195</v>
      </c>
      <c r="B193">
        <v>0</v>
      </c>
      <c r="C193">
        <v>1</v>
      </c>
      <c r="D193">
        <v>1</v>
      </c>
      <c r="E193">
        <f>EXP(output10!$B$4+output10!$B$5*data!B193+output10!$B$6*data!C193)/(1+EXP(output10!$B$4+output10!$B$5*data!B193+output10!$B$6*data!C193))</f>
        <v>0.74073766306137701</v>
      </c>
      <c r="F193">
        <f t="shared" si="2"/>
        <v>1</v>
      </c>
    </row>
    <row r="194" spans="1:6" x14ac:dyDescent="0.35">
      <c r="A194" t="s">
        <v>196</v>
      </c>
      <c r="B194">
        <v>0</v>
      </c>
      <c r="C194">
        <v>1</v>
      </c>
      <c r="D194">
        <v>1</v>
      </c>
      <c r="E194">
        <f>EXP(output10!$B$4+output10!$B$5*data!B194+output10!$B$6*data!C194)/(1+EXP(output10!$B$4+output10!$B$5*data!B194+output10!$B$6*data!C194))</f>
        <v>0.74073766306137701</v>
      </c>
      <c r="F194">
        <f t="shared" si="2"/>
        <v>1</v>
      </c>
    </row>
    <row r="195" spans="1:6" x14ac:dyDescent="0.35">
      <c r="A195" t="s">
        <v>197</v>
      </c>
      <c r="B195">
        <v>0</v>
      </c>
      <c r="C195">
        <v>1</v>
      </c>
      <c r="D195">
        <v>0</v>
      </c>
      <c r="E195">
        <f>EXP(output10!$B$4+output10!$B$5*data!B195+output10!$B$6*data!C195)/(1+EXP(output10!$B$4+output10!$B$5*data!B195+output10!$B$6*data!C195))</f>
        <v>0.74073766306137701</v>
      </c>
      <c r="F195">
        <f t="shared" ref="F195:F258" si="3">IF(E195&gt;0.5,1,0)</f>
        <v>1</v>
      </c>
    </row>
    <row r="196" spans="1:6" x14ac:dyDescent="0.35">
      <c r="A196" t="s">
        <v>198</v>
      </c>
      <c r="B196">
        <v>0</v>
      </c>
      <c r="C196">
        <v>1</v>
      </c>
      <c r="D196">
        <v>0</v>
      </c>
      <c r="E196">
        <f>EXP(output10!$B$4+output10!$B$5*data!B196+output10!$B$6*data!C196)/(1+EXP(output10!$B$4+output10!$B$5*data!B196+output10!$B$6*data!C196))</f>
        <v>0.74073766306137701</v>
      </c>
      <c r="F196">
        <f t="shared" si="3"/>
        <v>1</v>
      </c>
    </row>
    <row r="197" spans="1:6" x14ac:dyDescent="0.35">
      <c r="A197" t="s">
        <v>199</v>
      </c>
      <c r="B197">
        <v>1</v>
      </c>
      <c r="C197">
        <v>0</v>
      </c>
      <c r="D197">
        <v>0</v>
      </c>
      <c r="E197">
        <f>EXP(output10!$B$4+output10!$B$5*data!B197+output10!$B$6*data!C197)/(1+EXP(output10!$B$4+output10!$B$5*data!B197+output10!$B$6*data!C197))</f>
        <v>9.0959036094258566E-2</v>
      </c>
      <c r="F197">
        <f t="shared" si="3"/>
        <v>0</v>
      </c>
    </row>
    <row r="198" spans="1:6" x14ac:dyDescent="0.35">
      <c r="A198" t="s">
        <v>200</v>
      </c>
      <c r="B198">
        <v>1</v>
      </c>
      <c r="C198">
        <v>1</v>
      </c>
      <c r="D198">
        <v>1</v>
      </c>
      <c r="E198">
        <f>EXP(output10!$B$4+output10!$B$5*data!B198+output10!$B$6*data!C198)/(1+EXP(output10!$B$4+output10!$B$5*data!B198+output10!$B$6*data!C198))</f>
        <v>0.82619390504126555</v>
      </c>
      <c r="F198">
        <f t="shared" si="3"/>
        <v>1</v>
      </c>
    </row>
    <row r="199" spans="1:6" x14ac:dyDescent="0.35">
      <c r="A199" t="s">
        <v>201</v>
      </c>
      <c r="B199">
        <v>1</v>
      </c>
      <c r="C199">
        <v>1</v>
      </c>
      <c r="D199">
        <v>1</v>
      </c>
      <c r="E199">
        <f>EXP(output10!$B$4+output10!$B$5*data!B199+output10!$B$6*data!C199)/(1+EXP(output10!$B$4+output10!$B$5*data!B199+output10!$B$6*data!C199))</f>
        <v>0.82619390504126555</v>
      </c>
      <c r="F199">
        <f t="shared" si="3"/>
        <v>1</v>
      </c>
    </row>
    <row r="200" spans="1:6" x14ac:dyDescent="0.35">
      <c r="A200" t="s">
        <v>202</v>
      </c>
      <c r="B200">
        <v>1</v>
      </c>
      <c r="C200">
        <v>1</v>
      </c>
      <c r="D200">
        <v>1</v>
      </c>
      <c r="E200">
        <f>EXP(output10!$B$4+output10!$B$5*data!B200+output10!$B$6*data!C200)/(1+EXP(output10!$B$4+output10!$B$5*data!B200+output10!$B$6*data!C200))</f>
        <v>0.82619390504126555</v>
      </c>
      <c r="F200">
        <f t="shared" si="3"/>
        <v>1</v>
      </c>
    </row>
    <row r="201" spans="1:6" x14ac:dyDescent="0.35">
      <c r="A201" t="s">
        <v>203</v>
      </c>
      <c r="B201">
        <v>1</v>
      </c>
      <c r="C201">
        <v>1</v>
      </c>
      <c r="D201">
        <v>1</v>
      </c>
      <c r="E201">
        <f>EXP(output10!$B$4+output10!$B$5*data!B201+output10!$B$6*data!C201)/(1+EXP(output10!$B$4+output10!$B$5*data!B201+output10!$B$6*data!C201))</f>
        <v>0.82619390504126555</v>
      </c>
      <c r="F201">
        <f t="shared" si="3"/>
        <v>1</v>
      </c>
    </row>
    <row r="202" spans="1:6" x14ac:dyDescent="0.35">
      <c r="A202" t="s">
        <v>204</v>
      </c>
      <c r="B202">
        <v>1</v>
      </c>
      <c r="C202">
        <v>1</v>
      </c>
      <c r="D202">
        <v>0</v>
      </c>
      <c r="E202">
        <f>EXP(output10!$B$4+output10!$B$5*data!B202+output10!$B$6*data!C202)/(1+EXP(output10!$B$4+output10!$B$5*data!B202+output10!$B$6*data!C202))</f>
        <v>0.82619390504126555</v>
      </c>
      <c r="F202">
        <f t="shared" si="3"/>
        <v>1</v>
      </c>
    </row>
    <row r="203" spans="1:6" x14ac:dyDescent="0.35">
      <c r="A203" t="s">
        <v>205</v>
      </c>
      <c r="B203">
        <v>1</v>
      </c>
      <c r="C203">
        <v>1</v>
      </c>
      <c r="D203">
        <v>1</v>
      </c>
      <c r="E203">
        <f>EXP(output10!$B$4+output10!$B$5*data!B203+output10!$B$6*data!C203)/(1+EXP(output10!$B$4+output10!$B$5*data!B203+output10!$B$6*data!C203))</f>
        <v>0.82619390504126555</v>
      </c>
      <c r="F203">
        <f t="shared" si="3"/>
        <v>1</v>
      </c>
    </row>
    <row r="204" spans="1:6" x14ac:dyDescent="0.35">
      <c r="A204" t="s">
        <v>206</v>
      </c>
      <c r="B204">
        <v>1</v>
      </c>
      <c r="C204">
        <v>0</v>
      </c>
      <c r="D204">
        <v>0</v>
      </c>
      <c r="E204">
        <f>EXP(output10!$B$4+output10!$B$5*data!B204+output10!$B$6*data!C204)/(1+EXP(output10!$B$4+output10!$B$5*data!B204+output10!$B$6*data!C204))</f>
        <v>9.0959036094258566E-2</v>
      </c>
      <c r="F204">
        <f t="shared" si="3"/>
        <v>0</v>
      </c>
    </row>
    <row r="205" spans="1:6" x14ac:dyDescent="0.35">
      <c r="A205" t="s">
        <v>207</v>
      </c>
      <c r="B205">
        <v>1</v>
      </c>
      <c r="C205">
        <v>0</v>
      </c>
      <c r="D205">
        <v>0</v>
      </c>
      <c r="E205">
        <f>EXP(output10!$B$4+output10!$B$5*data!B205+output10!$B$6*data!C205)/(1+EXP(output10!$B$4+output10!$B$5*data!B205+output10!$B$6*data!C205))</f>
        <v>9.0959036094258566E-2</v>
      </c>
      <c r="F205">
        <f t="shared" si="3"/>
        <v>0</v>
      </c>
    </row>
    <row r="206" spans="1:6" x14ac:dyDescent="0.35">
      <c r="A206" t="s">
        <v>208</v>
      </c>
      <c r="B206">
        <v>1</v>
      </c>
      <c r="C206">
        <v>1</v>
      </c>
      <c r="D206">
        <v>1</v>
      </c>
      <c r="E206">
        <f>EXP(output10!$B$4+output10!$B$5*data!B206+output10!$B$6*data!C206)/(1+EXP(output10!$B$4+output10!$B$5*data!B206+output10!$B$6*data!C206))</f>
        <v>0.82619390504126555</v>
      </c>
      <c r="F206">
        <f t="shared" si="3"/>
        <v>1</v>
      </c>
    </row>
    <row r="207" spans="1:6" x14ac:dyDescent="0.35">
      <c r="A207" t="s">
        <v>209</v>
      </c>
      <c r="B207">
        <v>0</v>
      </c>
      <c r="C207">
        <v>1</v>
      </c>
      <c r="D207">
        <v>1</v>
      </c>
      <c r="E207">
        <f>EXP(output10!$B$4+output10!$B$5*data!B207+output10!$B$6*data!C207)/(1+EXP(output10!$B$4+output10!$B$5*data!B207+output10!$B$6*data!C207))</f>
        <v>0.74073766306137701</v>
      </c>
      <c r="F207">
        <f t="shared" si="3"/>
        <v>1</v>
      </c>
    </row>
    <row r="208" spans="1:6" x14ac:dyDescent="0.35">
      <c r="A208" t="s">
        <v>210</v>
      </c>
      <c r="B208">
        <v>1</v>
      </c>
      <c r="C208">
        <v>1</v>
      </c>
      <c r="D208">
        <v>1</v>
      </c>
      <c r="E208">
        <f>EXP(output10!$B$4+output10!$B$5*data!B208+output10!$B$6*data!C208)/(1+EXP(output10!$B$4+output10!$B$5*data!B208+output10!$B$6*data!C208))</f>
        <v>0.82619390504126555</v>
      </c>
      <c r="F208">
        <f t="shared" si="3"/>
        <v>1</v>
      </c>
    </row>
    <row r="209" spans="1:6" x14ac:dyDescent="0.35">
      <c r="A209" t="s">
        <v>211</v>
      </c>
      <c r="B209">
        <v>1</v>
      </c>
      <c r="C209">
        <v>1</v>
      </c>
      <c r="D209">
        <v>1</v>
      </c>
      <c r="E209">
        <f>EXP(output10!$B$4+output10!$B$5*data!B209+output10!$B$6*data!C209)/(1+EXP(output10!$B$4+output10!$B$5*data!B209+output10!$B$6*data!C209))</f>
        <v>0.82619390504126555</v>
      </c>
      <c r="F209">
        <f t="shared" si="3"/>
        <v>1</v>
      </c>
    </row>
    <row r="210" spans="1:6" x14ac:dyDescent="0.35">
      <c r="A210" t="s">
        <v>212</v>
      </c>
      <c r="B210">
        <v>1</v>
      </c>
      <c r="C210">
        <v>1</v>
      </c>
      <c r="D210">
        <v>0</v>
      </c>
      <c r="E210">
        <f>EXP(output10!$B$4+output10!$B$5*data!B210+output10!$B$6*data!C210)/(1+EXP(output10!$B$4+output10!$B$5*data!B210+output10!$B$6*data!C210))</f>
        <v>0.82619390504126555</v>
      </c>
      <c r="F210">
        <f t="shared" si="3"/>
        <v>1</v>
      </c>
    </row>
    <row r="211" spans="1:6" x14ac:dyDescent="0.35">
      <c r="A211" t="s">
        <v>213</v>
      </c>
      <c r="B211">
        <v>1</v>
      </c>
      <c r="C211">
        <v>1</v>
      </c>
      <c r="D211">
        <v>0</v>
      </c>
      <c r="E211">
        <f>EXP(output10!$B$4+output10!$B$5*data!B211+output10!$B$6*data!C211)/(1+EXP(output10!$B$4+output10!$B$5*data!B211+output10!$B$6*data!C211))</f>
        <v>0.82619390504126555</v>
      </c>
      <c r="F211">
        <f t="shared" si="3"/>
        <v>1</v>
      </c>
    </row>
    <row r="212" spans="1:6" x14ac:dyDescent="0.35">
      <c r="A212" t="s">
        <v>214</v>
      </c>
      <c r="B212">
        <v>1</v>
      </c>
      <c r="C212">
        <v>1</v>
      </c>
      <c r="D212">
        <v>1</v>
      </c>
      <c r="E212">
        <f>EXP(output10!$B$4+output10!$B$5*data!B212+output10!$B$6*data!C212)/(1+EXP(output10!$B$4+output10!$B$5*data!B212+output10!$B$6*data!C212))</f>
        <v>0.82619390504126555</v>
      </c>
      <c r="F212">
        <f t="shared" si="3"/>
        <v>1</v>
      </c>
    </row>
    <row r="213" spans="1:6" x14ac:dyDescent="0.35">
      <c r="A213" t="s">
        <v>215</v>
      </c>
      <c r="B213">
        <v>0</v>
      </c>
      <c r="C213">
        <v>1</v>
      </c>
      <c r="D213">
        <v>1</v>
      </c>
      <c r="E213">
        <f>EXP(output10!$B$4+output10!$B$5*data!B213+output10!$B$6*data!C213)/(1+EXP(output10!$B$4+output10!$B$5*data!B213+output10!$B$6*data!C213))</f>
        <v>0.74073766306137701</v>
      </c>
      <c r="F213">
        <f t="shared" si="3"/>
        <v>1</v>
      </c>
    </row>
    <row r="214" spans="1:6" x14ac:dyDescent="0.35">
      <c r="A214" t="s">
        <v>216</v>
      </c>
      <c r="B214">
        <v>0</v>
      </c>
      <c r="C214">
        <v>1</v>
      </c>
      <c r="D214">
        <v>1</v>
      </c>
      <c r="E214">
        <f>EXP(output10!$B$4+output10!$B$5*data!B214+output10!$B$6*data!C214)/(1+EXP(output10!$B$4+output10!$B$5*data!B214+output10!$B$6*data!C214))</f>
        <v>0.74073766306137701</v>
      </c>
      <c r="F214">
        <f t="shared" si="3"/>
        <v>1</v>
      </c>
    </row>
    <row r="215" spans="1:6" x14ac:dyDescent="0.35">
      <c r="A215" t="s">
        <v>217</v>
      </c>
      <c r="B215">
        <v>1</v>
      </c>
      <c r="C215">
        <v>1</v>
      </c>
      <c r="D215">
        <v>1</v>
      </c>
      <c r="E215">
        <f>EXP(output10!$B$4+output10!$B$5*data!B215+output10!$B$6*data!C215)/(1+EXP(output10!$B$4+output10!$B$5*data!B215+output10!$B$6*data!C215))</f>
        <v>0.82619390504126555</v>
      </c>
      <c r="F215">
        <f t="shared" si="3"/>
        <v>1</v>
      </c>
    </row>
    <row r="216" spans="1:6" x14ac:dyDescent="0.35">
      <c r="A216" t="s">
        <v>218</v>
      </c>
      <c r="B216">
        <v>1</v>
      </c>
      <c r="C216">
        <v>1</v>
      </c>
      <c r="D216">
        <v>1</v>
      </c>
      <c r="E216">
        <f>EXP(output10!$B$4+output10!$B$5*data!B216+output10!$B$6*data!C216)/(1+EXP(output10!$B$4+output10!$B$5*data!B216+output10!$B$6*data!C216))</f>
        <v>0.82619390504126555</v>
      </c>
      <c r="F216">
        <f t="shared" si="3"/>
        <v>1</v>
      </c>
    </row>
    <row r="217" spans="1:6" x14ac:dyDescent="0.35">
      <c r="A217" t="s">
        <v>219</v>
      </c>
      <c r="B217">
        <v>0</v>
      </c>
      <c r="C217">
        <v>1</v>
      </c>
      <c r="D217">
        <v>1</v>
      </c>
      <c r="E217">
        <f>EXP(output10!$B$4+output10!$B$5*data!B217+output10!$B$6*data!C217)/(1+EXP(output10!$B$4+output10!$B$5*data!B217+output10!$B$6*data!C217))</f>
        <v>0.74073766306137701</v>
      </c>
      <c r="F217">
        <f t="shared" si="3"/>
        <v>1</v>
      </c>
    </row>
    <row r="218" spans="1:6" x14ac:dyDescent="0.35">
      <c r="A218" t="s">
        <v>220</v>
      </c>
      <c r="B218">
        <v>0</v>
      </c>
      <c r="C218">
        <v>1</v>
      </c>
      <c r="D218">
        <v>1</v>
      </c>
      <c r="E218">
        <f>EXP(output10!$B$4+output10!$B$5*data!B218+output10!$B$6*data!C218)/(1+EXP(output10!$B$4+output10!$B$5*data!B218+output10!$B$6*data!C218))</f>
        <v>0.74073766306137701</v>
      </c>
      <c r="F218">
        <f t="shared" si="3"/>
        <v>1</v>
      </c>
    </row>
    <row r="219" spans="1:6" x14ac:dyDescent="0.35">
      <c r="A219" t="s">
        <v>221</v>
      </c>
      <c r="B219">
        <v>1</v>
      </c>
      <c r="C219">
        <v>1</v>
      </c>
      <c r="D219">
        <v>1</v>
      </c>
      <c r="E219">
        <f>EXP(output10!$B$4+output10!$B$5*data!B219+output10!$B$6*data!C219)/(1+EXP(output10!$B$4+output10!$B$5*data!B219+output10!$B$6*data!C219))</f>
        <v>0.82619390504126555</v>
      </c>
      <c r="F219">
        <f t="shared" si="3"/>
        <v>1</v>
      </c>
    </row>
    <row r="220" spans="1:6" x14ac:dyDescent="0.35">
      <c r="A220" t="s">
        <v>222</v>
      </c>
      <c r="B220">
        <v>1</v>
      </c>
      <c r="C220">
        <v>1</v>
      </c>
      <c r="D220">
        <v>1</v>
      </c>
      <c r="E220">
        <f>EXP(output10!$B$4+output10!$B$5*data!B220+output10!$B$6*data!C220)/(1+EXP(output10!$B$4+output10!$B$5*data!B220+output10!$B$6*data!C220))</f>
        <v>0.82619390504126555</v>
      </c>
      <c r="F220">
        <f t="shared" si="3"/>
        <v>1</v>
      </c>
    </row>
    <row r="221" spans="1:6" x14ac:dyDescent="0.35">
      <c r="A221" t="s">
        <v>223</v>
      </c>
      <c r="B221">
        <v>0</v>
      </c>
      <c r="C221">
        <v>1</v>
      </c>
      <c r="D221">
        <v>1</v>
      </c>
      <c r="E221">
        <f>EXP(output10!$B$4+output10!$B$5*data!B221+output10!$B$6*data!C221)/(1+EXP(output10!$B$4+output10!$B$5*data!B221+output10!$B$6*data!C221))</f>
        <v>0.74073766306137701</v>
      </c>
      <c r="F221">
        <f t="shared" si="3"/>
        <v>1</v>
      </c>
    </row>
    <row r="222" spans="1:6" x14ac:dyDescent="0.35">
      <c r="A222" t="s">
        <v>224</v>
      </c>
      <c r="B222">
        <v>1</v>
      </c>
      <c r="C222">
        <v>1</v>
      </c>
      <c r="D222">
        <v>1</v>
      </c>
      <c r="E222">
        <f>EXP(output10!$B$4+output10!$B$5*data!B222+output10!$B$6*data!C222)/(1+EXP(output10!$B$4+output10!$B$5*data!B222+output10!$B$6*data!C222))</f>
        <v>0.82619390504126555</v>
      </c>
      <c r="F222">
        <f t="shared" si="3"/>
        <v>1</v>
      </c>
    </row>
    <row r="223" spans="1:6" x14ac:dyDescent="0.35">
      <c r="A223" t="s">
        <v>225</v>
      </c>
      <c r="B223">
        <v>1</v>
      </c>
      <c r="C223">
        <v>1</v>
      </c>
      <c r="D223">
        <v>1</v>
      </c>
      <c r="E223">
        <f>EXP(output10!$B$4+output10!$B$5*data!B223+output10!$B$6*data!C223)/(1+EXP(output10!$B$4+output10!$B$5*data!B223+output10!$B$6*data!C223))</f>
        <v>0.82619390504126555</v>
      </c>
      <c r="F223">
        <f t="shared" si="3"/>
        <v>1</v>
      </c>
    </row>
    <row r="224" spans="1:6" x14ac:dyDescent="0.35">
      <c r="A224" t="s">
        <v>226</v>
      </c>
      <c r="B224">
        <v>1</v>
      </c>
      <c r="C224">
        <v>1</v>
      </c>
      <c r="D224">
        <v>0</v>
      </c>
      <c r="E224">
        <f>EXP(output10!$B$4+output10!$B$5*data!B224+output10!$B$6*data!C224)/(1+EXP(output10!$B$4+output10!$B$5*data!B224+output10!$B$6*data!C224))</f>
        <v>0.82619390504126555</v>
      </c>
      <c r="F224">
        <f t="shared" si="3"/>
        <v>1</v>
      </c>
    </row>
    <row r="225" spans="1:6" x14ac:dyDescent="0.35">
      <c r="A225" t="s">
        <v>227</v>
      </c>
      <c r="B225">
        <v>0</v>
      </c>
      <c r="C225">
        <v>1</v>
      </c>
      <c r="D225">
        <v>1</v>
      </c>
      <c r="E225">
        <f>EXP(output10!$B$4+output10!$B$5*data!B225+output10!$B$6*data!C225)/(1+EXP(output10!$B$4+output10!$B$5*data!B225+output10!$B$6*data!C225))</f>
        <v>0.74073766306137701</v>
      </c>
      <c r="F225">
        <f t="shared" si="3"/>
        <v>1</v>
      </c>
    </row>
    <row r="226" spans="1:6" x14ac:dyDescent="0.35">
      <c r="A226" t="s">
        <v>228</v>
      </c>
      <c r="B226">
        <v>1</v>
      </c>
      <c r="C226">
        <v>1</v>
      </c>
      <c r="D226">
        <v>1</v>
      </c>
      <c r="E226">
        <f>EXP(output10!$B$4+output10!$B$5*data!B226+output10!$B$6*data!C226)/(1+EXP(output10!$B$4+output10!$B$5*data!B226+output10!$B$6*data!C226))</f>
        <v>0.82619390504126555</v>
      </c>
      <c r="F226">
        <f t="shared" si="3"/>
        <v>1</v>
      </c>
    </row>
    <row r="227" spans="1:6" x14ac:dyDescent="0.35">
      <c r="A227" t="s">
        <v>229</v>
      </c>
      <c r="B227">
        <v>1</v>
      </c>
      <c r="C227">
        <v>1</v>
      </c>
      <c r="D227">
        <v>1</v>
      </c>
      <c r="E227">
        <f>EXP(output10!$B$4+output10!$B$5*data!B227+output10!$B$6*data!C227)/(1+EXP(output10!$B$4+output10!$B$5*data!B227+output10!$B$6*data!C227))</f>
        <v>0.82619390504126555</v>
      </c>
      <c r="F227">
        <f t="shared" si="3"/>
        <v>1</v>
      </c>
    </row>
    <row r="228" spans="1:6" x14ac:dyDescent="0.35">
      <c r="A228" t="s">
        <v>230</v>
      </c>
      <c r="B228">
        <v>0</v>
      </c>
      <c r="C228">
        <v>1</v>
      </c>
      <c r="D228">
        <v>0</v>
      </c>
      <c r="E228">
        <f>EXP(output10!$B$4+output10!$B$5*data!B228+output10!$B$6*data!C228)/(1+EXP(output10!$B$4+output10!$B$5*data!B228+output10!$B$6*data!C228))</f>
        <v>0.74073766306137701</v>
      </c>
      <c r="F228">
        <f t="shared" si="3"/>
        <v>1</v>
      </c>
    </row>
    <row r="229" spans="1:6" x14ac:dyDescent="0.35">
      <c r="A229" t="s">
        <v>231</v>
      </c>
      <c r="B229">
        <v>1</v>
      </c>
      <c r="C229">
        <v>1</v>
      </c>
      <c r="D229">
        <v>1</v>
      </c>
      <c r="E229">
        <f>EXP(output10!$B$4+output10!$B$5*data!B229+output10!$B$6*data!C229)/(1+EXP(output10!$B$4+output10!$B$5*data!B229+output10!$B$6*data!C229))</f>
        <v>0.82619390504126555</v>
      </c>
      <c r="F229">
        <f t="shared" si="3"/>
        <v>1</v>
      </c>
    </row>
    <row r="230" spans="1:6" x14ac:dyDescent="0.35">
      <c r="A230" t="s">
        <v>232</v>
      </c>
      <c r="B230">
        <v>1</v>
      </c>
      <c r="C230">
        <v>1</v>
      </c>
      <c r="D230">
        <v>1</v>
      </c>
      <c r="E230">
        <f>EXP(output10!$B$4+output10!$B$5*data!B230+output10!$B$6*data!C230)/(1+EXP(output10!$B$4+output10!$B$5*data!B230+output10!$B$6*data!C230))</f>
        <v>0.82619390504126555</v>
      </c>
      <c r="F230">
        <f t="shared" si="3"/>
        <v>1</v>
      </c>
    </row>
    <row r="231" spans="1:6" x14ac:dyDescent="0.35">
      <c r="A231" t="s">
        <v>233</v>
      </c>
      <c r="B231">
        <v>1</v>
      </c>
      <c r="C231">
        <v>1</v>
      </c>
      <c r="D231">
        <v>1</v>
      </c>
      <c r="E231">
        <f>EXP(output10!$B$4+output10!$B$5*data!B231+output10!$B$6*data!C231)/(1+EXP(output10!$B$4+output10!$B$5*data!B231+output10!$B$6*data!C231))</f>
        <v>0.82619390504126555</v>
      </c>
      <c r="F231">
        <f t="shared" si="3"/>
        <v>1</v>
      </c>
    </row>
    <row r="232" spans="1:6" x14ac:dyDescent="0.35">
      <c r="A232" t="s">
        <v>234</v>
      </c>
      <c r="B232">
        <v>1</v>
      </c>
      <c r="C232">
        <v>1</v>
      </c>
      <c r="D232">
        <v>1</v>
      </c>
      <c r="E232">
        <f>EXP(output10!$B$4+output10!$B$5*data!B232+output10!$B$6*data!C232)/(1+EXP(output10!$B$4+output10!$B$5*data!B232+output10!$B$6*data!C232))</f>
        <v>0.82619390504126555</v>
      </c>
      <c r="F232">
        <f t="shared" si="3"/>
        <v>1</v>
      </c>
    </row>
    <row r="233" spans="1:6" x14ac:dyDescent="0.35">
      <c r="A233" t="s">
        <v>235</v>
      </c>
      <c r="B233">
        <v>1</v>
      </c>
      <c r="C233">
        <v>0</v>
      </c>
      <c r="D233">
        <v>0</v>
      </c>
      <c r="E233">
        <f>EXP(output10!$B$4+output10!$B$5*data!B233+output10!$B$6*data!C233)/(1+EXP(output10!$B$4+output10!$B$5*data!B233+output10!$B$6*data!C233))</f>
        <v>9.0959036094258566E-2</v>
      </c>
      <c r="F233">
        <f t="shared" si="3"/>
        <v>0</v>
      </c>
    </row>
    <row r="234" spans="1:6" x14ac:dyDescent="0.35">
      <c r="A234" t="s">
        <v>236</v>
      </c>
      <c r="B234">
        <v>0</v>
      </c>
      <c r="C234">
        <v>1</v>
      </c>
      <c r="D234">
        <v>0</v>
      </c>
      <c r="E234">
        <f>EXP(output10!$B$4+output10!$B$5*data!B234+output10!$B$6*data!C234)/(1+EXP(output10!$B$4+output10!$B$5*data!B234+output10!$B$6*data!C234))</f>
        <v>0.74073766306137701</v>
      </c>
      <c r="F234">
        <f t="shared" si="3"/>
        <v>1</v>
      </c>
    </row>
    <row r="235" spans="1:6" x14ac:dyDescent="0.35">
      <c r="A235" t="s">
        <v>237</v>
      </c>
      <c r="B235">
        <v>0</v>
      </c>
      <c r="C235">
        <v>1</v>
      </c>
      <c r="D235">
        <v>1</v>
      </c>
      <c r="E235">
        <f>EXP(output10!$B$4+output10!$B$5*data!B235+output10!$B$6*data!C235)/(1+EXP(output10!$B$4+output10!$B$5*data!B235+output10!$B$6*data!C235))</f>
        <v>0.74073766306137701</v>
      </c>
      <c r="F235">
        <f t="shared" si="3"/>
        <v>1</v>
      </c>
    </row>
    <row r="236" spans="1:6" x14ac:dyDescent="0.35">
      <c r="A236" t="s">
        <v>238</v>
      </c>
      <c r="B236">
        <v>1</v>
      </c>
      <c r="C236">
        <v>1</v>
      </c>
      <c r="D236">
        <v>1</v>
      </c>
      <c r="E236">
        <f>EXP(output10!$B$4+output10!$B$5*data!B236+output10!$B$6*data!C236)/(1+EXP(output10!$B$4+output10!$B$5*data!B236+output10!$B$6*data!C236))</f>
        <v>0.82619390504126555</v>
      </c>
      <c r="F236">
        <f t="shared" si="3"/>
        <v>1</v>
      </c>
    </row>
    <row r="237" spans="1:6" x14ac:dyDescent="0.35">
      <c r="A237" t="s">
        <v>239</v>
      </c>
      <c r="B237">
        <v>0</v>
      </c>
      <c r="C237">
        <v>0</v>
      </c>
      <c r="D237">
        <v>0</v>
      </c>
      <c r="E237">
        <f>EXP(output10!$B$4+output10!$B$5*data!B237+output10!$B$6*data!C237)/(1+EXP(output10!$B$4+output10!$B$5*data!B237+output10!$B$6*data!C237))</f>
        <v>5.672921695710223E-2</v>
      </c>
      <c r="F237">
        <f t="shared" si="3"/>
        <v>0</v>
      </c>
    </row>
    <row r="238" spans="1:6" x14ac:dyDescent="0.35">
      <c r="A238" t="s">
        <v>240</v>
      </c>
      <c r="B238">
        <v>0</v>
      </c>
      <c r="C238">
        <v>1</v>
      </c>
      <c r="D238">
        <v>1</v>
      </c>
      <c r="E238">
        <f>EXP(output10!$B$4+output10!$B$5*data!B238+output10!$B$6*data!C238)/(1+EXP(output10!$B$4+output10!$B$5*data!B238+output10!$B$6*data!C238))</f>
        <v>0.74073766306137701</v>
      </c>
      <c r="F238">
        <f t="shared" si="3"/>
        <v>1</v>
      </c>
    </row>
    <row r="239" spans="1:6" x14ac:dyDescent="0.35">
      <c r="A239" t="s">
        <v>241</v>
      </c>
      <c r="B239">
        <v>0</v>
      </c>
      <c r="C239">
        <v>0</v>
      </c>
      <c r="D239">
        <v>0</v>
      </c>
      <c r="E239">
        <f>EXP(output10!$B$4+output10!$B$5*data!B239+output10!$B$6*data!C239)/(1+EXP(output10!$B$4+output10!$B$5*data!B239+output10!$B$6*data!C239))</f>
        <v>5.672921695710223E-2</v>
      </c>
      <c r="F239">
        <f t="shared" si="3"/>
        <v>0</v>
      </c>
    </row>
    <row r="240" spans="1:6" x14ac:dyDescent="0.35">
      <c r="A240" t="s">
        <v>242</v>
      </c>
      <c r="B240">
        <v>1</v>
      </c>
      <c r="C240">
        <v>1</v>
      </c>
      <c r="D240">
        <v>0</v>
      </c>
      <c r="E240">
        <f>EXP(output10!$B$4+output10!$B$5*data!B240+output10!$B$6*data!C240)/(1+EXP(output10!$B$4+output10!$B$5*data!B240+output10!$B$6*data!C240))</f>
        <v>0.82619390504126555</v>
      </c>
      <c r="F240">
        <f t="shared" si="3"/>
        <v>1</v>
      </c>
    </row>
    <row r="241" spans="1:6" x14ac:dyDescent="0.35">
      <c r="A241" t="s">
        <v>243</v>
      </c>
      <c r="B241">
        <v>1</v>
      </c>
      <c r="C241">
        <v>1</v>
      </c>
      <c r="D241">
        <v>0</v>
      </c>
      <c r="E241">
        <f>EXP(output10!$B$4+output10!$B$5*data!B241+output10!$B$6*data!C241)/(1+EXP(output10!$B$4+output10!$B$5*data!B241+output10!$B$6*data!C241))</f>
        <v>0.82619390504126555</v>
      </c>
      <c r="F241">
        <f t="shared" si="3"/>
        <v>1</v>
      </c>
    </row>
    <row r="242" spans="1:6" x14ac:dyDescent="0.35">
      <c r="A242" t="s">
        <v>244</v>
      </c>
      <c r="B242">
        <v>0</v>
      </c>
      <c r="C242">
        <v>1</v>
      </c>
      <c r="D242">
        <v>1</v>
      </c>
      <c r="E242">
        <f>EXP(output10!$B$4+output10!$B$5*data!B242+output10!$B$6*data!C242)/(1+EXP(output10!$B$4+output10!$B$5*data!B242+output10!$B$6*data!C242))</f>
        <v>0.74073766306137701</v>
      </c>
      <c r="F242">
        <f t="shared" si="3"/>
        <v>1</v>
      </c>
    </row>
    <row r="243" spans="1:6" x14ac:dyDescent="0.35">
      <c r="A243" t="s">
        <v>245</v>
      </c>
      <c r="B243">
        <v>0</v>
      </c>
      <c r="C243">
        <v>1</v>
      </c>
      <c r="D243">
        <v>0</v>
      </c>
      <c r="E243">
        <f>EXP(output10!$B$4+output10!$B$5*data!B243+output10!$B$6*data!C243)/(1+EXP(output10!$B$4+output10!$B$5*data!B243+output10!$B$6*data!C243))</f>
        <v>0.74073766306137701</v>
      </c>
      <c r="F243">
        <f t="shared" si="3"/>
        <v>1</v>
      </c>
    </row>
    <row r="244" spans="1:6" x14ac:dyDescent="0.35">
      <c r="A244" t="s">
        <v>246</v>
      </c>
      <c r="B244">
        <v>0</v>
      </c>
      <c r="C244">
        <v>1</v>
      </c>
      <c r="D244">
        <v>1</v>
      </c>
      <c r="E244">
        <f>EXP(output10!$B$4+output10!$B$5*data!B244+output10!$B$6*data!C244)/(1+EXP(output10!$B$4+output10!$B$5*data!B244+output10!$B$6*data!C244))</f>
        <v>0.74073766306137701</v>
      </c>
      <c r="F244">
        <f t="shared" si="3"/>
        <v>1</v>
      </c>
    </row>
    <row r="245" spans="1:6" x14ac:dyDescent="0.35">
      <c r="A245" t="s">
        <v>247</v>
      </c>
      <c r="B245">
        <v>0</v>
      </c>
      <c r="C245">
        <v>1</v>
      </c>
      <c r="D245">
        <v>1</v>
      </c>
      <c r="E245">
        <f>EXP(output10!$B$4+output10!$B$5*data!B245+output10!$B$6*data!C245)/(1+EXP(output10!$B$4+output10!$B$5*data!B245+output10!$B$6*data!C245))</f>
        <v>0.74073766306137701</v>
      </c>
      <c r="F245">
        <f t="shared" si="3"/>
        <v>1</v>
      </c>
    </row>
    <row r="246" spans="1:6" x14ac:dyDescent="0.35">
      <c r="A246" t="s">
        <v>248</v>
      </c>
      <c r="B246">
        <v>0</v>
      </c>
      <c r="C246">
        <v>1</v>
      </c>
      <c r="D246">
        <v>1</v>
      </c>
      <c r="E246">
        <f>EXP(output10!$B$4+output10!$B$5*data!B246+output10!$B$6*data!C246)/(1+EXP(output10!$B$4+output10!$B$5*data!B246+output10!$B$6*data!C246))</f>
        <v>0.74073766306137701</v>
      </c>
      <c r="F246">
        <f t="shared" si="3"/>
        <v>1</v>
      </c>
    </row>
    <row r="247" spans="1:6" x14ac:dyDescent="0.35">
      <c r="A247" t="s">
        <v>249</v>
      </c>
      <c r="B247">
        <v>1</v>
      </c>
      <c r="C247">
        <v>1</v>
      </c>
      <c r="D247">
        <v>1</v>
      </c>
      <c r="E247">
        <f>EXP(output10!$B$4+output10!$B$5*data!B247+output10!$B$6*data!C247)/(1+EXP(output10!$B$4+output10!$B$5*data!B247+output10!$B$6*data!C247))</f>
        <v>0.82619390504126555</v>
      </c>
      <c r="F247">
        <f t="shared" si="3"/>
        <v>1</v>
      </c>
    </row>
    <row r="248" spans="1:6" x14ac:dyDescent="0.35">
      <c r="A248" t="s">
        <v>250</v>
      </c>
      <c r="B248">
        <v>1</v>
      </c>
      <c r="C248">
        <v>0</v>
      </c>
      <c r="D248">
        <v>1</v>
      </c>
      <c r="E248">
        <f>EXP(output10!$B$4+output10!$B$5*data!B248+output10!$B$6*data!C248)/(1+EXP(output10!$B$4+output10!$B$5*data!B248+output10!$B$6*data!C248))</f>
        <v>9.0959036094258566E-2</v>
      </c>
      <c r="F248">
        <f t="shared" si="3"/>
        <v>0</v>
      </c>
    </row>
    <row r="249" spans="1:6" x14ac:dyDescent="0.35">
      <c r="A249" t="s">
        <v>251</v>
      </c>
      <c r="B249">
        <v>0</v>
      </c>
      <c r="C249">
        <v>1</v>
      </c>
      <c r="D249">
        <v>0</v>
      </c>
      <c r="E249">
        <f>EXP(output10!$B$4+output10!$B$5*data!B249+output10!$B$6*data!C249)/(1+EXP(output10!$B$4+output10!$B$5*data!B249+output10!$B$6*data!C249))</f>
        <v>0.74073766306137701</v>
      </c>
      <c r="F249">
        <f t="shared" si="3"/>
        <v>1</v>
      </c>
    </row>
    <row r="250" spans="1:6" x14ac:dyDescent="0.35">
      <c r="A250" t="s">
        <v>252</v>
      </c>
      <c r="B250">
        <v>0</v>
      </c>
      <c r="C250">
        <v>1</v>
      </c>
      <c r="D250">
        <v>1</v>
      </c>
      <c r="E250">
        <f>EXP(output10!$B$4+output10!$B$5*data!B250+output10!$B$6*data!C250)/(1+EXP(output10!$B$4+output10!$B$5*data!B250+output10!$B$6*data!C250))</f>
        <v>0.74073766306137701</v>
      </c>
      <c r="F250">
        <f t="shared" si="3"/>
        <v>1</v>
      </c>
    </row>
    <row r="251" spans="1:6" x14ac:dyDescent="0.35">
      <c r="A251" t="s">
        <v>253</v>
      </c>
      <c r="B251">
        <v>0</v>
      </c>
      <c r="C251">
        <v>1</v>
      </c>
      <c r="D251">
        <v>1</v>
      </c>
      <c r="E251">
        <f>EXP(output10!$B$4+output10!$B$5*data!B251+output10!$B$6*data!C251)/(1+EXP(output10!$B$4+output10!$B$5*data!B251+output10!$B$6*data!C251))</f>
        <v>0.74073766306137701</v>
      </c>
      <c r="F251">
        <f t="shared" si="3"/>
        <v>1</v>
      </c>
    </row>
    <row r="252" spans="1:6" x14ac:dyDescent="0.35">
      <c r="A252" t="s">
        <v>254</v>
      </c>
      <c r="B252">
        <v>1</v>
      </c>
      <c r="C252">
        <v>1</v>
      </c>
      <c r="D252">
        <v>1</v>
      </c>
      <c r="E252">
        <f>EXP(output10!$B$4+output10!$B$5*data!B252+output10!$B$6*data!C252)/(1+EXP(output10!$B$4+output10!$B$5*data!B252+output10!$B$6*data!C252))</f>
        <v>0.82619390504126555</v>
      </c>
      <c r="F252">
        <f t="shared" si="3"/>
        <v>1</v>
      </c>
    </row>
    <row r="253" spans="1:6" x14ac:dyDescent="0.35">
      <c r="A253" t="s">
        <v>255</v>
      </c>
      <c r="B253">
        <v>0</v>
      </c>
      <c r="C253">
        <v>1</v>
      </c>
      <c r="D253">
        <v>1</v>
      </c>
      <c r="E253">
        <f>EXP(output10!$B$4+output10!$B$5*data!B253+output10!$B$6*data!C253)/(1+EXP(output10!$B$4+output10!$B$5*data!B253+output10!$B$6*data!C253))</f>
        <v>0.74073766306137701</v>
      </c>
      <c r="F253">
        <f t="shared" si="3"/>
        <v>1</v>
      </c>
    </row>
    <row r="254" spans="1:6" x14ac:dyDescent="0.35">
      <c r="A254" t="s">
        <v>256</v>
      </c>
      <c r="B254">
        <v>1</v>
      </c>
      <c r="C254">
        <v>1</v>
      </c>
      <c r="D254">
        <v>1</v>
      </c>
      <c r="E254">
        <f>EXP(output10!$B$4+output10!$B$5*data!B254+output10!$B$6*data!C254)/(1+EXP(output10!$B$4+output10!$B$5*data!B254+output10!$B$6*data!C254))</f>
        <v>0.82619390504126555</v>
      </c>
      <c r="F254">
        <f t="shared" si="3"/>
        <v>1</v>
      </c>
    </row>
    <row r="255" spans="1:6" x14ac:dyDescent="0.35">
      <c r="A255" t="s">
        <v>257</v>
      </c>
      <c r="B255">
        <v>1</v>
      </c>
      <c r="C255">
        <v>1</v>
      </c>
      <c r="D255">
        <v>1</v>
      </c>
      <c r="E255">
        <f>EXP(output10!$B$4+output10!$B$5*data!B255+output10!$B$6*data!C255)/(1+EXP(output10!$B$4+output10!$B$5*data!B255+output10!$B$6*data!C255))</f>
        <v>0.82619390504126555</v>
      </c>
      <c r="F255">
        <f t="shared" si="3"/>
        <v>1</v>
      </c>
    </row>
    <row r="256" spans="1:6" x14ac:dyDescent="0.35">
      <c r="A256" t="s">
        <v>258</v>
      </c>
      <c r="B256">
        <v>1</v>
      </c>
      <c r="C256">
        <v>1</v>
      </c>
      <c r="D256">
        <v>1</v>
      </c>
      <c r="E256">
        <f>EXP(output10!$B$4+output10!$B$5*data!B256+output10!$B$6*data!C256)/(1+EXP(output10!$B$4+output10!$B$5*data!B256+output10!$B$6*data!C256))</f>
        <v>0.82619390504126555</v>
      </c>
      <c r="F256">
        <f t="shared" si="3"/>
        <v>1</v>
      </c>
    </row>
    <row r="257" spans="1:6" x14ac:dyDescent="0.35">
      <c r="A257" t="s">
        <v>259</v>
      </c>
      <c r="B257">
        <v>1</v>
      </c>
      <c r="C257">
        <v>1</v>
      </c>
      <c r="D257">
        <v>1</v>
      </c>
      <c r="E257">
        <f>EXP(output10!$B$4+output10!$B$5*data!B257+output10!$B$6*data!C257)/(1+EXP(output10!$B$4+output10!$B$5*data!B257+output10!$B$6*data!C257))</f>
        <v>0.82619390504126555</v>
      </c>
      <c r="F257">
        <f t="shared" si="3"/>
        <v>1</v>
      </c>
    </row>
    <row r="258" spans="1:6" x14ac:dyDescent="0.35">
      <c r="A258" t="s">
        <v>260</v>
      </c>
      <c r="B258">
        <v>1</v>
      </c>
      <c r="C258">
        <v>1</v>
      </c>
      <c r="D258">
        <v>1</v>
      </c>
      <c r="E258">
        <f>EXP(output10!$B$4+output10!$B$5*data!B258+output10!$B$6*data!C258)/(1+EXP(output10!$B$4+output10!$B$5*data!B258+output10!$B$6*data!C258))</f>
        <v>0.82619390504126555</v>
      </c>
      <c r="F258">
        <f t="shared" si="3"/>
        <v>1</v>
      </c>
    </row>
    <row r="259" spans="1:6" x14ac:dyDescent="0.35">
      <c r="A259" t="s">
        <v>261</v>
      </c>
      <c r="B259">
        <v>1</v>
      </c>
      <c r="C259">
        <v>1</v>
      </c>
      <c r="D259">
        <v>1</v>
      </c>
      <c r="E259">
        <f>EXP(output10!$B$4+output10!$B$5*data!B259+output10!$B$6*data!C259)/(1+EXP(output10!$B$4+output10!$B$5*data!B259+output10!$B$6*data!C259))</f>
        <v>0.82619390504126555</v>
      </c>
      <c r="F259">
        <f t="shared" ref="F259:F322" si="4">IF(E259&gt;0.5,1,0)</f>
        <v>1</v>
      </c>
    </row>
    <row r="260" spans="1:6" x14ac:dyDescent="0.35">
      <c r="A260" t="s">
        <v>262</v>
      </c>
      <c r="B260">
        <v>0</v>
      </c>
      <c r="C260">
        <v>0</v>
      </c>
      <c r="D260">
        <v>0</v>
      </c>
      <c r="E260">
        <f>EXP(output10!$B$4+output10!$B$5*data!B260+output10!$B$6*data!C260)/(1+EXP(output10!$B$4+output10!$B$5*data!B260+output10!$B$6*data!C260))</f>
        <v>5.672921695710223E-2</v>
      </c>
      <c r="F260">
        <f t="shared" si="4"/>
        <v>0</v>
      </c>
    </row>
    <row r="261" spans="1:6" x14ac:dyDescent="0.35">
      <c r="A261" t="s">
        <v>263</v>
      </c>
      <c r="B261">
        <v>1</v>
      </c>
      <c r="C261">
        <v>1</v>
      </c>
      <c r="D261">
        <v>1</v>
      </c>
      <c r="E261">
        <f>EXP(output10!$B$4+output10!$B$5*data!B261+output10!$B$6*data!C261)/(1+EXP(output10!$B$4+output10!$B$5*data!B261+output10!$B$6*data!C261))</f>
        <v>0.82619390504126555</v>
      </c>
      <c r="F261">
        <f t="shared" si="4"/>
        <v>1</v>
      </c>
    </row>
    <row r="262" spans="1:6" x14ac:dyDescent="0.35">
      <c r="A262" t="s">
        <v>264</v>
      </c>
      <c r="B262">
        <v>1</v>
      </c>
      <c r="C262">
        <v>1</v>
      </c>
      <c r="D262">
        <v>1</v>
      </c>
      <c r="E262">
        <f>EXP(output10!$B$4+output10!$B$5*data!B262+output10!$B$6*data!C262)/(1+EXP(output10!$B$4+output10!$B$5*data!B262+output10!$B$6*data!C262))</f>
        <v>0.82619390504126555</v>
      </c>
      <c r="F262">
        <f t="shared" si="4"/>
        <v>1</v>
      </c>
    </row>
    <row r="263" spans="1:6" x14ac:dyDescent="0.35">
      <c r="A263" t="s">
        <v>265</v>
      </c>
      <c r="B263">
        <v>0</v>
      </c>
      <c r="C263">
        <v>1</v>
      </c>
      <c r="D263">
        <v>1</v>
      </c>
      <c r="E263">
        <f>EXP(output10!$B$4+output10!$B$5*data!B263+output10!$B$6*data!C263)/(1+EXP(output10!$B$4+output10!$B$5*data!B263+output10!$B$6*data!C263))</f>
        <v>0.74073766306137701</v>
      </c>
      <c r="F263">
        <f t="shared" si="4"/>
        <v>1</v>
      </c>
    </row>
    <row r="264" spans="1:6" x14ac:dyDescent="0.35">
      <c r="A264" t="s">
        <v>266</v>
      </c>
      <c r="B264">
        <v>1</v>
      </c>
      <c r="C264">
        <v>1</v>
      </c>
      <c r="D264">
        <v>0</v>
      </c>
      <c r="E264">
        <f>EXP(output10!$B$4+output10!$B$5*data!B264+output10!$B$6*data!C264)/(1+EXP(output10!$B$4+output10!$B$5*data!B264+output10!$B$6*data!C264))</f>
        <v>0.82619390504126555</v>
      </c>
      <c r="F264">
        <f t="shared" si="4"/>
        <v>1</v>
      </c>
    </row>
    <row r="265" spans="1:6" x14ac:dyDescent="0.35">
      <c r="A265" t="s">
        <v>267</v>
      </c>
      <c r="B265">
        <v>0</v>
      </c>
      <c r="C265">
        <v>1</v>
      </c>
      <c r="D265">
        <v>1</v>
      </c>
      <c r="E265">
        <f>EXP(output10!$B$4+output10!$B$5*data!B265+output10!$B$6*data!C265)/(1+EXP(output10!$B$4+output10!$B$5*data!B265+output10!$B$6*data!C265))</f>
        <v>0.74073766306137701</v>
      </c>
      <c r="F265">
        <f t="shared" si="4"/>
        <v>1</v>
      </c>
    </row>
    <row r="266" spans="1:6" x14ac:dyDescent="0.35">
      <c r="A266" t="s">
        <v>268</v>
      </c>
      <c r="B266">
        <v>0</v>
      </c>
      <c r="C266">
        <v>1</v>
      </c>
      <c r="D266">
        <v>0</v>
      </c>
      <c r="E266">
        <f>EXP(output10!$B$4+output10!$B$5*data!B266+output10!$B$6*data!C266)/(1+EXP(output10!$B$4+output10!$B$5*data!B266+output10!$B$6*data!C266))</f>
        <v>0.74073766306137701</v>
      </c>
      <c r="F266">
        <f t="shared" si="4"/>
        <v>1</v>
      </c>
    </row>
    <row r="267" spans="1:6" x14ac:dyDescent="0.35">
      <c r="A267" t="s">
        <v>269</v>
      </c>
      <c r="B267">
        <v>1</v>
      </c>
      <c r="C267">
        <v>1</v>
      </c>
      <c r="D267">
        <v>1</v>
      </c>
      <c r="E267">
        <f>EXP(output10!$B$4+output10!$B$5*data!B267+output10!$B$6*data!C267)/(1+EXP(output10!$B$4+output10!$B$5*data!B267+output10!$B$6*data!C267))</f>
        <v>0.82619390504126555</v>
      </c>
      <c r="F267">
        <f t="shared" si="4"/>
        <v>1</v>
      </c>
    </row>
    <row r="268" spans="1:6" x14ac:dyDescent="0.35">
      <c r="A268" t="s">
        <v>270</v>
      </c>
      <c r="B268">
        <v>0</v>
      </c>
      <c r="C268">
        <v>1</v>
      </c>
      <c r="D268">
        <v>1</v>
      </c>
      <c r="E268">
        <f>EXP(output10!$B$4+output10!$B$5*data!B268+output10!$B$6*data!C268)/(1+EXP(output10!$B$4+output10!$B$5*data!B268+output10!$B$6*data!C268))</f>
        <v>0.74073766306137701</v>
      </c>
      <c r="F268">
        <f t="shared" si="4"/>
        <v>1</v>
      </c>
    </row>
    <row r="269" spans="1:6" x14ac:dyDescent="0.35">
      <c r="A269" t="s">
        <v>271</v>
      </c>
      <c r="B269">
        <v>0</v>
      </c>
      <c r="C269">
        <v>1</v>
      </c>
      <c r="D269">
        <v>1</v>
      </c>
      <c r="E269">
        <f>EXP(output10!$B$4+output10!$B$5*data!B269+output10!$B$6*data!C269)/(1+EXP(output10!$B$4+output10!$B$5*data!B269+output10!$B$6*data!C269))</f>
        <v>0.74073766306137701</v>
      </c>
      <c r="F269">
        <f t="shared" si="4"/>
        <v>1</v>
      </c>
    </row>
    <row r="270" spans="1:6" x14ac:dyDescent="0.35">
      <c r="A270" t="s">
        <v>272</v>
      </c>
      <c r="B270">
        <v>1</v>
      </c>
      <c r="C270">
        <v>1</v>
      </c>
      <c r="D270">
        <v>1</v>
      </c>
      <c r="E270">
        <f>EXP(output10!$B$4+output10!$B$5*data!B270+output10!$B$6*data!C270)/(1+EXP(output10!$B$4+output10!$B$5*data!B270+output10!$B$6*data!C270))</f>
        <v>0.82619390504126555</v>
      </c>
      <c r="F270">
        <f t="shared" si="4"/>
        <v>1</v>
      </c>
    </row>
    <row r="271" spans="1:6" x14ac:dyDescent="0.35">
      <c r="A271" t="s">
        <v>273</v>
      </c>
      <c r="B271">
        <v>1</v>
      </c>
      <c r="C271">
        <v>0</v>
      </c>
      <c r="D271">
        <v>0</v>
      </c>
      <c r="E271">
        <f>EXP(output10!$B$4+output10!$B$5*data!B271+output10!$B$6*data!C271)/(1+EXP(output10!$B$4+output10!$B$5*data!B271+output10!$B$6*data!C271))</f>
        <v>9.0959036094258566E-2</v>
      </c>
      <c r="F271">
        <f t="shared" si="4"/>
        <v>0</v>
      </c>
    </row>
    <row r="272" spans="1:6" x14ac:dyDescent="0.35">
      <c r="A272" t="s">
        <v>274</v>
      </c>
      <c r="B272">
        <v>1</v>
      </c>
      <c r="C272">
        <v>1</v>
      </c>
      <c r="D272">
        <v>1</v>
      </c>
      <c r="E272">
        <f>EXP(output10!$B$4+output10!$B$5*data!B272+output10!$B$6*data!C272)/(1+EXP(output10!$B$4+output10!$B$5*data!B272+output10!$B$6*data!C272))</f>
        <v>0.82619390504126555</v>
      </c>
      <c r="F272">
        <f t="shared" si="4"/>
        <v>1</v>
      </c>
    </row>
    <row r="273" spans="1:6" x14ac:dyDescent="0.35">
      <c r="A273" t="s">
        <v>275</v>
      </c>
      <c r="B273">
        <v>0</v>
      </c>
      <c r="C273">
        <v>0</v>
      </c>
      <c r="D273">
        <v>0</v>
      </c>
      <c r="E273">
        <f>EXP(output10!$B$4+output10!$B$5*data!B273+output10!$B$6*data!C273)/(1+EXP(output10!$B$4+output10!$B$5*data!B273+output10!$B$6*data!C273))</f>
        <v>5.672921695710223E-2</v>
      </c>
      <c r="F273">
        <f t="shared" si="4"/>
        <v>0</v>
      </c>
    </row>
    <row r="274" spans="1:6" x14ac:dyDescent="0.35">
      <c r="A274" t="s">
        <v>276</v>
      </c>
      <c r="B274">
        <v>1</v>
      </c>
      <c r="C274">
        <v>1</v>
      </c>
      <c r="D274">
        <v>1</v>
      </c>
      <c r="E274">
        <f>EXP(output10!$B$4+output10!$B$5*data!B274+output10!$B$6*data!C274)/(1+EXP(output10!$B$4+output10!$B$5*data!B274+output10!$B$6*data!C274))</f>
        <v>0.82619390504126555</v>
      </c>
      <c r="F274">
        <f t="shared" si="4"/>
        <v>1</v>
      </c>
    </row>
    <row r="275" spans="1:6" x14ac:dyDescent="0.35">
      <c r="A275" t="s">
        <v>277</v>
      </c>
      <c r="B275">
        <v>1</v>
      </c>
      <c r="C275">
        <v>1</v>
      </c>
      <c r="D275">
        <v>1</v>
      </c>
      <c r="E275">
        <f>EXP(output10!$B$4+output10!$B$5*data!B275+output10!$B$6*data!C275)/(1+EXP(output10!$B$4+output10!$B$5*data!B275+output10!$B$6*data!C275))</f>
        <v>0.82619390504126555</v>
      </c>
      <c r="F275">
        <f t="shared" si="4"/>
        <v>1</v>
      </c>
    </row>
    <row r="276" spans="1:6" x14ac:dyDescent="0.35">
      <c r="A276" t="s">
        <v>278</v>
      </c>
      <c r="B276">
        <v>1</v>
      </c>
      <c r="C276">
        <v>1</v>
      </c>
      <c r="D276">
        <v>1</v>
      </c>
      <c r="E276">
        <f>EXP(output10!$B$4+output10!$B$5*data!B276+output10!$B$6*data!C276)/(1+EXP(output10!$B$4+output10!$B$5*data!B276+output10!$B$6*data!C276))</f>
        <v>0.82619390504126555</v>
      </c>
      <c r="F276">
        <f t="shared" si="4"/>
        <v>1</v>
      </c>
    </row>
    <row r="277" spans="1:6" x14ac:dyDescent="0.35">
      <c r="A277" t="s">
        <v>279</v>
      </c>
      <c r="B277">
        <v>1</v>
      </c>
      <c r="C277">
        <v>1</v>
      </c>
      <c r="D277">
        <v>1</v>
      </c>
      <c r="E277">
        <f>EXP(output10!$B$4+output10!$B$5*data!B277+output10!$B$6*data!C277)/(1+EXP(output10!$B$4+output10!$B$5*data!B277+output10!$B$6*data!C277))</f>
        <v>0.82619390504126555</v>
      </c>
      <c r="F277">
        <f t="shared" si="4"/>
        <v>1</v>
      </c>
    </row>
    <row r="278" spans="1:6" x14ac:dyDescent="0.35">
      <c r="A278" t="s">
        <v>280</v>
      </c>
      <c r="B278">
        <v>0</v>
      </c>
      <c r="C278">
        <v>1</v>
      </c>
      <c r="D278">
        <v>0</v>
      </c>
      <c r="E278">
        <f>EXP(output10!$B$4+output10!$B$5*data!B278+output10!$B$6*data!C278)/(1+EXP(output10!$B$4+output10!$B$5*data!B278+output10!$B$6*data!C278))</f>
        <v>0.74073766306137701</v>
      </c>
      <c r="F278">
        <f t="shared" si="4"/>
        <v>1</v>
      </c>
    </row>
    <row r="279" spans="1:6" x14ac:dyDescent="0.35">
      <c r="A279" t="s">
        <v>281</v>
      </c>
      <c r="B279">
        <v>1</v>
      </c>
      <c r="C279">
        <v>1</v>
      </c>
      <c r="D279">
        <v>0</v>
      </c>
      <c r="E279">
        <f>EXP(output10!$B$4+output10!$B$5*data!B279+output10!$B$6*data!C279)/(1+EXP(output10!$B$4+output10!$B$5*data!B279+output10!$B$6*data!C279))</f>
        <v>0.82619390504126555</v>
      </c>
      <c r="F279">
        <f t="shared" si="4"/>
        <v>1</v>
      </c>
    </row>
    <row r="280" spans="1:6" x14ac:dyDescent="0.35">
      <c r="A280" t="s">
        <v>282</v>
      </c>
      <c r="B280">
        <v>1</v>
      </c>
      <c r="C280">
        <v>0</v>
      </c>
      <c r="D280">
        <v>0</v>
      </c>
      <c r="E280">
        <f>EXP(output10!$B$4+output10!$B$5*data!B280+output10!$B$6*data!C280)/(1+EXP(output10!$B$4+output10!$B$5*data!B280+output10!$B$6*data!C280))</f>
        <v>9.0959036094258566E-2</v>
      </c>
      <c r="F280">
        <f t="shared" si="4"/>
        <v>0</v>
      </c>
    </row>
    <row r="281" spans="1:6" x14ac:dyDescent="0.35">
      <c r="A281" t="s">
        <v>283</v>
      </c>
      <c r="B281">
        <v>1</v>
      </c>
      <c r="C281">
        <v>1</v>
      </c>
      <c r="D281">
        <v>1</v>
      </c>
      <c r="E281">
        <f>EXP(output10!$B$4+output10!$B$5*data!B281+output10!$B$6*data!C281)/(1+EXP(output10!$B$4+output10!$B$5*data!B281+output10!$B$6*data!C281))</f>
        <v>0.82619390504126555</v>
      </c>
      <c r="F281">
        <f t="shared" si="4"/>
        <v>1</v>
      </c>
    </row>
    <row r="282" spans="1:6" x14ac:dyDescent="0.35">
      <c r="A282" t="s">
        <v>284</v>
      </c>
      <c r="B282">
        <v>0</v>
      </c>
      <c r="C282">
        <v>1</v>
      </c>
      <c r="D282">
        <v>1</v>
      </c>
      <c r="E282">
        <f>EXP(output10!$B$4+output10!$B$5*data!B282+output10!$B$6*data!C282)/(1+EXP(output10!$B$4+output10!$B$5*data!B282+output10!$B$6*data!C282))</f>
        <v>0.74073766306137701</v>
      </c>
      <c r="F282">
        <f t="shared" si="4"/>
        <v>1</v>
      </c>
    </row>
    <row r="283" spans="1:6" x14ac:dyDescent="0.35">
      <c r="A283" t="s">
        <v>285</v>
      </c>
      <c r="B283">
        <v>1</v>
      </c>
      <c r="C283">
        <v>1</v>
      </c>
      <c r="D283">
        <v>1</v>
      </c>
      <c r="E283">
        <f>EXP(output10!$B$4+output10!$B$5*data!B283+output10!$B$6*data!C283)/(1+EXP(output10!$B$4+output10!$B$5*data!B283+output10!$B$6*data!C283))</f>
        <v>0.82619390504126555</v>
      </c>
      <c r="F283">
        <f t="shared" si="4"/>
        <v>1</v>
      </c>
    </row>
    <row r="284" spans="1:6" x14ac:dyDescent="0.35">
      <c r="A284" t="s">
        <v>286</v>
      </c>
      <c r="B284">
        <v>0</v>
      </c>
      <c r="C284">
        <v>1</v>
      </c>
      <c r="D284">
        <v>1</v>
      </c>
      <c r="E284">
        <f>EXP(output10!$B$4+output10!$B$5*data!B284+output10!$B$6*data!C284)/(1+EXP(output10!$B$4+output10!$B$5*data!B284+output10!$B$6*data!C284))</f>
        <v>0.74073766306137701</v>
      </c>
      <c r="F284">
        <f t="shared" si="4"/>
        <v>1</v>
      </c>
    </row>
    <row r="285" spans="1:6" x14ac:dyDescent="0.35">
      <c r="A285" t="s">
        <v>287</v>
      </c>
      <c r="B285">
        <v>0</v>
      </c>
      <c r="C285">
        <v>1</v>
      </c>
      <c r="D285">
        <v>0</v>
      </c>
      <c r="E285">
        <f>EXP(output10!$B$4+output10!$B$5*data!B285+output10!$B$6*data!C285)/(1+EXP(output10!$B$4+output10!$B$5*data!B285+output10!$B$6*data!C285))</f>
        <v>0.74073766306137701</v>
      </c>
      <c r="F285">
        <f t="shared" si="4"/>
        <v>1</v>
      </c>
    </row>
    <row r="286" spans="1:6" x14ac:dyDescent="0.35">
      <c r="A286" t="s">
        <v>288</v>
      </c>
      <c r="B286">
        <v>0</v>
      </c>
      <c r="C286">
        <v>1</v>
      </c>
      <c r="D286">
        <v>1</v>
      </c>
      <c r="E286">
        <f>EXP(output10!$B$4+output10!$B$5*data!B286+output10!$B$6*data!C286)/(1+EXP(output10!$B$4+output10!$B$5*data!B286+output10!$B$6*data!C286))</f>
        <v>0.74073766306137701</v>
      </c>
      <c r="F286">
        <f t="shared" si="4"/>
        <v>1</v>
      </c>
    </row>
    <row r="287" spans="1:6" x14ac:dyDescent="0.35">
      <c r="A287" t="s">
        <v>289</v>
      </c>
      <c r="B287">
        <v>0</v>
      </c>
      <c r="C287">
        <v>0</v>
      </c>
      <c r="D287">
        <v>0</v>
      </c>
      <c r="E287">
        <f>EXP(output10!$B$4+output10!$B$5*data!B287+output10!$B$6*data!C287)/(1+EXP(output10!$B$4+output10!$B$5*data!B287+output10!$B$6*data!C287))</f>
        <v>5.672921695710223E-2</v>
      </c>
      <c r="F287">
        <f t="shared" si="4"/>
        <v>0</v>
      </c>
    </row>
    <row r="288" spans="1:6" x14ac:dyDescent="0.35">
      <c r="A288" t="s">
        <v>290</v>
      </c>
      <c r="B288">
        <v>0</v>
      </c>
      <c r="C288">
        <v>1</v>
      </c>
      <c r="D288">
        <v>0</v>
      </c>
      <c r="E288">
        <f>EXP(output10!$B$4+output10!$B$5*data!B288+output10!$B$6*data!C288)/(1+EXP(output10!$B$4+output10!$B$5*data!B288+output10!$B$6*data!C288))</f>
        <v>0.74073766306137701</v>
      </c>
      <c r="F288">
        <f t="shared" si="4"/>
        <v>1</v>
      </c>
    </row>
    <row r="289" spans="1:6" x14ac:dyDescent="0.35">
      <c r="A289" t="s">
        <v>291</v>
      </c>
      <c r="B289">
        <v>0</v>
      </c>
      <c r="C289">
        <v>1</v>
      </c>
      <c r="D289">
        <v>1</v>
      </c>
      <c r="E289">
        <f>EXP(output10!$B$4+output10!$B$5*data!B289+output10!$B$6*data!C289)/(1+EXP(output10!$B$4+output10!$B$5*data!B289+output10!$B$6*data!C289))</f>
        <v>0.74073766306137701</v>
      </c>
      <c r="F289">
        <f t="shared" si="4"/>
        <v>1</v>
      </c>
    </row>
    <row r="290" spans="1:6" x14ac:dyDescent="0.35">
      <c r="A290" t="s">
        <v>292</v>
      </c>
      <c r="B290">
        <v>0</v>
      </c>
      <c r="C290">
        <v>1</v>
      </c>
      <c r="D290">
        <v>1</v>
      </c>
      <c r="E290">
        <f>EXP(output10!$B$4+output10!$B$5*data!B290+output10!$B$6*data!C290)/(1+EXP(output10!$B$4+output10!$B$5*data!B290+output10!$B$6*data!C290))</f>
        <v>0.74073766306137701</v>
      </c>
      <c r="F290">
        <f t="shared" si="4"/>
        <v>1</v>
      </c>
    </row>
    <row r="291" spans="1:6" x14ac:dyDescent="0.35">
      <c r="A291" t="s">
        <v>293</v>
      </c>
      <c r="B291">
        <v>0</v>
      </c>
      <c r="C291">
        <v>1</v>
      </c>
      <c r="D291">
        <v>1</v>
      </c>
      <c r="E291">
        <f>EXP(output10!$B$4+output10!$B$5*data!B291+output10!$B$6*data!C291)/(1+EXP(output10!$B$4+output10!$B$5*data!B291+output10!$B$6*data!C291))</f>
        <v>0.74073766306137701</v>
      </c>
      <c r="F291">
        <f t="shared" si="4"/>
        <v>1</v>
      </c>
    </row>
    <row r="292" spans="1:6" x14ac:dyDescent="0.35">
      <c r="A292" t="s">
        <v>294</v>
      </c>
      <c r="B292">
        <v>1</v>
      </c>
      <c r="C292">
        <v>1</v>
      </c>
      <c r="D292">
        <v>0</v>
      </c>
      <c r="E292">
        <f>EXP(output10!$B$4+output10!$B$5*data!B292+output10!$B$6*data!C292)/(1+EXP(output10!$B$4+output10!$B$5*data!B292+output10!$B$6*data!C292))</f>
        <v>0.82619390504126555</v>
      </c>
      <c r="F292">
        <f t="shared" si="4"/>
        <v>1</v>
      </c>
    </row>
    <row r="293" spans="1:6" x14ac:dyDescent="0.35">
      <c r="A293" t="s">
        <v>295</v>
      </c>
      <c r="B293">
        <v>1</v>
      </c>
      <c r="C293">
        <v>1</v>
      </c>
      <c r="D293">
        <v>1</v>
      </c>
      <c r="E293">
        <f>EXP(output10!$B$4+output10!$B$5*data!B293+output10!$B$6*data!C293)/(1+EXP(output10!$B$4+output10!$B$5*data!B293+output10!$B$6*data!C293))</f>
        <v>0.82619390504126555</v>
      </c>
      <c r="F293">
        <f t="shared" si="4"/>
        <v>1</v>
      </c>
    </row>
    <row r="294" spans="1:6" x14ac:dyDescent="0.35">
      <c r="A294" t="s">
        <v>296</v>
      </c>
      <c r="B294">
        <v>1</v>
      </c>
      <c r="C294">
        <v>1</v>
      </c>
      <c r="D294">
        <v>1</v>
      </c>
      <c r="E294">
        <f>EXP(output10!$B$4+output10!$B$5*data!B294+output10!$B$6*data!C294)/(1+EXP(output10!$B$4+output10!$B$5*data!B294+output10!$B$6*data!C294))</f>
        <v>0.82619390504126555</v>
      </c>
      <c r="F294">
        <f t="shared" si="4"/>
        <v>1</v>
      </c>
    </row>
    <row r="295" spans="1:6" x14ac:dyDescent="0.35">
      <c r="A295" t="s">
        <v>297</v>
      </c>
      <c r="B295">
        <v>1</v>
      </c>
      <c r="C295">
        <v>1</v>
      </c>
      <c r="D295">
        <v>0</v>
      </c>
      <c r="E295">
        <f>EXP(output10!$B$4+output10!$B$5*data!B295+output10!$B$6*data!C295)/(1+EXP(output10!$B$4+output10!$B$5*data!B295+output10!$B$6*data!C295))</f>
        <v>0.82619390504126555</v>
      </c>
      <c r="F295">
        <f t="shared" si="4"/>
        <v>1</v>
      </c>
    </row>
    <row r="296" spans="1:6" x14ac:dyDescent="0.35">
      <c r="A296" t="s">
        <v>298</v>
      </c>
      <c r="B296">
        <v>1</v>
      </c>
      <c r="C296">
        <v>1</v>
      </c>
      <c r="D296">
        <v>1</v>
      </c>
      <c r="E296">
        <f>EXP(output10!$B$4+output10!$B$5*data!B296+output10!$B$6*data!C296)/(1+EXP(output10!$B$4+output10!$B$5*data!B296+output10!$B$6*data!C296))</f>
        <v>0.82619390504126555</v>
      </c>
      <c r="F296">
        <f t="shared" si="4"/>
        <v>1</v>
      </c>
    </row>
    <row r="297" spans="1:6" x14ac:dyDescent="0.35">
      <c r="A297" t="s">
        <v>299</v>
      </c>
      <c r="B297">
        <v>1</v>
      </c>
      <c r="C297">
        <v>1</v>
      </c>
      <c r="D297">
        <v>1</v>
      </c>
      <c r="E297">
        <f>EXP(output10!$B$4+output10!$B$5*data!B297+output10!$B$6*data!C297)/(1+EXP(output10!$B$4+output10!$B$5*data!B297+output10!$B$6*data!C297))</f>
        <v>0.82619390504126555</v>
      </c>
      <c r="F297">
        <f t="shared" si="4"/>
        <v>1</v>
      </c>
    </row>
    <row r="298" spans="1:6" x14ac:dyDescent="0.35">
      <c r="A298" t="s">
        <v>300</v>
      </c>
      <c r="B298">
        <v>1</v>
      </c>
      <c r="C298">
        <v>1</v>
      </c>
      <c r="D298">
        <v>1</v>
      </c>
      <c r="E298">
        <f>EXP(output10!$B$4+output10!$B$5*data!B298+output10!$B$6*data!C298)/(1+EXP(output10!$B$4+output10!$B$5*data!B298+output10!$B$6*data!C298))</f>
        <v>0.82619390504126555</v>
      </c>
      <c r="F298">
        <f t="shared" si="4"/>
        <v>1</v>
      </c>
    </row>
    <row r="299" spans="1:6" x14ac:dyDescent="0.35">
      <c r="A299" t="s">
        <v>301</v>
      </c>
      <c r="B299">
        <v>1</v>
      </c>
      <c r="C299">
        <v>1</v>
      </c>
      <c r="D299">
        <v>1</v>
      </c>
      <c r="E299">
        <f>EXP(output10!$B$4+output10!$B$5*data!B299+output10!$B$6*data!C299)/(1+EXP(output10!$B$4+output10!$B$5*data!B299+output10!$B$6*data!C299))</f>
        <v>0.82619390504126555</v>
      </c>
      <c r="F299">
        <f t="shared" si="4"/>
        <v>1</v>
      </c>
    </row>
    <row r="300" spans="1:6" x14ac:dyDescent="0.35">
      <c r="A300" t="s">
        <v>302</v>
      </c>
      <c r="B300">
        <v>1</v>
      </c>
      <c r="C300">
        <v>0</v>
      </c>
      <c r="D300">
        <v>0</v>
      </c>
      <c r="E300">
        <f>EXP(output10!$B$4+output10!$B$5*data!B300+output10!$B$6*data!C300)/(1+EXP(output10!$B$4+output10!$B$5*data!B300+output10!$B$6*data!C300))</f>
        <v>9.0959036094258566E-2</v>
      </c>
      <c r="F300">
        <f t="shared" si="4"/>
        <v>0</v>
      </c>
    </row>
    <row r="301" spans="1:6" x14ac:dyDescent="0.35">
      <c r="A301" t="s">
        <v>303</v>
      </c>
      <c r="B301">
        <v>0</v>
      </c>
      <c r="C301">
        <v>0</v>
      </c>
      <c r="D301">
        <v>1</v>
      </c>
      <c r="E301">
        <f>EXP(output10!$B$4+output10!$B$5*data!B301+output10!$B$6*data!C301)/(1+EXP(output10!$B$4+output10!$B$5*data!B301+output10!$B$6*data!C301))</f>
        <v>5.672921695710223E-2</v>
      </c>
      <c r="F301">
        <f t="shared" si="4"/>
        <v>0</v>
      </c>
    </row>
    <row r="302" spans="1:6" x14ac:dyDescent="0.35">
      <c r="A302" t="s">
        <v>304</v>
      </c>
      <c r="B302">
        <v>1</v>
      </c>
      <c r="C302">
        <v>1</v>
      </c>
      <c r="D302">
        <v>1</v>
      </c>
      <c r="E302">
        <f>EXP(output10!$B$4+output10!$B$5*data!B302+output10!$B$6*data!C302)/(1+EXP(output10!$B$4+output10!$B$5*data!B302+output10!$B$6*data!C302))</f>
        <v>0.82619390504126555</v>
      </c>
      <c r="F302">
        <f t="shared" si="4"/>
        <v>1</v>
      </c>
    </row>
    <row r="303" spans="1:6" x14ac:dyDescent="0.35">
      <c r="A303" t="s">
        <v>305</v>
      </c>
      <c r="B303">
        <v>1</v>
      </c>
      <c r="C303">
        <v>1</v>
      </c>
      <c r="D303">
        <v>0</v>
      </c>
      <c r="E303">
        <f>EXP(output10!$B$4+output10!$B$5*data!B303+output10!$B$6*data!C303)/(1+EXP(output10!$B$4+output10!$B$5*data!B303+output10!$B$6*data!C303))</f>
        <v>0.82619390504126555</v>
      </c>
      <c r="F303">
        <f t="shared" si="4"/>
        <v>1</v>
      </c>
    </row>
    <row r="304" spans="1:6" x14ac:dyDescent="0.35">
      <c r="A304" t="s">
        <v>306</v>
      </c>
      <c r="B304">
        <v>0</v>
      </c>
      <c r="C304">
        <v>1</v>
      </c>
      <c r="D304">
        <v>1</v>
      </c>
      <c r="E304">
        <f>EXP(output10!$B$4+output10!$B$5*data!B304+output10!$B$6*data!C304)/(1+EXP(output10!$B$4+output10!$B$5*data!B304+output10!$B$6*data!C304))</f>
        <v>0.74073766306137701</v>
      </c>
      <c r="F304">
        <f t="shared" si="4"/>
        <v>1</v>
      </c>
    </row>
    <row r="305" spans="1:6" x14ac:dyDescent="0.35">
      <c r="A305" t="s">
        <v>307</v>
      </c>
      <c r="B305">
        <v>0</v>
      </c>
      <c r="C305">
        <v>1</v>
      </c>
      <c r="D305">
        <v>1</v>
      </c>
      <c r="E305">
        <f>EXP(output10!$B$4+output10!$B$5*data!B305+output10!$B$6*data!C305)/(1+EXP(output10!$B$4+output10!$B$5*data!B305+output10!$B$6*data!C305))</f>
        <v>0.74073766306137701</v>
      </c>
      <c r="F305">
        <f t="shared" si="4"/>
        <v>1</v>
      </c>
    </row>
    <row r="306" spans="1:6" x14ac:dyDescent="0.35">
      <c r="A306" t="s">
        <v>308</v>
      </c>
      <c r="B306">
        <v>0</v>
      </c>
      <c r="C306">
        <v>1</v>
      </c>
      <c r="D306">
        <v>1</v>
      </c>
      <c r="E306">
        <f>EXP(output10!$B$4+output10!$B$5*data!B306+output10!$B$6*data!C306)/(1+EXP(output10!$B$4+output10!$B$5*data!B306+output10!$B$6*data!C306))</f>
        <v>0.74073766306137701</v>
      </c>
      <c r="F306">
        <f t="shared" si="4"/>
        <v>1</v>
      </c>
    </row>
    <row r="307" spans="1:6" x14ac:dyDescent="0.35">
      <c r="A307" t="s">
        <v>309</v>
      </c>
      <c r="B307">
        <v>0</v>
      </c>
      <c r="C307">
        <v>1</v>
      </c>
      <c r="D307">
        <v>1</v>
      </c>
      <c r="E307">
        <f>EXP(output10!$B$4+output10!$B$5*data!B307+output10!$B$6*data!C307)/(1+EXP(output10!$B$4+output10!$B$5*data!B307+output10!$B$6*data!C307))</f>
        <v>0.74073766306137701</v>
      </c>
      <c r="F307">
        <f t="shared" si="4"/>
        <v>1</v>
      </c>
    </row>
    <row r="308" spans="1:6" x14ac:dyDescent="0.35">
      <c r="A308" t="s">
        <v>310</v>
      </c>
      <c r="B308">
        <v>1</v>
      </c>
      <c r="C308">
        <v>1</v>
      </c>
      <c r="D308">
        <v>1</v>
      </c>
      <c r="E308">
        <f>EXP(output10!$B$4+output10!$B$5*data!B308+output10!$B$6*data!C308)/(1+EXP(output10!$B$4+output10!$B$5*data!B308+output10!$B$6*data!C308))</f>
        <v>0.82619390504126555</v>
      </c>
      <c r="F308">
        <f t="shared" si="4"/>
        <v>1</v>
      </c>
    </row>
    <row r="309" spans="1:6" x14ac:dyDescent="0.35">
      <c r="A309" t="s">
        <v>311</v>
      </c>
      <c r="B309">
        <v>1</v>
      </c>
      <c r="C309">
        <v>1</v>
      </c>
      <c r="D309">
        <v>1</v>
      </c>
      <c r="E309">
        <f>EXP(output10!$B$4+output10!$B$5*data!B309+output10!$B$6*data!C309)/(1+EXP(output10!$B$4+output10!$B$5*data!B309+output10!$B$6*data!C309))</f>
        <v>0.82619390504126555</v>
      </c>
      <c r="F309">
        <f t="shared" si="4"/>
        <v>1</v>
      </c>
    </row>
    <row r="310" spans="1:6" x14ac:dyDescent="0.35">
      <c r="A310" t="s">
        <v>312</v>
      </c>
      <c r="B310">
        <v>1</v>
      </c>
      <c r="C310">
        <v>1</v>
      </c>
      <c r="D310">
        <v>1</v>
      </c>
      <c r="E310">
        <f>EXP(output10!$B$4+output10!$B$5*data!B310+output10!$B$6*data!C310)/(1+EXP(output10!$B$4+output10!$B$5*data!B310+output10!$B$6*data!C310))</f>
        <v>0.82619390504126555</v>
      </c>
      <c r="F310">
        <f t="shared" si="4"/>
        <v>1</v>
      </c>
    </row>
    <row r="311" spans="1:6" x14ac:dyDescent="0.35">
      <c r="A311" t="s">
        <v>313</v>
      </c>
      <c r="B311">
        <v>1</v>
      </c>
      <c r="C311">
        <v>1</v>
      </c>
      <c r="D311">
        <v>1</v>
      </c>
      <c r="E311">
        <f>EXP(output10!$B$4+output10!$B$5*data!B311+output10!$B$6*data!C311)/(1+EXP(output10!$B$4+output10!$B$5*data!B311+output10!$B$6*data!C311))</f>
        <v>0.82619390504126555</v>
      </c>
      <c r="F311">
        <f t="shared" si="4"/>
        <v>1</v>
      </c>
    </row>
    <row r="312" spans="1:6" x14ac:dyDescent="0.35">
      <c r="A312" t="s">
        <v>314</v>
      </c>
      <c r="B312">
        <v>1</v>
      </c>
      <c r="C312">
        <v>1</v>
      </c>
      <c r="D312">
        <v>1</v>
      </c>
      <c r="E312">
        <f>EXP(output10!$B$4+output10!$B$5*data!B312+output10!$B$6*data!C312)/(1+EXP(output10!$B$4+output10!$B$5*data!B312+output10!$B$6*data!C312))</f>
        <v>0.82619390504126555</v>
      </c>
      <c r="F312">
        <f t="shared" si="4"/>
        <v>1</v>
      </c>
    </row>
    <row r="313" spans="1:6" x14ac:dyDescent="0.35">
      <c r="A313" t="s">
        <v>315</v>
      </c>
      <c r="B313">
        <v>0</v>
      </c>
      <c r="C313">
        <v>0</v>
      </c>
      <c r="D313">
        <v>0</v>
      </c>
      <c r="E313">
        <f>EXP(output10!$B$4+output10!$B$5*data!B313+output10!$B$6*data!C313)/(1+EXP(output10!$B$4+output10!$B$5*data!B313+output10!$B$6*data!C313))</f>
        <v>5.672921695710223E-2</v>
      </c>
      <c r="F313">
        <f t="shared" si="4"/>
        <v>0</v>
      </c>
    </row>
    <row r="314" spans="1:6" x14ac:dyDescent="0.35">
      <c r="A314" t="s">
        <v>316</v>
      </c>
      <c r="B314">
        <v>0</v>
      </c>
      <c r="C314">
        <v>1</v>
      </c>
      <c r="D314">
        <v>1</v>
      </c>
      <c r="E314">
        <f>EXP(output10!$B$4+output10!$B$5*data!B314+output10!$B$6*data!C314)/(1+EXP(output10!$B$4+output10!$B$5*data!B314+output10!$B$6*data!C314))</f>
        <v>0.74073766306137701</v>
      </c>
      <c r="F314">
        <f t="shared" si="4"/>
        <v>1</v>
      </c>
    </row>
    <row r="315" spans="1:6" x14ac:dyDescent="0.35">
      <c r="A315" t="s">
        <v>317</v>
      </c>
      <c r="B315">
        <v>1</v>
      </c>
      <c r="C315">
        <v>1</v>
      </c>
      <c r="D315">
        <v>0</v>
      </c>
      <c r="E315">
        <f>EXP(output10!$B$4+output10!$B$5*data!B315+output10!$B$6*data!C315)/(1+EXP(output10!$B$4+output10!$B$5*data!B315+output10!$B$6*data!C315))</f>
        <v>0.82619390504126555</v>
      </c>
      <c r="F315">
        <f t="shared" si="4"/>
        <v>1</v>
      </c>
    </row>
    <row r="316" spans="1:6" x14ac:dyDescent="0.35">
      <c r="A316" t="s">
        <v>318</v>
      </c>
      <c r="B316">
        <v>0</v>
      </c>
      <c r="C316">
        <v>1</v>
      </c>
      <c r="D316">
        <v>0</v>
      </c>
      <c r="E316">
        <f>EXP(output10!$B$4+output10!$B$5*data!B316+output10!$B$6*data!C316)/(1+EXP(output10!$B$4+output10!$B$5*data!B316+output10!$B$6*data!C316))</f>
        <v>0.74073766306137701</v>
      </c>
      <c r="F316">
        <f t="shared" si="4"/>
        <v>1</v>
      </c>
    </row>
    <row r="317" spans="1:6" x14ac:dyDescent="0.35">
      <c r="A317" t="s">
        <v>319</v>
      </c>
      <c r="B317">
        <v>1</v>
      </c>
      <c r="C317">
        <v>1</v>
      </c>
      <c r="D317">
        <v>1</v>
      </c>
      <c r="E317">
        <f>EXP(output10!$B$4+output10!$B$5*data!B317+output10!$B$6*data!C317)/(1+EXP(output10!$B$4+output10!$B$5*data!B317+output10!$B$6*data!C317))</f>
        <v>0.82619390504126555</v>
      </c>
      <c r="F317">
        <f t="shared" si="4"/>
        <v>1</v>
      </c>
    </row>
    <row r="318" spans="1:6" x14ac:dyDescent="0.35">
      <c r="A318" t="s">
        <v>320</v>
      </c>
      <c r="B318">
        <v>1</v>
      </c>
      <c r="C318">
        <v>1</v>
      </c>
      <c r="D318">
        <v>1</v>
      </c>
      <c r="E318">
        <f>EXP(output10!$B$4+output10!$B$5*data!B318+output10!$B$6*data!C318)/(1+EXP(output10!$B$4+output10!$B$5*data!B318+output10!$B$6*data!C318))</f>
        <v>0.82619390504126555</v>
      </c>
      <c r="F318">
        <f t="shared" si="4"/>
        <v>1</v>
      </c>
    </row>
    <row r="319" spans="1:6" x14ac:dyDescent="0.35">
      <c r="A319" t="s">
        <v>321</v>
      </c>
      <c r="B319">
        <v>1</v>
      </c>
      <c r="C319">
        <v>1</v>
      </c>
      <c r="D319">
        <v>1</v>
      </c>
      <c r="E319">
        <f>EXP(output10!$B$4+output10!$B$5*data!B319+output10!$B$6*data!C319)/(1+EXP(output10!$B$4+output10!$B$5*data!B319+output10!$B$6*data!C319))</f>
        <v>0.82619390504126555</v>
      </c>
      <c r="F319">
        <f t="shared" si="4"/>
        <v>1</v>
      </c>
    </row>
    <row r="320" spans="1:6" x14ac:dyDescent="0.35">
      <c r="A320" t="s">
        <v>322</v>
      </c>
      <c r="B320">
        <v>1</v>
      </c>
      <c r="C320">
        <v>1</v>
      </c>
      <c r="D320">
        <v>1</v>
      </c>
      <c r="E320">
        <f>EXP(output10!$B$4+output10!$B$5*data!B320+output10!$B$6*data!C320)/(1+EXP(output10!$B$4+output10!$B$5*data!B320+output10!$B$6*data!C320))</f>
        <v>0.82619390504126555</v>
      </c>
      <c r="F320">
        <f t="shared" si="4"/>
        <v>1</v>
      </c>
    </row>
    <row r="321" spans="1:6" x14ac:dyDescent="0.35">
      <c r="A321" t="s">
        <v>323</v>
      </c>
      <c r="B321">
        <v>1</v>
      </c>
      <c r="C321">
        <v>0</v>
      </c>
      <c r="D321">
        <v>0</v>
      </c>
      <c r="E321">
        <f>EXP(output10!$B$4+output10!$B$5*data!B321+output10!$B$6*data!C321)/(1+EXP(output10!$B$4+output10!$B$5*data!B321+output10!$B$6*data!C321))</f>
        <v>9.0959036094258566E-2</v>
      </c>
      <c r="F321">
        <f t="shared" si="4"/>
        <v>0</v>
      </c>
    </row>
    <row r="322" spans="1:6" x14ac:dyDescent="0.35">
      <c r="A322" t="s">
        <v>324</v>
      </c>
      <c r="B322">
        <v>1</v>
      </c>
      <c r="C322">
        <v>1</v>
      </c>
      <c r="D322">
        <v>1</v>
      </c>
      <c r="E322">
        <f>EXP(output10!$B$4+output10!$B$5*data!B322+output10!$B$6*data!C322)/(1+EXP(output10!$B$4+output10!$B$5*data!B322+output10!$B$6*data!C322))</f>
        <v>0.82619390504126555</v>
      </c>
      <c r="F322">
        <f t="shared" si="4"/>
        <v>1</v>
      </c>
    </row>
    <row r="323" spans="1:6" x14ac:dyDescent="0.35">
      <c r="A323" t="s">
        <v>325</v>
      </c>
      <c r="B323">
        <v>1</v>
      </c>
      <c r="C323">
        <v>1</v>
      </c>
      <c r="D323">
        <v>1</v>
      </c>
      <c r="E323">
        <f>EXP(output10!$B$4+output10!$B$5*data!B323+output10!$B$6*data!C323)/(1+EXP(output10!$B$4+output10!$B$5*data!B323+output10!$B$6*data!C323))</f>
        <v>0.82619390504126555</v>
      </c>
      <c r="F323">
        <f t="shared" ref="F323:F386" si="5">IF(E323&gt;0.5,1,0)</f>
        <v>1</v>
      </c>
    </row>
    <row r="324" spans="1:6" x14ac:dyDescent="0.35">
      <c r="A324" t="s">
        <v>326</v>
      </c>
      <c r="B324">
        <v>1</v>
      </c>
      <c r="C324">
        <v>1</v>
      </c>
      <c r="D324">
        <v>1</v>
      </c>
      <c r="E324">
        <f>EXP(output10!$B$4+output10!$B$5*data!B324+output10!$B$6*data!C324)/(1+EXP(output10!$B$4+output10!$B$5*data!B324+output10!$B$6*data!C324))</f>
        <v>0.82619390504126555</v>
      </c>
      <c r="F324">
        <f t="shared" si="5"/>
        <v>1</v>
      </c>
    </row>
    <row r="325" spans="1:6" x14ac:dyDescent="0.35">
      <c r="A325" t="s">
        <v>327</v>
      </c>
      <c r="B325">
        <v>0</v>
      </c>
      <c r="C325">
        <v>1</v>
      </c>
      <c r="D325">
        <v>0</v>
      </c>
      <c r="E325">
        <f>EXP(output10!$B$4+output10!$B$5*data!B325+output10!$B$6*data!C325)/(1+EXP(output10!$B$4+output10!$B$5*data!B325+output10!$B$6*data!C325))</f>
        <v>0.74073766306137701</v>
      </c>
      <c r="F325">
        <f t="shared" si="5"/>
        <v>1</v>
      </c>
    </row>
    <row r="326" spans="1:6" x14ac:dyDescent="0.35">
      <c r="A326" t="s">
        <v>328</v>
      </c>
      <c r="B326">
        <v>1</v>
      </c>
      <c r="C326">
        <v>1</v>
      </c>
      <c r="D326">
        <v>1</v>
      </c>
      <c r="E326">
        <f>EXP(output10!$B$4+output10!$B$5*data!B326+output10!$B$6*data!C326)/(1+EXP(output10!$B$4+output10!$B$5*data!B326+output10!$B$6*data!C326))</f>
        <v>0.82619390504126555</v>
      </c>
      <c r="F326">
        <f t="shared" si="5"/>
        <v>1</v>
      </c>
    </row>
    <row r="327" spans="1:6" x14ac:dyDescent="0.35">
      <c r="A327" t="s">
        <v>329</v>
      </c>
      <c r="B327">
        <v>1</v>
      </c>
      <c r="C327">
        <v>0</v>
      </c>
      <c r="D327">
        <v>0</v>
      </c>
      <c r="E327">
        <f>EXP(output10!$B$4+output10!$B$5*data!B327+output10!$B$6*data!C327)/(1+EXP(output10!$B$4+output10!$B$5*data!B327+output10!$B$6*data!C327))</f>
        <v>9.0959036094258566E-2</v>
      </c>
      <c r="F327">
        <f t="shared" si="5"/>
        <v>0</v>
      </c>
    </row>
    <row r="328" spans="1:6" x14ac:dyDescent="0.35">
      <c r="A328" t="s">
        <v>330</v>
      </c>
      <c r="B328">
        <v>1</v>
      </c>
      <c r="C328">
        <v>1</v>
      </c>
      <c r="D328">
        <v>1</v>
      </c>
      <c r="E328">
        <f>EXP(output10!$B$4+output10!$B$5*data!B328+output10!$B$6*data!C328)/(1+EXP(output10!$B$4+output10!$B$5*data!B328+output10!$B$6*data!C328))</f>
        <v>0.82619390504126555</v>
      </c>
      <c r="F328">
        <f t="shared" si="5"/>
        <v>1</v>
      </c>
    </row>
    <row r="329" spans="1:6" x14ac:dyDescent="0.35">
      <c r="A329" t="s">
        <v>331</v>
      </c>
      <c r="B329">
        <v>0</v>
      </c>
      <c r="C329">
        <v>1</v>
      </c>
      <c r="D329">
        <v>1</v>
      </c>
      <c r="E329">
        <f>EXP(output10!$B$4+output10!$B$5*data!B329+output10!$B$6*data!C329)/(1+EXP(output10!$B$4+output10!$B$5*data!B329+output10!$B$6*data!C329))</f>
        <v>0.74073766306137701</v>
      </c>
      <c r="F329">
        <f t="shared" si="5"/>
        <v>1</v>
      </c>
    </row>
    <row r="330" spans="1:6" x14ac:dyDescent="0.35">
      <c r="A330" t="s">
        <v>332</v>
      </c>
      <c r="B330">
        <v>1</v>
      </c>
      <c r="C330">
        <v>1</v>
      </c>
      <c r="D330">
        <v>1</v>
      </c>
      <c r="E330">
        <f>EXP(output10!$B$4+output10!$B$5*data!B330+output10!$B$6*data!C330)/(1+EXP(output10!$B$4+output10!$B$5*data!B330+output10!$B$6*data!C330))</f>
        <v>0.82619390504126555</v>
      </c>
      <c r="F330">
        <f t="shared" si="5"/>
        <v>1</v>
      </c>
    </row>
    <row r="331" spans="1:6" x14ac:dyDescent="0.35">
      <c r="A331" t="s">
        <v>333</v>
      </c>
      <c r="B331">
        <v>1</v>
      </c>
      <c r="C331">
        <v>1</v>
      </c>
      <c r="D331">
        <v>0</v>
      </c>
      <c r="E331">
        <f>EXP(output10!$B$4+output10!$B$5*data!B331+output10!$B$6*data!C331)/(1+EXP(output10!$B$4+output10!$B$5*data!B331+output10!$B$6*data!C331))</f>
        <v>0.82619390504126555</v>
      </c>
      <c r="F331">
        <f t="shared" si="5"/>
        <v>1</v>
      </c>
    </row>
    <row r="332" spans="1:6" x14ac:dyDescent="0.35">
      <c r="A332" t="s">
        <v>334</v>
      </c>
      <c r="B332">
        <v>1</v>
      </c>
      <c r="C332">
        <v>0</v>
      </c>
      <c r="D332">
        <v>0</v>
      </c>
      <c r="E332">
        <f>EXP(output10!$B$4+output10!$B$5*data!B332+output10!$B$6*data!C332)/(1+EXP(output10!$B$4+output10!$B$5*data!B332+output10!$B$6*data!C332))</f>
        <v>9.0959036094258566E-2</v>
      </c>
      <c r="F332">
        <f t="shared" si="5"/>
        <v>0</v>
      </c>
    </row>
    <row r="333" spans="1:6" x14ac:dyDescent="0.35">
      <c r="A333" t="s">
        <v>335</v>
      </c>
      <c r="B333">
        <v>1</v>
      </c>
      <c r="C333">
        <v>1</v>
      </c>
      <c r="D333">
        <v>1</v>
      </c>
      <c r="E333">
        <f>EXP(output10!$B$4+output10!$B$5*data!B333+output10!$B$6*data!C333)/(1+EXP(output10!$B$4+output10!$B$5*data!B333+output10!$B$6*data!C333))</f>
        <v>0.82619390504126555</v>
      </c>
      <c r="F333">
        <f t="shared" si="5"/>
        <v>1</v>
      </c>
    </row>
    <row r="334" spans="1:6" x14ac:dyDescent="0.35">
      <c r="A334" t="s">
        <v>336</v>
      </c>
      <c r="B334">
        <v>0</v>
      </c>
      <c r="C334">
        <v>1</v>
      </c>
      <c r="D334">
        <v>0</v>
      </c>
      <c r="E334">
        <f>EXP(output10!$B$4+output10!$B$5*data!B334+output10!$B$6*data!C334)/(1+EXP(output10!$B$4+output10!$B$5*data!B334+output10!$B$6*data!C334))</f>
        <v>0.74073766306137701</v>
      </c>
      <c r="F334">
        <f t="shared" si="5"/>
        <v>1</v>
      </c>
    </row>
    <row r="335" spans="1:6" x14ac:dyDescent="0.35">
      <c r="A335" t="s">
        <v>337</v>
      </c>
      <c r="B335">
        <v>1</v>
      </c>
      <c r="C335">
        <v>1</v>
      </c>
      <c r="D335">
        <v>1</v>
      </c>
      <c r="E335">
        <f>EXP(output10!$B$4+output10!$B$5*data!B335+output10!$B$6*data!C335)/(1+EXP(output10!$B$4+output10!$B$5*data!B335+output10!$B$6*data!C335))</f>
        <v>0.82619390504126555</v>
      </c>
      <c r="F335">
        <f t="shared" si="5"/>
        <v>1</v>
      </c>
    </row>
    <row r="336" spans="1:6" x14ac:dyDescent="0.35">
      <c r="A336" t="s">
        <v>338</v>
      </c>
      <c r="B336">
        <v>1</v>
      </c>
      <c r="C336">
        <v>1</v>
      </c>
      <c r="D336">
        <v>1</v>
      </c>
      <c r="E336">
        <f>EXP(output10!$B$4+output10!$B$5*data!B336+output10!$B$6*data!C336)/(1+EXP(output10!$B$4+output10!$B$5*data!B336+output10!$B$6*data!C336))</f>
        <v>0.82619390504126555</v>
      </c>
      <c r="F336">
        <f t="shared" si="5"/>
        <v>1</v>
      </c>
    </row>
    <row r="337" spans="1:6" x14ac:dyDescent="0.35">
      <c r="A337" t="s">
        <v>339</v>
      </c>
      <c r="B337">
        <v>0</v>
      </c>
      <c r="C337">
        <v>1</v>
      </c>
      <c r="D337">
        <v>1</v>
      </c>
      <c r="E337">
        <f>EXP(output10!$B$4+output10!$B$5*data!B337+output10!$B$6*data!C337)/(1+EXP(output10!$B$4+output10!$B$5*data!B337+output10!$B$6*data!C337))</f>
        <v>0.74073766306137701</v>
      </c>
      <c r="F337">
        <f t="shared" si="5"/>
        <v>1</v>
      </c>
    </row>
    <row r="338" spans="1:6" x14ac:dyDescent="0.35">
      <c r="A338" t="s">
        <v>340</v>
      </c>
      <c r="B338">
        <v>0</v>
      </c>
      <c r="C338">
        <v>1</v>
      </c>
      <c r="D338">
        <v>0</v>
      </c>
      <c r="E338">
        <f>EXP(output10!$B$4+output10!$B$5*data!B338+output10!$B$6*data!C338)/(1+EXP(output10!$B$4+output10!$B$5*data!B338+output10!$B$6*data!C338))</f>
        <v>0.74073766306137701</v>
      </c>
      <c r="F338">
        <f t="shared" si="5"/>
        <v>1</v>
      </c>
    </row>
    <row r="339" spans="1:6" x14ac:dyDescent="0.35">
      <c r="A339" t="s">
        <v>341</v>
      </c>
      <c r="B339">
        <v>0</v>
      </c>
      <c r="C339">
        <v>1</v>
      </c>
      <c r="D339">
        <v>0</v>
      </c>
      <c r="E339">
        <f>EXP(output10!$B$4+output10!$B$5*data!B339+output10!$B$6*data!C339)/(1+EXP(output10!$B$4+output10!$B$5*data!B339+output10!$B$6*data!C339))</f>
        <v>0.74073766306137701</v>
      </c>
      <c r="F339">
        <f t="shared" si="5"/>
        <v>1</v>
      </c>
    </row>
    <row r="340" spans="1:6" x14ac:dyDescent="0.35">
      <c r="A340" t="s">
        <v>342</v>
      </c>
      <c r="B340">
        <v>0</v>
      </c>
      <c r="C340">
        <v>0</v>
      </c>
      <c r="D340">
        <v>0</v>
      </c>
      <c r="E340">
        <f>EXP(output10!$B$4+output10!$B$5*data!B340+output10!$B$6*data!C340)/(1+EXP(output10!$B$4+output10!$B$5*data!B340+output10!$B$6*data!C340))</f>
        <v>5.672921695710223E-2</v>
      </c>
      <c r="F340">
        <f t="shared" si="5"/>
        <v>0</v>
      </c>
    </row>
    <row r="341" spans="1:6" x14ac:dyDescent="0.35">
      <c r="A341" t="s">
        <v>343</v>
      </c>
      <c r="B341">
        <v>1</v>
      </c>
      <c r="C341">
        <v>1</v>
      </c>
      <c r="D341">
        <v>1</v>
      </c>
      <c r="E341">
        <f>EXP(output10!$B$4+output10!$B$5*data!B341+output10!$B$6*data!C341)/(1+EXP(output10!$B$4+output10!$B$5*data!B341+output10!$B$6*data!C341))</f>
        <v>0.82619390504126555</v>
      </c>
      <c r="F341">
        <f t="shared" si="5"/>
        <v>1</v>
      </c>
    </row>
    <row r="342" spans="1:6" x14ac:dyDescent="0.35">
      <c r="A342" t="s">
        <v>344</v>
      </c>
      <c r="B342">
        <v>1</v>
      </c>
      <c r="C342">
        <v>1</v>
      </c>
      <c r="D342">
        <v>0</v>
      </c>
      <c r="E342">
        <f>EXP(output10!$B$4+output10!$B$5*data!B342+output10!$B$6*data!C342)/(1+EXP(output10!$B$4+output10!$B$5*data!B342+output10!$B$6*data!C342))</f>
        <v>0.82619390504126555</v>
      </c>
      <c r="F342">
        <f t="shared" si="5"/>
        <v>1</v>
      </c>
    </row>
    <row r="343" spans="1:6" x14ac:dyDescent="0.35">
      <c r="A343" t="s">
        <v>345</v>
      </c>
      <c r="B343">
        <v>0</v>
      </c>
      <c r="C343">
        <v>1</v>
      </c>
      <c r="D343">
        <v>1</v>
      </c>
      <c r="E343">
        <f>EXP(output10!$B$4+output10!$B$5*data!B343+output10!$B$6*data!C343)/(1+EXP(output10!$B$4+output10!$B$5*data!B343+output10!$B$6*data!C343))</f>
        <v>0.74073766306137701</v>
      </c>
      <c r="F343">
        <f t="shared" si="5"/>
        <v>1</v>
      </c>
    </row>
    <row r="344" spans="1:6" x14ac:dyDescent="0.35">
      <c r="A344" t="s">
        <v>346</v>
      </c>
      <c r="B344">
        <v>1</v>
      </c>
      <c r="C344">
        <v>1</v>
      </c>
      <c r="D344">
        <v>1</v>
      </c>
      <c r="E344">
        <f>EXP(output10!$B$4+output10!$B$5*data!B344+output10!$B$6*data!C344)/(1+EXP(output10!$B$4+output10!$B$5*data!B344+output10!$B$6*data!C344))</f>
        <v>0.82619390504126555</v>
      </c>
      <c r="F344">
        <f t="shared" si="5"/>
        <v>1</v>
      </c>
    </row>
    <row r="345" spans="1:6" x14ac:dyDescent="0.35">
      <c r="A345" t="s">
        <v>347</v>
      </c>
      <c r="B345">
        <v>1</v>
      </c>
      <c r="C345">
        <v>1</v>
      </c>
      <c r="D345">
        <v>1</v>
      </c>
      <c r="E345">
        <f>EXP(output10!$B$4+output10!$B$5*data!B345+output10!$B$6*data!C345)/(1+EXP(output10!$B$4+output10!$B$5*data!B345+output10!$B$6*data!C345))</f>
        <v>0.82619390504126555</v>
      </c>
      <c r="F345">
        <f t="shared" si="5"/>
        <v>1</v>
      </c>
    </row>
    <row r="346" spans="1:6" x14ac:dyDescent="0.35">
      <c r="A346" t="s">
        <v>348</v>
      </c>
      <c r="B346">
        <v>0</v>
      </c>
      <c r="C346">
        <v>0</v>
      </c>
      <c r="D346">
        <v>0</v>
      </c>
      <c r="E346">
        <f>EXP(output10!$B$4+output10!$B$5*data!B346+output10!$B$6*data!C346)/(1+EXP(output10!$B$4+output10!$B$5*data!B346+output10!$B$6*data!C346))</f>
        <v>5.672921695710223E-2</v>
      </c>
      <c r="F346">
        <f t="shared" si="5"/>
        <v>0</v>
      </c>
    </row>
    <row r="347" spans="1:6" x14ac:dyDescent="0.35">
      <c r="A347" t="s">
        <v>349</v>
      </c>
      <c r="B347">
        <v>0</v>
      </c>
      <c r="C347">
        <v>1</v>
      </c>
      <c r="D347">
        <v>1</v>
      </c>
      <c r="E347">
        <f>EXP(output10!$B$4+output10!$B$5*data!B347+output10!$B$6*data!C347)/(1+EXP(output10!$B$4+output10!$B$5*data!B347+output10!$B$6*data!C347))</f>
        <v>0.74073766306137701</v>
      </c>
      <c r="F347">
        <f t="shared" si="5"/>
        <v>1</v>
      </c>
    </row>
    <row r="348" spans="1:6" x14ac:dyDescent="0.35">
      <c r="A348" t="s">
        <v>350</v>
      </c>
      <c r="B348">
        <v>1</v>
      </c>
      <c r="C348">
        <v>1</v>
      </c>
      <c r="D348">
        <v>1</v>
      </c>
      <c r="E348">
        <f>EXP(output10!$B$4+output10!$B$5*data!B348+output10!$B$6*data!C348)/(1+EXP(output10!$B$4+output10!$B$5*data!B348+output10!$B$6*data!C348))</f>
        <v>0.82619390504126555</v>
      </c>
      <c r="F348">
        <f t="shared" si="5"/>
        <v>1</v>
      </c>
    </row>
    <row r="349" spans="1:6" x14ac:dyDescent="0.35">
      <c r="A349" t="s">
        <v>351</v>
      </c>
      <c r="B349">
        <v>1</v>
      </c>
      <c r="C349">
        <v>1</v>
      </c>
      <c r="D349">
        <v>1</v>
      </c>
      <c r="E349">
        <f>EXP(output10!$B$4+output10!$B$5*data!B349+output10!$B$6*data!C349)/(1+EXP(output10!$B$4+output10!$B$5*data!B349+output10!$B$6*data!C349))</f>
        <v>0.82619390504126555</v>
      </c>
      <c r="F349">
        <f t="shared" si="5"/>
        <v>1</v>
      </c>
    </row>
    <row r="350" spans="1:6" x14ac:dyDescent="0.35">
      <c r="A350" t="s">
        <v>352</v>
      </c>
      <c r="B350">
        <v>0</v>
      </c>
      <c r="C350">
        <v>1</v>
      </c>
      <c r="D350">
        <v>0</v>
      </c>
      <c r="E350">
        <f>EXP(output10!$B$4+output10!$B$5*data!B350+output10!$B$6*data!C350)/(1+EXP(output10!$B$4+output10!$B$5*data!B350+output10!$B$6*data!C350))</f>
        <v>0.74073766306137701</v>
      </c>
      <c r="F350">
        <f t="shared" si="5"/>
        <v>1</v>
      </c>
    </row>
    <row r="351" spans="1:6" x14ac:dyDescent="0.35">
      <c r="A351" t="s">
        <v>353</v>
      </c>
      <c r="B351">
        <v>1</v>
      </c>
      <c r="C351">
        <v>1</v>
      </c>
      <c r="D351">
        <v>1</v>
      </c>
      <c r="E351">
        <f>EXP(output10!$B$4+output10!$B$5*data!B351+output10!$B$6*data!C351)/(1+EXP(output10!$B$4+output10!$B$5*data!B351+output10!$B$6*data!C351))</f>
        <v>0.82619390504126555</v>
      </c>
      <c r="F351">
        <f t="shared" si="5"/>
        <v>1</v>
      </c>
    </row>
    <row r="352" spans="1:6" x14ac:dyDescent="0.35">
      <c r="A352" t="s">
        <v>354</v>
      </c>
      <c r="B352">
        <v>1</v>
      </c>
      <c r="C352">
        <v>1</v>
      </c>
      <c r="D352">
        <v>1</v>
      </c>
      <c r="E352">
        <f>EXP(output10!$B$4+output10!$B$5*data!B352+output10!$B$6*data!C352)/(1+EXP(output10!$B$4+output10!$B$5*data!B352+output10!$B$6*data!C352))</f>
        <v>0.82619390504126555</v>
      </c>
      <c r="F352">
        <f t="shared" si="5"/>
        <v>1</v>
      </c>
    </row>
    <row r="353" spans="1:6" x14ac:dyDescent="0.35">
      <c r="A353" t="s">
        <v>355</v>
      </c>
      <c r="B353">
        <v>0</v>
      </c>
      <c r="C353">
        <v>1</v>
      </c>
      <c r="D353">
        <v>1</v>
      </c>
      <c r="E353">
        <f>EXP(output10!$B$4+output10!$B$5*data!B353+output10!$B$6*data!C353)/(1+EXP(output10!$B$4+output10!$B$5*data!B353+output10!$B$6*data!C353))</f>
        <v>0.74073766306137701</v>
      </c>
      <c r="F353">
        <f t="shared" si="5"/>
        <v>1</v>
      </c>
    </row>
    <row r="354" spans="1:6" x14ac:dyDescent="0.35">
      <c r="A354" t="s">
        <v>356</v>
      </c>
      <c r="B354">
        <v>0</v>
      </c>
      <c r="C354">
        <v>1</v>
      </c>
      <c r="D354">
        <v>1</v>
      </c>
      <c r="E354">
        <f>EXP(output10!$B$4+output10!$B$5*data!B354+output10!$B$6*data!C354)/(1+EXP(output10!$B$4+output10!$B$5*data!B354+output10!$B$6*data!C354))</f>
        <v>0.74073766306137701</v>
      </c>
      <c r="F354">
        <f t="shared" si="5"/>
        <v>1</v>
      </c>
    </row>
    <row r="355" spans="1:6" x14ac:dyDescent="0.35">
      <c r="A355" t="s">
        <v>357</v>
      </c>
      <c r="B355">
        <v>0</v>
      </c>
      <c r="C355">
        <v>1</v>
      </c>
      <c r="D355">
        <v>1</v>
      </c>
      <c r="E355">
        <f>EXP(output10!$B$4+output10!$B$5*data!B355+output10!$B$6*data!C355)/(1+EXP(output10!$B$4+output10!$B$5*data!B355+output10!$B$6*data!C355))</f>
        <v>0.74073766306137701</v>
      </c>
      <c r="F355">
        <f t="shared" si="5"/>
        <v>1</v>
      </c>
    </row>
    <row r="356" spans="1:6" x14ac:dyDescent="0.35">
      <c r="A356" t="s">
        <v>358</v>
      </c>
      <c r="B356">
        <v>1</v>
      </c>
      <c r="C356">
        <v>1</v>
      </c>
      <c r="D356">
        <v>0</v>
      </c>
      <c r="E356">
        <f>EXP(output10!$B$4+output10!$B$5*data!B356+output10!$B$6*data!C356)/(1+EXP(output10!$B$4+output10!$B$5*data!B356+output10!$B$6*data!C356))</f>
        <v>0.82619390504126555</v>
      </c>
      <c r="F356">
        <f t="shared" si="5"/>
        <v>1</v>
      </c>
    </row>
    <row r="357" spans="1:6" x14ac:dyDescent="0.35">
      <c r="A357" t="s">
        <v>359</v>
      </c>
      <c r="B357">
        <v>0</v>
      </c>
      <c r="C357">
        <v>1</v>
      </c>
      <c r="D357">
        <v>1</v>
      </c>
      <c r="E357">
        <f>EXP(output10!$B$4+output10!$B$5*data!B357+output10!$B$6*data!C357)/(1+EXP(output10!$B$4+output10!$B$5*data!B357+output10!$B$6*data!C357))</f>
        <v>0.74073766306137701</v>
      </c>
      <c r="F357">
        <f t="shared" si="5"/>
        <v>1</v>
      </c>
    </row>
    <row r="358" spans="1:6" x14ac:dyDescent="0.35">
      <c r="A358" t="s">
        <v>360</v>
      </c>
      <c r="B358">
        <v>0</v>
      </c>
      <c r="C358">
        <v>1</v>
      </c>
      <c r="D358">
        <v>1</v>
      </c>
      <c r="E358">
        <f>EXP(output10!$B$4+output10!$B$5*data!B358+output10!$B$6*data!C358)/(1+EXP(output10!$B$4+output10!$B$5*data!B358+output10!$B$6*data!C358))</f>
        <v>0.74073766306137701</v>
      </c>
      <c r="F358">
        <f t="shared" si="5"/>
        <v>1</v>
      </c>
    </row>
    <row r="359" spans="1:6" x14ac:dyDescent="0.35">
      <c r="A359" t="s">
        <v>361</v>
      </c>
      <c r="B359">
        <v>1</v>
      </c>
      <c r="C359">
        <v>0</v>
      </c>
      <c r="D359">
        <v>0</v>
      </c>
      <c r="E359">
        <f>EXP(output10!$B$4+output10!$B$5*data!B359+output10!$B$6*data!C359)/(1+EXP(output10!$B$4+output10!$B$5*data!B359+output10!$B$6*data!C359))</f>
        <v>9.0959036094258566E-2</v>
      </c>
      <c r="F359">
        <f t="shared" si="5"/>
        <v>0</v>
      </c>
    </row>
    <row r="360" spans="1:6" x14ac:dyDescent="0.35">
      <c r="A360" t="s">
        <v>362</v>
      </c>
      <c r="B360">
        <v>1</v>
      </c>
      <c r="C360">
        <v>1</v>
      </c>
      <c r="D360">
        <v>1</v>
      </c>
      <c r="E360">
        <f>EXP(output10!$B$4+output10!$B$5*data!B360+output10!$B$6*data!C360)/(1+EXP(output10!$B$4+output10!$B$5*data!B360+output10!$B$6*data!C360))</f>
        <v>0.82619390504126555</v>
      </c>
      <c r="F360">
        <f t="shared" si="5"/>
        <v>1</v>
      </c>
    </row>
    <row r="361" spans="1:6" x14ac:dyDescent="0.35">
      <c r="A361" t="s">
        <v>363</v>
      </c>
      <c r="B361">
        <v>1</v>
      </c>
      <c r="C361">
        <v>1</v>
      </c>
      <c r="D361">
        <v>1</v>
      </c>
      <c r="E361">
        <f>EXP(output10!$B$4+output10!$B$5*data!B361+output10!$B$6*data!C361)/(1+EXP(output10!$B$4+output10!$B$5*data!B361+output10!$B$6*data!C361))</f>
        <v>0.82619390504126555</v>
      </c>
      <c r="F361">
        <f t="shared" si="5"/>
        <v>1</v>
      </c>
    </row>
    <row r="362" spans="1:6" x14ac:dyDescent="0.35">
      <c r="A362" t="s">
        <v>364</v>
      </c>
      <c r="B362">
        <v>0</v>
      </c>
      <c r="C362">
        <v>1</v>
      </c>
      <c r="D362">
        <v>1</v>
      </c>
      <c r="E362">
        <f>EXP(output10!$B$4+output10!$B$5*data!B362+output10!$B$6*data!C362)/(1+EXP(output10!$B$4+output10!$B$5*data!B362+output10!$B$6*data!C362))</f>
        <v>0.74073766306137701</v>
      </c>
      <c r="F362">
        <f t="shared" si="5"/>
        <v>1</v>
      </c>
    </row>
    <row r="363" spans="1:6" x14ac:dyDescent="0.35">
      <c r="A363" t="s">
        <v>365</v>
      </c>
      <c r="B363">
        <v>1</v>
      </c>
      <c r="C363">
        <v>1</v>
      </c>
      <c r="D363">
        <v>1</v>
      </c>
      <c r="E363">
        <f>EXP(output10!$B$4+output10!$B$5*data!B363+output10!$B$6*data!C363)/(1+EXP(output10!$B$4+output10!$B$5*data!B363+output10!$B$6*data!C363))</f>
        <v>0.82619390504126555</v>
      </c>
      <c r="F363">
        <f t="shared" si="5"/>
        <v>1</v>
      </c>
    </row>
    <row r="364" spans="1:6" x14ac:dyDescent="0.35">
      <c r="A364" t="s">
        <v>366</v>
      </c>
      <c r="B364">
        <v>1</v>
      </c>
      <c r="C364">
        <v>1</v>
      </c>
      <c r="D364">
        <v>1</v>
      </c>
      <c r="E364">
        <f>EXP(output10!$B$4+output10!$B$5*data!B364+output10!$B$6*data!C364)/(1+EXP(output10!$B$4+output10!$B$5*data!B364+output10!$B$6*data!C364))</f>
        <v>0.82619390504126555</v>
      </c>
      <c r="F364">
        <f t="shared" si="5"/>
        <v>1</v>
      </c>
    </row>
    <row r="365" spans="1:6" x14ac:dyDescent="0.35">
      <c r="A365" t="s">
        <v>367</v>
      </c>
      <c r="B365">
        <v>1</v>
      </c>
      <c r="C365">
        <v>1</v>
      </c>
      <c r="D365">
        <v>1</v>
      </c>
      <c r="E365">
        <f>EXP(output10!$B$4+output10!$B$5*data!B365+output10!$B$6*data!C365)/(1+EXP(output10!$B$4+output10!$B$5*data!B365+output10!$B$6*data!C365))</f>
        <v>0.82619390504126555</v>
      </c>
      <c r="F365">
        <f t="shared" si="5"/>
        <v>1</v>
      </c>
    </row>
    <row r="366" spans="1:6" x14ac:dyDescent="0.35">
      <c r="A366" t="s">
        <v>368</v>
      </c>
      <c r="B366">
        <v>0</v>
      </c>
      <c r="C366">
        <v>0</v>
      </c>
      <c r="D366">
        <v>0</v>
      </c>
      <c r="E366">
        <f>EXP(output10!$B$4+output10!$B$5*data!B366+output10!$B$6*data!C366)/(1+EXP(output10!$B$4+output10!$B$5*data!B366+output10!$B$6*data!C366))</f>
        <v>5.672921695710223E-2</v>
      </c>
      <c r="F366">
        <f t="shared" si="5"/>
        <v>0</v>
      </c>
    </row>
    <row r="367" spans="1:6" x14ac:dyDescent="0.35">
      <c r="A367" t="s">
        <v>369</v>
      </c>
      <c r="B367">
        <v>1</v>
      </c>
      <c r="C367">
        <v>1</v>
      </c>
      <c r="D367">
        <v>1</v>
      </c>
      <c r="E367">
        <f>EXP(output10!$B$4+output10!$B$5*data!B367+output10!$B$6*data!C367)/(1+EXP(output10!$B$4+output10!$B$5*data!B367+output10!$B$6*data!C367))</f>
        <v>0.82619390504126555</v>
      </c>
      <c r="F367">
        <f t="shared" si="5"/>
        <v>1</v>
      </c>
    </row>
    <row r="368" spans="1:6" x14ac:dyDescent="0.35">
      <c r="A368" t="s">
        <v>370</v>
      </c>
      <c r="B368">
        <v>0</v>
      </c>
      <c r="C368">
        <v>1</v>
      </c>
      <c r="D368">
        <v>1</v>
      </c>
      <c r="E368">
        <f>EXP(output10!$B$4+output10!$B$5*data!B368+output10!$B$6*data!C368)/(1+EXP(output10!$B$4+output10!$B$5*data!B368+output10!$B$6*data!C368))</f>
        <v>0.74073766306137701</v>
      </c>
      <c r="F368">
        <f t="shared" si="5"/>
        <v>1</v>
      </c>
    </row>
    <row r="369" spans="1:6" x14ac:dyDescent="0.35">
      <c r="A369" t="s">
        <v>371</v>
      </c>
      <c r="B369">
        <v>0</v>
      </c>
      <c r="C369">
        <v>0</v>
      </c>
      <c r="D369">
        <v>0</v>
      </c>
      <c r="E369">
        <f>EXP(output10!$B$4+output10!$B$5*data!B369+output10!$B$6*data!C369)/(1+EXP(output10!$B$4+output10!$B$5*data!B369+output10!$B$6*data!C369))</f>
        <v>5.672921695710223E-2</v>
      </c>
      <c r="F369">
        <f t="shared" si="5"/>
        <v>0</v>
      </c>
    </row>
    <row r="370" spans="1:6" x14ac:dyDescent="0.35">
      <c r="A370" t="s">
        <v>372</v>
      </c>
      <c r="B370">
        <v>1</v>
      </c>
      <c r="C370">
        <v>0</v>
      </c>
      <c r="D370">
        <v>0</v>
      </c>
      <c r="E370">
        <f>EXP(output10!$B$4+output10!$B$5*data!B370+output10!$B$6*data!C370)/(1+EXP(output10!$B$4+output10!$B$5*data!B370+output10!$B$6*data!C370))</f>
        <v>9.0959036094258566E-2</v>
      </c>
      <c r="F370">
        <f t="shared" si="5"/>
        <v>0</v>
      </c>
    </row>
    <row r="371" spans="1:6" x14ac:dyDescent="0.35">
      <c r="A371" t="s">
        <v>373</v>
      </c>
      <c r="B371">
        <v>0</v>
      </c>
      <c r="C371">
        <v>1</v>
      </c>
      <c r="D371">
        <v>0</v>
      </c>
      <c r="E371">
        <f>EXP(output10!$B$4+output10!$B$5*data!B371+output10!$B$6*data!C371)/(1+EXP(output10!$B$4+output10!$B$5*data!B371+output10!$B$6*data!C371))</f>
        <v>0.74073766306137701</v>
      </c>
      <c r="F371">
        <f t="shared" si="5"/>
        <v>1</v>
      </c>
    </row>
    <row r="372" spans="1:6" x14ac:dyDescent="0.35">
      <c r="A372" t="s">
        <v>374</v>
      </c>
      <c r="B372">
        <v>0</v>
      </c>
      <c r="C372">
        <v>1</v>
      </c>
      <c r="D372">
        <v>1</v>
      </c>
      <c r="E372">
        <f>EXP(output10!$B$4+output10!$B$5*data!B372+output10!$B$6*data!C372)/(1+EXP(output10!$B$4+output10!$B$5*data!B372+output10!$B$6*data!C372))</f>
        <v>0.74073766306137701</v>
      </c>
      <c r="F372">
        <f t="shared" si="5"/>
        <v>1</v>
      </c>
    </row>
    <row r="373" spans="1:6" x14ac:dyDescent="0.35">
      <c r="A373" t="s">
        <v>375</v>
      </c>
      <c r="B373">
        <v>0</v>
      </c>
      <c r="C373">
        <v>1</v>
      </c>
      <c r="D373">
        <v>1</v>
      </c>
      <c r="E373">
        <f>EXP(output10!$B$4+output10!$B$5*data!B373+output10!$B$6*data!C373)/(1+EXP(output10!$B$4+output10!$B$5*data!B373+output10!$B$6*data!C373))</f>
        <v>0.74073766306137701</v>
      </c>
      <c r="F373">
        <f t="shared" si="5"/>
        <v>1</v>
      </c>
    </row>
    <row r="374" spans="1:6" x14ac:dyDescent="0.35">
      <c r="A374" t="s">
        <v>376</v>
      </c>
      <c r="B374">
        <v>0</v>
      </c>
      <c r="C374">
        <v>1</v>
      </c>
      <c r="D374">
        <v>0</v>
      </c>
      <c r="E374">
        <f>EXP(output10!$B$4+output10!$B$5*data!B374+output10!$B$6*data!C374)/(1+EXP(output10!$B$4+output10!$B$5*data!B374+output10!$B$6*data!C374))</f>
        <v>0.74073766306137701</v>
      </c>
      <c r="F374">
        <f t="shared" si="5"/>
        <v>1</v>
      </c>
    </row>
    <row r="375" spans="1:6" x14ac:dyDescent="0.35">
      <c r="A375" t="s">
        <v>377</v>
      </c>
      <c r="B375">
        <v>0</v>
      </c>
      <c r="C375">
        <v>1</v>
      </c>
      <c r="D375">
        <v>1</v>
      </c>
      <c r="E375">
        <f>EXP(output10!$B$4+output10!$B$5*data!B375+output10!$B$6*data!C375)/(1+EXP(output10!$B$4+output10!$B$5*data!B375+output10!$B$6*data!C375))</f>
        <v>0.74073766306137701</v>
      </c>
      <c r="F375">
        <f t="shared" si="5"/>
        <v>1</v>
      </c>
    </row>
    <row r="376" spans="1:6" x14ac:dyDescent="0.35">
      <c r="A376" t="s">
        <v>378</v>
      </c>
      <c r="B376">
        <v>1</v>
      </c>
      <c r="C376">
        <v>1</v>
      </c>
      <c r="D376">
        <v>1</v>
      </c>
      <c r="E376">
        <f>EXP(output10!$B$4+output10!$B$5*data!B376+output10!$B$6*data!C376)/(1+EXP(output10!$B$4+output10!$B$5*data!B376+output10!$B$6*data!C376))</f>
        <v>0.82619390504126555</v>
      </c>
      <c r="F376">
        <f t="shared" si="5"/>
        <v>1</v>
      </c>
    </row>
    <row r="377" spans="1:6" x14ac:dyDescent="0.35">
      <c r="A377" t="s">
        <v>379</v>
      </c>
      <c r="B377">
        <v>0</v>
      </c>
      <c r="C377">
        <v>1</v>
      </c>
      <c r="D377">
        <v>1</v>
      </c>
      <c r="E377">
        <f>EXP(output10!$B$4+output10!$B$5*data!B377+output10!$B$6*data!C377)/(1+EXP(output10!$B$4+output10!$B$5*data!B377+output10!$B$6*data!C377))</f>
        <v>0.74073766306137701</v>
      </c>
      <c r="F377">
        <f t="shared" si="5"/>
        <v>1</v>
      </c>
    </row>
    <row r="378" spans="1:6" x14ac:dyDescent="0.35">
      <c r="A378" t="s">
        <v>380</v>
      </c>
      <c r="B378">
        <v>1</v>
      </c>
      <c r="C378">
        <v>0</v>
      </c>
      <c r="D378">
        <v>0</v>
      </c>
      <c r="E378">
        <f>EXP(output10!$B$4+output10!$B$5*data!B378+output10!$B$6*data!C378)/(1+EXP(output10!$B$4+output10!$B$5*data!B378+output10!$B$6*data!C378))</f>
        <v>9.0959036094258566E-2</v>
      </c>
      <c r="F378">
        <f t="shared" si="5"/>
        <v>0</v>
      </c>
    </row>
    <row r="379" spans="1:6" x14ac:dyDescent="0.35">
      <c r="A379" t="s">
        <v>381</v>
      </c>
      <c r="B379">
        <v>1</v>
      </c>
      <c r="C379">
        <v>0</v>
      </c>
      <c r="D379">
        <v>0</v>
      </c>
      <c r="E379">
        <f>EXP(output10!$B$4+output10!$B$5*data!B379+output10!$B$6*data!C379)/(1+EXP(output10!$B$4+output10!$B$5*data!B379+output10!$B$6*data!C379))</f>
        <v>9.0959036094258566E-2</v>
      </c>
      <c r="F379">
        <f t="shared" si="5"/>
        <v>0</v>
      </c>
    </row>
    <row r="380" spans="1:6" x14ac:dyDescent="0.35">
      <c r="A380" t="s">
        <v>382</v>
      </c>
      <c r="B380">
        <v>0</v>
      </c>
      <c r="C380">
        <v>1</v>
      </c>
      <c r="D380">
        <v>0</v>
      </c>
      <c r="E380">
        <f>EXP(output10!$B$4+output10!$B$5*data!B380+output10!$B$6*data!C380)/(1+EXP(output10!$B$4+output10!$B$5*data!B380+output10!$B$6*data!C380))</f>
        <v>0.74073766306137701</v>
      </c>
      <c r="F380">
        <f t="shared" si="5"/>
        <v>1</v>
      </c>
    </row>
    <row r="381" spans="1:6" x14ac:dyDescent="0.35">
      <c r="A381" t="s">
        <v>383</v>
      </c>
      <c r="B381">
        <v>1</v>
      </c>
      <c r="C381">
        <v>0</v>
      </c>
      <c r="D381">
        <v>0</v>
      </c>
      <c r="E381">
        <f>EXP(output10!$B$4+output10!$B$5*data!B381+output10!$B$6*data!C381)/(1+EXP(output10!$B$4+output10!$B$5*data!B381+output10!$B$6*data!C381))</f>
        <v>9.0959036094258566E-2</v>
      </c>
      <c r="F381">
        <f t="shared" si="5"/>
        <v>0</v>
      </c>
    </row>
    <row r="382" spans="1:6" x14ac:dyDescent="0.35">
      <c r="A382" t="s">
        <v>384</v>
      </c>
      <c r="B382">
        <v>1</v>
      </c>
      <c r="C382">
        <v>1</v>
      </c>
      <c r="D382">
        <v>1</v>
      </c>
      <c r="E382">
        <f>EXP(output10!$B$4+output10!$B$5*data!B382+output10!$B$6*data!C382)/(1+EXP(output10!$B$4+output10!$B$5*data!B382+output10!$B$6*data!C382))</f>
        <v>0.82619390504126555</v>
      </c>
      <c r="F382">
        <f t="shared" si="5"/>
        <v>1</v>
      </c>
    </row>
    <row r="383" spans="1:6" x14ac:dyDescent="0.35">
      <c r="A383" t="s">
        <v>385</v>
      </c>
      <c r="B383">
        <v>1</v>
      </c>
      <c r="C383">
        <v>0</v>
      </c>
      <c r="D383">
        <v>0</v>
      </c>
      <c r="E383">
        <f>EXP(output10!$B$4+output10!$B$5*data!B383+output10!$B$6*data!C383)/(1+EXP(output10!$B$4+output10!$B$5*data!B383+output10!$B$6*data!C383))</f>
        <v>9.0959036094258566E-2</v>
      </c>
      <c r="F383">
        <f t="shared" si="5"/>
        <v>0</v>
      </c>
    </row>
    <row r="384" spans="1:6" x14ac:dyDescent="0.35">
      <c r="A384" t="s">
        <v>386</v>
      </c>
      <c r="B384">
        <v>0</v>
      </c>
      <c r="C384">
        <v>1</v>
      </c>
      <c r="D384">
        <v>1</v>
      </c>
      <c r="E384">
        <f>EXP(output10!$B$4+output10!$B$5*data!B384+output10!$B$6*data!C384)/(1+EXP(output10!$B$4+output10!$B$5*data!B384+output10!$B$6*data!C384))</f>
        <v>0.74073766306137701</v>
      </c>
      <c r="F384">
        <f t="shared" si="5"/>
        <v>1</v>
      </c>
    </row>
    <row r="385" spans="1:6" x14ac:dyDescent="0.35">
      <c r="A385" t="s">
        <v>387</v>
      </c>
      <c r="B385">
        <v>0</v>
      </c>
      <c r="C385">
        <v>1</v>
      </c>
      <c r="D385">
        <v>0</v>
      </c>
      <c r="E385">
        <f>EXP(output10!$B$4+output10!$B$5*data!B385+output10!$B$6*data!C385)/(1+EXP(output10!$B$4+output10!$B$5*data!B385+output10!$B$6*data!C385))</f>
        <v>0.74073766306137701</v>
      </c>
      <c r="F385">
        <f t="shared" si="5"/>
        <v>1</v>
      </c>
    </row>
    <row r="386" spans="1:6" x14ac:dyDescent="0.35">
      <c r="A386" t="s">
        <v>388</v>
      </c>
      <c r="B386">
        <v>1</v>
      </c>
      <c r="C386">
        <v>1</v>
      </c>
      <c r="D386">
        <v>0</v>
      </c>
      <c r="E386">
        <f>EXP(output10!$B$4+output10!$B$5*data!B386+output10!$B$6*data!C386)/(1+EXP(output10!$B$4+output10!$B$5*data!B386+output10!$B$6*data!C386))</f>
        <v>0.82619390504126555</v>
      </c>
      <c r="F386">
        <f t="shared" si="5"/>
        <v>1</v>
      </c>
    </row>
    <row r="387" spans="1:6" x14ac:dyDescent="0.35">
      <c r="A387" t="s">
        <v>389</v>
      </c>
      <c r="B387">
        <v>1</v>
      </c>
      <c r="C387">
        <v>1</v>
      </c>
      <c r="D387">
        <v>1</v>
      </c>
      <c r="E387">
        <f>EXP(output10!$B$4+output10!$B$5*data!B387+output10!$B$6*data!C387)/(1+EXP(output10!$B$4+output10!$B$5*data!B387+output10!$B$6*data!C387))</f>
        <v>0.82619390504126555</v>
      </c>
      <c r="F387">
        <f t="shared" ref="F387:F450" si="6">IF(E387&gt;0.5,1,0)</f>
        <v>1</v>
      </c>
    </row>
    <row r="388" spans="1:6" x14ac:dyDescent="0.35">
      <c r="A388" t="s">
        <v>390</v>
      </c>
      <c r="B388">
        <v>1</v>
      </c>
      <c r="C388">
        <v>1</v>
      </c>
      <c r="D388">
        <v>1</v>
      </c>
      <c r="E388">
        <f>EXP(output10!$B$4+output10!$B$5*data!B388+output10!$B$6*data!C388)/(1+EXP(output10!$B$4+output10!$B$5*data!B388+output10!$B$6*data!C388))</f>
        <v>0.82619390504126555</v>
      </c>
      <c r="F388">
        <f t="shared" si="6"/>
        <v>1</v>
      </c>
    </row>
    <row r="389" spans="1:6" x14ac:dyDescent="0.35">
      <c r="A389" t="s">
        <v>391</v>
      </c>
      <c r="B389">
        <v>1</v>
      </c>
      <c r="C389">
        <v>1</v>
      </c>
      <c r="D389">
        <v>1</v>
      </c>
      <c r="E389">
        <f>EXP(output10!$B$4+output10!$B$5*data!B389+output10!$B$6*data!C389)/(1+EXP(output10!$B$4+output10!$B$5*data!B389+output10!$B$6*data!C389))</f>
        <v>0.82619390504126555</v>
      </c>
      <c r="F389">
        <f t="shared" si="6"/>
        <v>1</v>
      </c>
    </row>
    <row r="390" spans="1:6" x14ac:dyDescent="0.35">
      <c r="A390" t="s">
        <v>392</v>
      </c>
      <c r="B390">
        <v>0</v>
      </c>
      <c r="C390">
        <v>0</v>
      </c>
      <c r="D390">
        <v>0</v>
      </c>
      <c r="E390">
        <f>EXP(output10!$B$4+output10!$B$5*data!B390+output10!$B$6*data!C390)/(1+EXP(output10!$B$4+output10!$B$5*data!B390+output10!$B$6*data!C390))</f>
        <v>5.672921695710223E-2</v>
      </c>
      <c r="F390">
        <f t="shared" si="6"/>
        <v>0</v>
      </c>
    </row>
    <row r="391" spans="1:6" x14ac:dyDescent="0.35">
      <c r="A391" t="s">
        <v>393</v>
      </c>
      <c r="B391">
        <v>1</v>
      </c>
      <c r="C391">
        <v>1</v>
      </c>
      <c r="D391">
        <v>1</v>
      </c>
      <c r="E391">
        <f>EXP(output10!$B$4+output10!$B$5*data!B391+output10!$B$6*data!C391)/(1+EXP(output10!$B$4+output10!$B$5*data!B391+output10!$B$6*data!C391))</f>
        <v>0.82619390504126555</v>
      </c>
      <c r="F391">
        <f t="shared" si="6"/>
        <v>1</v>
      </c>
    </row>
    <row r="392" spans="1:6" x14ac:dyDescent="0.35">
      <c r="A392" t="s">
        <v>394</v>
      </c>
      <c r="B392">
        <v>1</v>
      </c>
      <c r="C392">
        <v>0</v>
      </c>
      <c r="D392">
        <v>0</v>
      </c>
      <c r="E392">
        <f>EXP(output10!$B$4+output10!$B$5*data!B392+output10!$B$6*data!C392)/(1+EXP(output10!$B$4+output10!$B$5*data!B392+output10!$B$6*data!C392))</f>
        <v>9.0959036094258566E-2</v>
      </c>
      <c r="F392">
        <f t="shared" si="6"/>
        <v>0</v>
      </c>
    </row>
    <row r="393" spans="1:6" x14ac:dyDescent="0.35">
      <c r="A393" t="s">
        <v>395</v>
      </c>
      <c r="B393">
        <v>1</v>
      </c>
      <c r="C393">
        <v>1</v>
      </c>
      <c r="D393">
        <v>1</v>
      </c>
      <c r="E393">
        <f>EXP(output10!$B$4+output10!$B$5*data!B393+output10!$B$6*data!C393)/(1+EXP(output10!$B$4+output10!$B$5*data!B393+output10!$B$6*data!C393))</f>
        <v>0.82619390504126555</v>
      </c>
      <c r="F393">
        <f t="shared" si="6"/>
        <v>1</v>
      </c>
    </row>
    <row r="394" spans="1:6" x14ac:dyDescent="0.35">
      <c r="A394" t="s">
        <v>396</v>
      </c>
      <c r="B394">
        <v>1</v>
      </c>
      <c r="C394">
        <v>1</v>
      </c>
      <c r="D394">
        <v>1</v>
      </c>
      <c r="E394">
        <f>EXP(output10!$B$4+output10!$B$5*data!B394+output10!$B$6*data!C394)/(1+EXP(output10!$B$4+output10!$B$5*data!B394+output10!$B$6*data!C394))</f>
        <v>0.82619390504126555</v>
      </c>
      <c r="F394">
        <f t="shared" si="6"/>
        <v>1</v>
      </c>
    </row>
    <row r="395" spans="1:6" x14ac:dyDescent="0.35">
      <c r="A395" t="s">
        <v>397</v>
      </c>
      <c r="B395">
        <v>0</v>
      </c>
      <c r="C395">
        <v>1</v>
      </c>
      <c r="D395">
        <v>0</v>
      </c>
      <c r="E395">
        <f>EXP(output10!$B$4+output10!$B$5*data!B395+output10!$B$6*data!C395)/(1+EXP(output10!$B$4+output10!$B$5*data!B395+output10!$B$6*data!C395))</f>
        <v>0.74073766306137701</v>
      </c>
      <c r="F395">
        <f t="shared" si="6"/>
        <v>1</v>
      </c>
    </row>
    <row r="396" spans="1:6" x14ac:dyDescent="0.35">
      <c r="A396" t="s">
        <v>398</v>
      </c>
      <c r="B396">
        <v>1</v>
      </c>
      <c r="C396">
        <v>1</v>
      </c>
      <c r="D396">
        <v>1</v>
      </c>
      <c r="E396">
        <f>EXP(output10!$B$4+output10!$B$5*data!B396+output10!$B$6*data!C396)/(1+EXP(output10!$B$4+output10!$B$5*data!B396+output10!$B$6*data!C396))</f>
        <v>0.82619390504126555</v>
      </c>
      <c r="F396">
        <f t="shared" si="6"/>
        <v>1</v>
      </c>
    </row>
    <row r="397" spans="1:6" x14ac:dyDescent="0.35">
      <c r="A397" t="s">
        <v>399</v>
      </c>
      <c r="B397">
        <v>1</v>
      </c>
      <c r="C397">
        <v>1</v>
      </c>
      <c r="D397">
        <v>1</v>
      </c>
      <c r="E397">
        <f>EXP(output10!$B$4+output10!$B$5*data!B397+output10!$B$6*data!C397)/(1+EXP(output10!$B$4+output10!$B$5*data!B397+output10!$B$6*data!C397))</f>
        <v>0.82619390504126555</v>
      </c>
      <c r="F397">
        <f t="shared" si="6"/>
        <v>1</v>
      </c>
    </row>
    <row r="398" spans="1:6" x14ac:dyDescent="0.35">
      <c r="A398" t="s">
        <v>400</v>
      </c>
      <c r="B398">
        <v>0</v>
      </c>
      <c r="C398">
        <v>1</v>
      </c>
      <c r="D398">
        <v>1</v>
      </c>
      <c r="E398">
        <f>EXP(output10!$B$4+output10!$B$5*data!B398+output10!$B$6*data!C398)/(1+EXP(output10!$B$4+output10!$B$5*data!B398+output10!$B$6*data!C398))</f>
        <v>0.74073766306137701</v>
      </c>
      <c r="F398">
        <f t="shared" si="6"/>
        <v>1</v>
      </c>
    </row>
    <row r="399" spans="1:6" x14ac:dyDescent="0.35">
      <c r="A399" t="s">
        <v>401</v>
      </c>
      <c r="B399">
        <v>0</v>
      </c>
      <c r="C399">
        <v>1</v>
      </c>
      <c r="D399">
        <v>1</v>
      </c>
      <c r="E399">
        <f>EXP(output10!$B$4+output10!$B$5*data!B399+output10!$B$6*data!C399)/(1+EXP(output10!$B$4+output10!$B$5*data!B399+output10!$B$6*data!C399))</f>
        <v>0.74073766306137701</v>
      </c>
      <c r="F399">
        <f t="shared" si="6"/>
        <v>1</v>
      </c>
    </row>
    <row r="400" spans="1:6" x14ac:dyDescent="0.35">
      <c r="A400" t="s">
        <v>402</v>
      </c>
      <c r="B400">
        <v>0</v>
      </c>
      <c r="C400">
        <v>0</v>
      </c>
      <c r="D400">
        <v>0</v>
      </c>
      <c r="E400">
        <f>EXP(output10!$B$4+output10!$B$5*data!B400+output10!$B$6*data!C400)/(1+EXP(output10!$B$4+output10!$B$5*data!B400+output10!$B$6*data!C400))</f>
        <v>5.672921695710223E-2</v>
      </c>
      <c r="F400">
        <f t="shared" si="6"/>
        <v>0</v>
      </c>
    </row>
    <row r="401" spans="1:6" x14ac:dyDescent="0.35">
      <c r="A401" t="s">
        <v>403</v>
      </c>
      <c r="B401">
        <v>0</v>
      </c>
      <c r="C401">
        <v>1</v>
      </c>
      <c r="D401">
        <v>1</v>
      </c>
      <c r="E401">
        <f>EXP(output10!$B$4+output10!$B$5*data!B401+output10!$B$6*data!C401)/(1+EXP(output10!$B$4+output10!$B$5*data!B401+output10!$B$6*data!C401))</f>
        <v>0.74073766306137701</v>
      </c>
      <c r="F401">
        <f t="shared" si="6"/>
        <v>1</v>
      </c>
    </row>
    <row r="402" spans="1:6" x14ac:dyDescent="0.35">
      <c r="A402" t="s">
        <v>404</v>
      </c>
      <c r="B402">
        <v>1</v>
      </c>
      <c r="C402">
        <v>1</v>
      </c>
      <c r="D402">
        <v>1</v>
      </c>
      <c r="E402">
        <f>EXP(output10!$B$4+output10!$B$5*data!B402+output10!$B$6*data!C402)/(1+EXP(output10!$B$4+output10!$B$5*data!B402+output10!$B$6*data!C402))</f>
        <v>0.82619390504126555</v>
      </c>
      <c r="F402">
        <f t="shared" si="6"/>
        <v>1</v>
      </c>
    </row>
    <row r="403" spans="1:6" x14ac:dyDescent="0.35">
      <c r="A403" t="s">
        <v>405</v>
      </c>
      <c r="B403">
        <v>0</v>
      </c>
      <c r="C403">
        <v>1</v>
      </c>
      <c r="D403">
        <v>1</v>
      </c>
      <c r="E403">
        <f>EXP(output10!$B$4+output10!$B$5*data!B403+output10!$B$6*data!C403)/(1+EXP(output10!$B$4+output10!$B$5*data!B403+output10!$B$6*data!C403))</f>
        <v>0.74073766306137701</v>
      </c>
      <c r="F403">
        <f t="shared" si="6"/>
        <v>1</v>
      </c>
    </row>
    <row r="404" spans="1:6" x14ac:dyDescent="0.35">
      <c r="A404" t="s">
        <v>406</v>
      </c>
      <c r="B404">
        <v>0</v>
      </c>
      <c r="C404">
        <v>1</v>
      </c>
      <c r="D404">
        <v>1</v>
      </c>
      <c r="E404">
        <f>EXP(output10!$B$4+output10!$B$5*data!B404+output10!$B$6*data!C404)/(1+EXP(output10!$B$4+output10!$B$5*data!B404+output10!$B$6*data!C404))</f>
        <v>0.74073766306137701</v>
      </c>
      <c r="F404">
        <f t="shared" si="6"/>
        <v>1</v>
      </c>
    </row>
    <row r="405" spans="1:6" x14ac:dyDescent="0.35">
      <c r="A405" t="s">
        <v>407</v>
      </c>
      <c r="B405">
        <v>0</v>
      </c>
      <c r="C405">
        <v>1</v>
      </c>
      <c r="D405">
        <v>1</v>
      </c>
      <c r="E405">
        <f>EXP(output10!$B$4+output10!$B$5*data!B405+output10!$B$6*data!C405)/(1+EXP(output10!$B$4+output10!$B$5*data!B405+output10!$B$6*data!C405))</f>
        <v>0.74073766306137701</v>
      </c>
      <c r="F405">
        <f t="shared" si="6"/>
        <v>1</v>
      </c>
    </row>
    <row r="406" spans="1:6" x14ac:dyDescent="0.35">
      <c r="A406" t="s">
        <v>408</v>
      </c>
      <c r="B406">
        <v>1</v>
      </c>
      <c r="C406">
        <v>1</v>
      </c>
      <c r="D406">
        <v>1</v>
      </c>
      <c r="E406">
        <f>EXP(output10!$B$4+output10!$B$5*data!B406+output10!$B$6*data!C406)/(1+EXP(output10!$B$4+output10!$B$5*data!B406+output10!$B$6*data!C406))</f>
        <v>0.82619390504126555</v>
      </c>
      <c r="F406">
        <f t="shared" si="6"/>
        <v>1</v>
      </c>
    </row>
    <row r="407" spans="1:6" x14ac:dyDescent="0.35">
      <c r="A407" t="s">
        <v>409</v>
      </c>
      <c r="B407">
        <v>0</v>
      </c>
      <c r="C407">
        <v>0</v>
      </c>
      <c r="D407">
        <v>0</v>
      </c>
      <c r="E407">
        <f>EXP(output10!$B$4+output10!$B$5*data!B407+output10!$B$6*data!C407)/(1+EXP(output10!$B$4+output10!$B$5*data!B407+output10!$B$6*data!C407))</f>
        <v>5.672921695710223E-2</v>
      </c>
      <c r="F407">
        <f t="shared" si="6"/>
        <v>0</v>
      </c>
    </row>
    <row r="408" spans="1:6" x14ac:dyDescent="0.35">
      <c r="A408" t="s">
        <v>410</v>
      </c>
      <c r="B408">
        <v>1</v>
      </c>
      <c r="C408">
        <v>1</v>
      </c>
      <c r="D408">
        <v>1</v>
      </c>
      <c r="E408">
        <f>EXP(output10!$B$4+output10!$B$5*data!B408+output10!$B$6*data!C408)/(1+EXP(output10!$B$4+output10!$B$5*data!B408+output10!$B$6*data!C408))</f>
        <v>0.82619390504126555</v>
      </c>
      <c r="F408">
        <f t="shared" si="6"/>
        <v>1</v>
      </c>
    </row>
    <row r="409" spans="1:6" x14ac:dyDescent="0.35">
      <c r="A409" t="s">
        <v>411</v>
      </c>
      <c r="B409">
        <v>0</v>
      </c>
      <c r="C409">
        <v>1</v>
      </c>
      <c r="D409">
        <v>1</v>
      </c>
      <c r="E409">
        <f>EXP(output10!$B$4+output10!$B$5*data!B409+output10!$B$6*data!C409)/(1+EXP(output10!$B$4+output10!$B$5*data!B409+output10!$B$6*data!C409))</f>
        <v>0.74073766306137701</v>
      </c>
      <c r="F409">
        <f t="shared" si="6"/>
        <v>1</v>
      </c>
    </row>
    <row r="410" spans="1:6" x14ac:dyDescent="0.35">
      <c r="A410" t="s">
        <v>412</v>
      </c>
      <c r="B410">
        <v>1</v>
      </c>
      <c r="C410">
        <v>1</v>
      </c>
      <c r="D410">
        <v>1</v>
      </c>
      <c r="E410">
        <f>EXP(output10!$B$4+output10!$B$5*data!B410+output10!$B$6*data!C410)/(1+EXP(output10!$B$4+output10!$B$5*data!B410+output10!$B$6*data!C410))</f>
        <v>0.82619390504126555</v>
      </c>
      <c r="F410">
        <f t="shared" si="6"/>
        <v>1</v>
      </c>
    </row>
    <row r="411" spans="1:6" x14ac:dyDescent="0.35">
      <c r="A411" t="s">
        <v>413</v>
      </c>
      <c r="B411">
        <v>0</v>
      </c>
      <c r="C411">
        <v>1</v>
      </c>
      <c r="D411">
        <v>1</v>
      </c>
      <c r="E411">
        <f>EXP(output10!$B$4+output10!$B$5*data!B411+output10!$B$6*data!C411)/(1+EXP(output10!$B$4+output10!$B$5*data!B411+output10!$B$6*data!C411))</f>
        <v>0.74073766306137701</v>
      </c>
      <c r="F411">
        <f t="shared" si="6"/>
        <v>1</v>
      </c>
    </row>
    <row r="412" spans="1:6" x14ac:dyDescent="0.35">
      <c r="A412" t="s">
        <v>414</v>
      </c>
      <c r="B412">
        <v>0</v>
      </c>
      <c r="C412">
        <v>1</v>
      </c>
      <c r="D412">
        <v>1</v>
      </c>
      <c r="E412">
        <f>EXP(output10!$B$4+output10!$B$5*data!B412+output10!$B$6*data!C412)/(1+EXP(output10!$B$4+output10!$B$5*data!B412+output10!$B$6*data!C412))</f>
        <v>0.74073766306137701</v>
      </c>
      <c r="F412">
        <f t="shared" si="6"/>
        <v>1</v>
      </c>
    </row>
    <row r="413" spans="1:6" x14ac:dyDescent="0.35">
      <c r="A413" t="s">
        <v>415</v>
      </c>
      <c r="B413">
        <v>1</v>
      </c>
      <c r="C413">
        <v>1</v>
      </c>
      <c r="D413">
        <v>1</v>
      </c>
      <c r="E413">
        <f>EXP(output10!$B$4+output10!$B$5*data!B413+output10!$B$6*data!C413)/(1+EXP(output10!$B$4+output10!$B$5*data!B413+output10!$B$6*data!C413))</f>
        <v>0.82619390504126555</v>
      </c>
      <c r="F413">
        <f t="shared" si="6"/>
        <v>1</v>
      </c>
    </row>
    <row r="414" spans="1:6" x14ac:dyDescent="0.35">
      <c r="A414" t="s">
        <v>416</v>
      </c>
      <c r="B414">
        <v>1</v>
      </c>
      <c r="C414">
        <v>1</v>
      </c>
      <c r="D414">
        <v>1</v>
      </c>
      <c r="E414">
        <f>EXP(output10!$B$4+output10!$B$5*data!B414+output10!$B$6*data!C414)/(1+EXP(output10!$B$4+output10!$B$5*data!B414+output10!$B$6*data!C414))</f>
        <v>0.82619390504126555</v>
      </c>
      <c r="F414">
        <f t="shared" si="6"/>
        <v>1</v>
      </c>
    </row>
    <row r="415" spans="1:6" x14ac:dyDescent="0.35">
      <c r="A415" t="s">
        <v>417</v>
      </c>
      <c r="B415">
        <v>1</v>
      </c>
      <c r="C415">
        <v>1</v>
      </c>
      <c r="D415">
        <v>0</v>
      </c>
      <c r="E415">
        <f>EXP(output10!$B$4+output10!$B$5*data!B415+output10!$B$6*data!C415)/(1+EXP(output10!$B$4+output10!$B$5*data!B415+output10!$B$6*data!C415))</f>
        <v>0.82619390504126555</v>
      </c>
      <c r="F415">
        <f t="shared" si="6"/>
        <v>1</v>
      </c>
    </row>
    <row r="416" spans="1:6" x14ac:dyDescent="0.35">
      <c r="A416" t="s">
        <v>418</v>
      </c>
      <c r="B416">
        <v>1</v>
      </c>
      <c r="C416">
        <v>0</v>
      </c>
      <c r="D416">
        <v>0</v>
      </c>
      <c r="E416">
        <f>EXP(output10!$B$4+output10!$B$5*data!B416+output10!$B$6*data!C416)/(1+EXP(output10!$B$4+output10!$B$5*data!B416+output10!$B$6*data!C416))</f>
        <v>9.0959036094258566E-2</v>
      </c>
      <c r="F416">
        <f t="shared" si="6"/>
        <v>0</v>
      </c>
    </row>
    <row r="417" spans="1:6" x14ac:dyDescent="0.35">
      <c r="A417" t="s">
        <v>419</v>
      </c>
      <c r="B417">
        <v>1</v>
      </c>
      <c r="C417">
        <v>0</v>
      </c>
      <c r="D417">
        <v>0</v>
      </c>
      <c r="E417">
        <f>EXP(output10!$B$4+output10!$B$5*data!B417+output10!$B$6*data!C417)/(1+EXP(output10!$B$4+output10!$B$5*data!B417+output10!$B$6*data!C417))</f>
        <v>9.0959036094258566E-2</v>
      </c>
      <c r="F417">
        <f t="shared" si="6"/>
        <v>0</v>
      </c>
    </row>
    <row r="418" spans="1:6" x14ac:dyDescent="0.35">
      <c r="A418" t="s">
        <v>420</v>
      </c>
      <c r="B418">
        <v>1</v>
      </c>
      <c r="C418">
        <v>0</v>
      </c>
      <c r="D418">
        <v>0</v>
      </c>
      <c r="E418">
        <f>EXP(output10!$B$4+output10!$B$5*data!B418+output10!$B$6*data!C418)/(1+EXP(output10!$B$4+output10!$B$5*data!B418+output10!$B$6*data!C418))</f>
        <v>9.0959036094258566E-2</v>
      </c>
      <c r="F418">
        <f t="shared" si="6"/>
        <v>0</v>
      </c>
    </row>
    <row r="419" spans="1:6" x14ac:dyDescent="0.35">
      <c r="A419" t="s">
        <v>421</v>
      </c>
      <c r="B419">
        <v>1</v>
      </c>
      <c r="C419">
        <v>0</v>
      </c>
      <c r="D419">
        <v>1</v>
      </c>
      <c r="E419">
        <f>EXP(output10!$B$4+output10!$B$5*data!B419+output10!$B$6*data!C419)/(1+EXP(output10!$B$4+output10!$B$5*data!B419+output10!$B$6*data!C419))</f>
        <v>9.0959036094258566E-2</v>
      </c>
      <c r="F419">
        <f t="shared" si="6"/>
        <v>0</v>
      </c>
    </row>
    <row r="420" spans="1:6" x14ac:dyDescent="0.35">
      <c r="A420" t="s">
        <v>422</v>
      </c>
      <c r="B420">
        <v>0</v>
      </c>
      <c r="C420">
        <v>1</v>
      </c>
      <c r="D420">
        <v>1</v>
      </c>
      <c r="E420">
        <f>EXP(output10!$B$4+output10!$B$5*data!B420+output10!$B$6*data!C420)/(1+EXP(output10!$B$4+output10!$B$5*data!B420+output10!$B$6*data!C420))</f>
        <v>0.74073766306137701</v>
      </c>
      <c r="F420">
        <f t="shared" si="6"/>
        <v>1</v>
      </c>
    </row>
    <row r="421" spans="1:6" x14ac:dyDescent="0.35">
      <c r="A421" t="s">
        <v>423</v>
      </c>
      <c r="B421">
        <v>1</v>
      </c>
      <c r="C421">
        <v>1</v>
      </c>
      <c r="D421">
        <v>1</v>
      </c>
      <c r="E421">
        <f>EXP(output10!$B$4+output10!$B$5*data!B421+output10!$B$6*data!C421)/(1+EXP(output10!$B$4+output10!$B$5*data!B421+output10!$B$6*data!C421))</f>
        <v>0.82619390504126555</v>
      </c>
      <c r="F421">
        <f t="shared" si="6"/>
        <v>1</v>
      </c>
    </row>
    <row r="422" spans="1:6" x14ac:dyDescent="0.35">
      <c r="A422" t="s">
        <v>424</v>
      </c>
      <c r="B422">
        <v>1</v>
      </c>
      <c r="C422">
        <v>1</v>
      </c>
      <c r="D422">
        <v>1</v>
      </c>
      <c r="E422">
        <f>EXP(output10!$B$4+output10!$B$5*data!B422+output10!$B$6*data!C422)/(1+EXP(output10!$B$4+output10!$B$5*data!B422+output10!$B$6*data!C422))</f>
        <v>0.82619390504126555</v>
      </c>
      <c r="F422">
        <f t="shared" si="6"/>
        <v>1</v>
      </c>
    </row>
    <row r="423" spans="1:6" x14ac:dyDescent="0.35">
      <c r="A423" t="s">
        <v>425</v>
      </c>
      <c r="B423">
        <v>1</v>
      </c>
      <c r="C423">
        <v>1</v>
      </c>
      <c r="D423">
        <v>0</v>
      </c>
      <c r="E423">
        <f>EXP(output10!$B$4+output10!$B$5*data!B423+output10!$B$6*data!C423)/(1+EXP(output10!$B$4+output10!$B$5*data!B423+output10!$B$6*data!C423))</f>
        <v>0.82619390504126555</v>
      </c>
      <c r="F423">
        <f t="shared" si="6"/>
        <v>1</v>
      </c>
    </row>
    <row r="424" spans="1:6" x14ac:dyDescent="0.35">
      <c r="A424" t="s">
        <v>426</v>
      </c>
      <c r="B424">
        <v>0</v>
      </c>
      <c r="C424">
        <v>1</v>
      </c>
      <c r="D424">
        <v>1</v>
      </c>
      <c r="E424">
        <f>EXP(output10!$B$4+output10!$B$5*data!B424+output10!$B$6*data!C424)/(1+EXP(output10!$B$4+output10!$B$5*data!B424+output10!$B$6*data!C424))</f>
        <v>0.74073766306137701</v>
      </c>
      <c r="F424">
        <f t="shared" si="6"/>
        <v>1</v>
      </c>
    </row>
    <row r="425" spans="1:6" x14ac:dyDescent="0.35">
      <c r="A425" t="s">
        <v>427</v>
      </c>
      <c r="B425">
        <v>1</v>
      </c>
      <c r="C425">
        <v>1</v>
      </c>
      <c r="D425">
        <v>0</v>
      </c>
      <c r="E425">
        <f>EXP(output10!$B$4+output10!$B$5*data!B425+output10!$B$6*data!C425)/(1+EXP(output10!$B$4+output10!$B$5*data!B425+output10!$B$6*data!C425))</f>
        <v>0.82619390504126555</v>
      </c>
      <c r="F425">
        <f t="shared" si="6"/>
        <v>1</v>
      </c>
    </row>
    <row r="426" spans="1:6" x14ac:dyDescent="0.35">
      <c r="A426" t="s">
        <v>428</v>
      </c>
      <c r="B426">
        <v>1</v>
      </c>
      <c r="C426">
        <v>1</v>
      </c>
      <c r="D426">
        <v>1</v>
      </c>
      <c r="E426">
        <f>EXP(output10!$B$4+output10!$B$5*data!B426+output10!$B$6*data!C426)/(1+EXP(output10!$B$4+output10!$B$5*data!B426+output10!$B$6*data!C426))</f>
        <v>0.82619390504126555</v>
      </c>
      <c r="F426">
        <f t="shared" si="6"/>
        <v>1</v>
      </c>
    </row>
    <row r="427" spans="1:6" x14ac:dyDescent="0.35">
      <c r="A427" t="s">
        <v>429</v>
      </c>
      <c r="B427">
        <v>1</v>
      </c>
      <c r="C427">
        <v>1</v>
      </c>
      <c r="D427">
        <v>1</v>
      </c>
      <c r="E427">
        <f>EXP(output10!$B$4+output10!$B$5*data!B427+output10!$B$6*data!C427)/(1+EXP(output10!$B$4+output10!$B$5*data!B427+output10!$B$6*data!C427))</f>
        <v>0.82619390504126555</v>
      </c>
      <c r="F427">
        <f t="shared" si="6"/>
        <v>1</v>
      </c>
    </row>
    <row r="428" spans="1:6" x14ac:dyDescent="0.35">
      <c r="A428" t="s">
        <v>430</v>
      </c>
      <c r="B428">
        <v>0</v>
      </c>
      <c r="C428">
        <v>1</v>
      </c>
      <c r="D428">
        <v>1</v>
      </c>
      <c r="E428">
        <f>EXP(output10!$B$4+output10!$B$5*data!B428+output10!$B$6*data!C428)/(1+EXP(output10!$B$4+output10!$B$5*data!B428+output10!$B$6*data!C428))</f>
        <v>0.74073766306137701</v>
      </c>
      <c r="F428">
        <f t="shared" si="6"/>
        <v>1</v>
      </c>
    </row>
    <row r="429" spans="1:6" x14ac:dyDescent="0.35">
      <c r="A429" t="s">
        <v>431</v>
      </c>
      <c r="B429">
        <v>0</v>
      </c>
      <c r="C429">
        <v>0</v>
      </c>
      <c r="D429">
        <v>0</v>
      </c>
      <c r="E429">
        <f>EXP(output10!$B$4+output10!$B$5*data!B429+output10!$B$6*data!C429)/(1+EXP(output10!$B$4+output10!$B$5*data!B429+output10!$B$6*data!C429))</f>
        <v>5.672921695710223E-2</v>
      </c>
      <c r="F429">
        <f t="shared" si="6"/>
        <v>0</v>
      </c>
    </row>
    <row r="430" spans="1:6" x14ac:dyDescent="0.35">
      <c r="A430" t="s">
        <v>432</v>
      </c>
      <c r="B430">
        <v>0</v>
      </c>
      <c r="C430">
        <v>1</v>
      </c>
      <c r="D430">
        <v>1</v>
      </c>
      <c r="E430">
        <f>EXP(output10!$B$4+output10!$B$5*data!B430+output10!$B$6*data!C430)/(1+EXP(output10!$B$4+output10!$B$5*data!B430+output10!$B$6*data!C430))</f>
        <v>0.74073766306137701</v>
      </c>
      <c r="F430">
        <f t="shared" si="6"/>
        <v>1</v>
      </c>
    </row>
    <row r="431" spans="1:6" x14ac:dyDescent="0.35">
      <c r="A431" t="s">
        <v>433</v>
      </c>
      <c r="B431">
        <v>1</v>
      </c>
      <c r="C431">
        <v>0</v>
      </c>
      <c r="D431">
        <v>0</v>
      </c>
      <c r="E431">
        <f>EXP(output10!$B$4+output10!$B$5*data!B431+output10!$B$6*data!C431)/(1+EXP(output10!$B$4+output10!$B$5*data!B431+output10!$B$6*data!C431))</f>
        <v>9.0959036094258566E-2</v>
      </c>
      <c r="F431">
        <f t="shared" si="6"/>
        <v>0</v>
      </c>
    </row>
    <row r="432" spans="1:6" x14ac:dyDescent="0.35">
      <c r="A432" t="s">
        <v>434</v>
      </c>
      <c r="B432">
        <v>1</v>
      </c>
      <c r="C432">
        <v>1</v>
      </c>
      <c r="D432">
        <v>1</v>
      </c>
      <c r="E432">
        <f>EXP(output10!$B$4+output10!$B$5*data!B432+output10!$B$6*data!C432)/(1+EXP(output10!$B$4+output10!$B$5*data!B432+output10!$B$6*data!C432))</f>
        <v>0.82619390504126555</v>
      </c>
      <c r="F432">
        <f t="shared" si="6"/>
        <v>1</v>
      </c>
    </row>
    <row r="433" spans="1:6" x14ac:dyDescent="0.35">
      <c r="A433" t="s">
        <v>435</v>
      </c>
      <c r="B433">
        <v>1</v>
      </c>
      <c r="C433">
        <v>1</v>
      </c>
      <c r="D433">
        <v>1</v>
      </c>
      <c r="E433">
        <f>EXP(output10!$B$4+output10!$B$5*data!B433+output10!$B$6*data!C433)/(1+EXP(output10!$B$4+output10!$B$5*data!B433+output10!$B$6*data!C433))</f>
        <v>0.82619390504126555</v>
      </c>
      <c r="F433">
        <f t="shared" si="6"/>
        <v>1</v>
      </c>
    </row>
    <row r="434" spans="1:6" x14ac:dyDescent="0.35">
      <c r="A434" t="s">
        <v>436</v>
      </c>
      <c r="B434">
        <v>1</v>
      </c>
      <c r="C434">
        <v>1</v>
      </c>
      <c r="D434">
        <v>0</v>
      </c>
      <c r="E434">
        <f>EXP(output10!$B$4+output10!$B$5*data!B434+output10!$B$6*data!C434)/(1+EXP(output10!$B$4+output10!$B$5*data!B434+output10!$B$6*data!C434))</f>
        <v>0.82619390504126555</v>
      </c>
      <c r="F434">
        <f t="shared" si="6"/>
        <v>1</v>
      </c>
    </row>
    <row r="435" spans="1:6" x14ac:dyDescent="0.35">
      <c r="A435" t="s">
        <v>437</v>
      </c>
      <c r="B435">
        <v>1</v>
      </c>
      <c r="C435">
        <v>1</v>
      </c>
      <c r="D435">
        <v>1</v>
      </c>
      <c r="E435">
        <f>EXP(output10!$B$4+output10!$B$5*data!B435+output10!$B$6*data!C435)/(1+EXP(output10!$B$4+output10!$B$5*data!B435+output10!$B$6*data!C435))</f>
        <v>0.82619390504126555</v>
      </c>
      <c r="F435">
        <f t="shared" si="6"/>
        <v>1</v>
      </c>
    </row>
    <row r="436" spans="1:6" x14ac:dyDescent="0.35">
      <c r="A436" t="s">
        <v>438</v>
      </c>
      <c r="B436">
        <v>1</v>
      </c>
      <c r="C436">
        <v>0</v>
      </c>
      <c r="D436">
        <v>0</v>
      </c>
      <c r="E436">
        <f>EXP(output10!$B$4+output10!$B$5*data!B436+output10!$B$6*data!C436)/(1+EXP(output10!$B$4+output10!$B$5*data!B436+output10!$B$6*data!C436))</f>
        <v>9.0959036094258566E-2</v>
      </c>
      <c r="F436">
        <f t="shared" si="6"/>
        <v>0</v>
      </c>
    </row>
    <row r="437" spans="1:6" x14ac:dyDescent="0.35">
      <c r="A437" t="s">
        <v>439</v>
      </c>
      <c r="B437">
        <v>1</v>
      </c>
      <c r="C437">
        <v>1</v>
      </c>
      <c r="D437">
        <v>1</v>
      </c>
      <c r="E437">
        <f>EXP(output10!$B$4+output10!$B$5*data!B437+output10!$B$6*data!C437)/(1+EXP(output10!$B$4+output10!$B$5*data!B437+output10!$B$6*data!C437))</f>
        <v>0.82619390504126555</v>
      </c>
      <c r="F437">
        <f t="shared" si="6"/>
        <v>1</v>
      </c>
    </row>
    <row r="438" spans="1:6" x14ac:dyDescent="0.35">
      <c r="A438" t="s">
        <v>440</v>
      </c>
      <c r="B438">
        <v>0</v>
      </c>
      <c r="C438">
        <v>1</v>
      </c>
      <c r="D438">
        <v>1</v>
      </c>
      <c r="E438">
        <f>EXP(output10!$B$4+output10!$B$5*data!B438+output10!$B$6*data!C438)/(1+EXP(output10!$B$4+output10!$B$5*data!B438+output10!$B$6*data!C438))</f>
        <v>0.74073766306137701</v>
      </c>
      <c r="F438">
        <f t="shared" si="6"/>
        <v>1</v>
      </c>
    </row>
    <row r="439" spans="1:6" x14ac:dyDescent="0.35">
      <c r="A439" t="s">
        <v>441</v>
      </c>
      <c r="B439">
        <v>1</v>
      </c>
      <c r="C439">
        <v>1</v>
      </c>
      <c r="D439">
        <v>1</v>
      </c>
      <c r="E439">
        <f>EXP(output10!$B$4+output10!$B$5*data!B439+output10!$B$6*data!C439)/(1+EXP(output10!$B$4+output10!$B$5*data!B439+output10!$B$6*data!C439))</f>
        <v>0.82619390504126555</v>
      </c>
      <c r="F439">
        <f t="shared" si="6"/>
        <v>1</v>
      </c>
    </row>
    <row r="440" spans="1:6" x14ac:dyDescent="0.35">
      <c r="A440" t="s">
        <v>442</v>
      </c>
      <c r="B440">
        <v>1</v>
      </c>
      <c r="C440">
        <v>1</v>
      </c>
      <c r="D440">
        <v>1</v>
      </c>
      <c r="E440">
        <f>EXP(output10!$B$4+output10!$B$5*data!B440+output10!$B$6*data!C440)/(1+EXP(output10!$B$4+output10!$B$5*data!B440+output10!$B$6*data!C440))</f>
        <v>0.82619390504126555</v>
      </c>
      <c r="F440">
        <f t="shared" si="6"/>
        <v>1</v>
      </c>
    </row>
    <row r="441" spans="1:6" x14ac:dyDescent="0.35">
      <c r="A441" t="s">
        <v>443</v>
      </c>
      <c r="B441">
        <v>1</v>
      </c>
      <c r="C441">
        <v>0</v>
      </c>
      <c r="D441">
        <v>0</v>
      </c>
      <c r="E441">
        <f>EXP(output10!$B$4+output10!$B$5*data!B441+output10!$B$6*data!C441)/(1+EXP(output10!$B$4+output10!$B$5*data!B441+output10!$B$6*data!C441))</f>
        <v>9.0959036094258566E-2</v>
      </c>
      <c r="F441">
        <f t="shared" si="6"/>
        <v>0</v>
      </c>
    </row>
    <row r="442" spans="1:6" x14ac:dyDescent="0.35">
      <c r="A442" t="s">
        <v>444</v>
      </c>
      <c r="B442">
        <v>1</v>
      </c>
      <c r="C442">
        <v>1</v>
      </c>
      <c r="D442">
        <v>1</v>
      </c>
      <c r="E442">
        <f>EXP(output10!$B$4+output10!$B$5*data!B442+output10!$B$6*data!C442)/(1+EXP(output10!$B$4+output10!$B$5*data!B442+output10!$B$6*data!C442))</f>
        <v>0.82619390504126555</v>
      </c>
      <c r="F442">
        <f t="shared" si="6"/>
        <v>1</v>
      </c>
    </row>
    <row r="443" spans="1:6" x14ac:dyDescent="0.35">
      <c r="A443" t="s">
        <v>445</v>
      </c>
      <c r="B443">
        <v>1</v>
      </c>
      <c r="C443">
        <v>1</v>
      </c>
      <c r="D443">
        <v>0</v>
      </c>
      <c r="E443">
        <f>EXP(output10!$B$4+output10!$B$5*data!B443+output10!$B$6*data!C443)/(1+EXP(output10!$B$4+output10!$B$5*data!B443+output10!$B$6*data!C443))</f>
        <v>0.82619390504126555</v>
      </c>
      <c r="F443">
        <f t="shared" si="6"/>
        <v>1</v>
      </c>
    </row>
    <row r="444" spans="1:6" x14ac:dyDescent="0.35">
      <c r="A444" t="s">
        <v>446</v>
      </c>
      <c r="B444">
        <v>0</v>
      </c>
      <c r="C444">
        <v>1</v>
      </c>
      <c r="D444">
        <v>1</v>
      </c>
      <c r="E444">
        <f>EXP(output10!$B$4+output10!$B$5*data!B444+output10!$B$6*data!C444)/(1+EXP(output10!$B$4+output10!$B$5*data!B444+output10!$B$6*data!C444))</f>
        <v>0.74073766306137701</v>
      </c>
      <c r="F444">
        <f t="shared" si="6"/>
        <v>1</v>
      </c>
    </row>
    <row r="445" spans="1:6" x14ac:dyDescent="0.35">
      <c r="A445" t="s">
        <v>447</v>
      </c>
      <c r="B445">
        <v>1</v>
      </c>
      <c r="C445">
        <v>1</v>
      </c>
      <c r="D445">
        <v>1</v>
      </c>
      <c r="E445">
        <f>EXP(output10!$B$4+output10!$B$5*data!B445+output10!$B$6*data!C445)/(1+EXP(output10!$B$4+output10!$B$5*data!B445+output10!$B$6*data!C445))</f>
        <v>0.82619390504126555</v>
      </c>
      <c r="F445">
        <f t="shared" si="6"/>
        <v>1</v>
      </c>
    </row>
    <row r="446" spans="1:6" x14ac:dyDescent="0.35">
      <c r="A446" t="s">
        <v>448</v>
      </c>
      <c r="B446">
        <v>1</v>
      </c>
      <c r="C446">
        <v>1</v>
      </c>
      <c r="D446">
        <v>1</v>
      </c>
      <c r="E446">
        <f>EXP(output10!$B$4+output10!$B$5*data!B446+output10!$B$6*data!C446)/(1+EXP(output10!$B$4+output10!$B$5*data!B446+output10!$B$6*data!C446))</f>
        <v>0.82619390504126555</v>
      </c>
      <c r="F446">
        <f t="shared" si="6"/>
        <v>1</v>
      </c>
    </row>
    <row r="447" spans="1:6" x14ac:dyDescent="0.35">
      <c r="A447" t="s">
        <v>449</v>
      </c>
      <c r="B447">
        <v>1</v>
      </c>
      <c r="C447">
        <v>1</v>
      </c>
      <c r="D447">
        <v>1</v>
      </c>
      <c r="E447">
        <f>EXP(output10!$B$4+output10!$B$5*data!B447+output10!$B$6*data!C447)/(1+EXP(output10!$B$4+output10!$B$5*data!B447+output10!$B$6*data!C447))</f>
        <v>0.82619390504126555</v>
      </c>
      <c r="F447">
        <f t="shared" si="6"/>
        <v>1</v>
      </c>
    </row>
    <row r="448" spans="1:6" x14ac:dyDescent="0.35">
      <c r="A448" t="s">
        <v>450</v>
      </c>
      <c r="B448">
        <v>1</v>
      </c>
      <c r="C448">
        <v>1</v>
      </c>
      <c r="D448">
        <v>1</v>
      </c>
      <c r="E448">
        <f>EXP(output10!$B$4+output10!$B$5*data!B448+output10!$B$6*data!C448)/(1+EXP(output10!$B$4+output10!$B$5*data!B448+output10!$B$6*data!C448))</f>
        <v>0.82619390504126555</v>
      </c>
      <c r="F448">
        <f t="shared" si="6"/>
        <v>1</v>
      </c>
    </row>
    <row r="449" spans="1:6" x14ac:dyDescent="0.35">
      <c r="A449" t="s">
        <v>451</v>
      </c>
      <c r="B449">
        <v>1</v>
      </c>
      <c r="C449">
        <v>1</v>
      </c>
      <c r="D449">
        <v>1</v>
      </c>
      <c r="E449">
        <f>EXP(output10!$B$4+output10!$B$5*data!B449+output10!$B$6*data!C449)/(1+EXP(output10!$B$4+output10!$B$5*data!B449+output10!$B$6*data!C449))</f>
        <v>0.82619390504126555</v>
      </c>
      <c r="F449">
        <f t="shared" si="6"/>
        <v>1</v>
      </c>
    </row>
    <row r="450" spans="1:6" x14ac:dyDescent="0.35">
      <c r="A450" t="s">
        <v>452</v>
      </c>
      <c r="B450">
        <v>0</v>
      </c>
      <c r="C450">
        <v>0</v>
      </c>
      <c r="D450">
        <v>0</v>
      </c>
      <c r="E450">
        <f>EXP(output10!$B$4+output10!$B$5*data!B450+output10!$B$6*data!C450)/(1+EXP(output10!$B$4+output10!$B$5*data!B450+output10!$B$6*data!C450))</f>
        <v>5.672921695710223E-2</v>
      </c>
      <c r="F450">
        <f t="shared" si="6"/>
        <v>0</v>
      </c>
    </row>
    <row r="451" spans="1:6" x14ac:dyDescent="0.35">
      <c r="A451" t="s">
        <v>453</v>
      </c>
      <c r="B451">
        <v>1</v>
      </c>
      <c r="C451">
        <v>1</v>
      </c>
      <c r="D451">
        <v>0</v>
      </c>
      <c r="E451">
        <f>EXP(output10!$B$4+output10!$B$5*data!B451+output10!$B$6*data!C451)/(1+EXP(output10!$B$4+output10!$B$5*data!B451+output10!$B$6*data!C451))</f>
        <v>0.82619390504126555</v>
      </c>
      <c r="F451">
        <f t="shared" ref="F451:F514" si="7">IF(E451&gt;0.5,1,0)</f>
        <v>1</v>
      </c>
    </row>
    <row r="452" spans="1:6" x14ac:dyDescent="0.35">
      <c r="A452" t="s">
        <v>454</v>
      </c>
      <c r="B452">
        <v>1</v>
      </c>
      <c r="C452">
        <v>1</v>
      </c>
      <c r="D452">
        <v>1</v>
      </c>
      <c r="E452">
        <f>EXP(output10!$B$4+output10!$B$5*data!B452+output10!$B$6*data!C452)/(1+EXP(output10!$B$4+output10!$B$5*data!B452+output10!$B$6*data!C452))</f>
        <v>0.82619390504126555</v>
      </c>
      <c r="F452">
        <f t="shared" si="7"/>
        <v>1</v>
      </c>
    </row>
    <row r="453" spans="1:6" x14ac:dyDescent="0.35">
      <c r="A453" t="s">
        <v>455</v>
      </c>
      <c r="B453">
        <v>0</v>
      </c>
      <c r="C453">
        <v>1</v>
      </c>
      <c r="D453">
        <v>0</v>
      </c>
      <c r="E453">
        <f>EXP(output10!$B$4+output10!$B$5*data!B453+output10!$B$6*data!C453)/(1+EXP(output10!$B$4+output10!$B$5*data!B453+output10!$B$6*data!C453))</f>
        <v>0.74073766306137701</v>
      </c>
      <c r="F453">
        <f t="shared" si="7"/>
        <v>1</v>
      </c>
    </row>
    <row r="454" spans="1:6" x14ac:dyDescent="0.35">
      <c r="A454" t="s">
        <v>456</v>
      </c>
      <c r="B454">
        <v>0</v>
      </c>
      <c r="C454">
        <v>1</v>
      </c>
      <c r="D454">
        <v>1</v>
      </c>
      <c r="E454">
        <f>EXP(output10!$B$4+output10!$B$5*data!B454+output10!$B$6*data!C454)/(1+EXP(output10!$B$4+output10!$B$5*data!B454+output10!$B$6*data!C454))</f>
        <v>0.74073766306137701</v>
      </c>
      <c r="F454">
        <f t="shared" si="7"/>
        <v>1</v>
      </c>
    </row>
    <row r="455" spans="1:6" x14ac:dyDescent="0.35">
      <c r="A455" t="s">
        <v>457</v>
      </c>
      <c r="B455">
        <v>0</v>
      </c>
      <c r="C455">
        <v>1</v>
      </c>
      <c r="D455">
        <v>1</v>
      </c>
      <c r="E455">
        <f>EXP(output10!$B$4+output10!$B$5*data!B455+output10!$B$6*data!C455)/(1+EXP(output10!$B$4+output10!$B$5*data!B455+output10!$B$6*data!C455))</f>
        <v>0.74073766306137701</v>
      </c>
      <c r="F455">
        <f t="shared" si="7"/>
        <v>1</v>
      </c>
    </row>
    <row r="456" spans="1:6" x14ac:dyDescent="0.35">
      <c r="A456" t="s">
        <v>458</v>
      </c>
      <c r="B456">
        <v>1</v>
      </c>
      <c r="C456">
        <v>0</v>
      </c>
      <c r="D456">
        <v>0</v>
      </c>
      <c r="E456">
        <f>EXP(output10!$B$4+output10!$B$5*data!B456+output10!$B$6*data!C456)/(1+EXP(output10!$B$4+output10!$B$5*data!B456+output10!$B$6*data!C456))</f>
        <v>9.0959036094258566E-2</v>
      </c>
      <c r="F456">
        <f t="shared" si="7"/>
        <v>0</v>
      </c>
    </row>
    <row r="457" spans="1:6" x14ac:dyDescent="0.35">
      <c r="A457" t="s">
        <v>459</v>
      </c>
      <c r="B457">
        <v>1</v>
      </c>
      <c r="C457">
        <v>1</v>
      </c>
      <c r="D457">
        <v>1</v>
      </c>
      <c r="E457">
        <f>EXP(output10!$B$4+output10!$B$5*data!B457+output10!$B$6*data!C457)/(1+EXP(output10!$B$4+output10!$B$5*data!B457+output10!$B$6*data!C457))</f>
        <v>0.82619390504126555</v>
      </c>
      <c r="F457">
        <f t="shared" si="7"/>
        <v>1</v>
      </c>
    </row>
    <row r="458" spans="1:6" x14ac:dyDescent="0.35">
      <c r="A458" t="s">
        <v>460</v>
      </c>
      <c r="B458">
        <v>1</v>
      </c>
      <c r="C458">
        <v>1</v>
      </c>
      <c r="D458">
        <v>1</v>
      </c>
      <c r="E458">
        <f>EXP(output10!$B$4+output10!$B$5*data!B458+output10!$B$6*data!C458)/(1+EXP(output10!$B$4+output10!$B$5*data!B458+output10!$B$6*data!C458))</f>
        <v>0.82619390504126555</v>
      </c>
      <c r="F458">
        <f t="shared" si="7"/>
        <v>1</v>
      </c>
    </row>
    <row r="459" spans="1:6" x14ac:dyDescent="0.35">
      <c r="A459" t="s">
        <v>461</v>
      </c>
      <c r="B459">
        <v>1</v>
      </c>
      <c r="C459">
        <v>1</v>
      </c>
      <c r="D459">
        <v>1</v>
      </c>
      <c r="E459">
        <f>EXP(output10!$B$4+output10!$B$5*data!B459+output10!$B$6*data!C459)/(1+EXP(output10!$B$4+output10!$B$5*data!B459+output10!$B$6*data!C459))</f>
        <v>0.82619390504126555</v>
      </c>
      <c r="F459">
        <f t="shared" si="7"/>
        <v>1</v>
      </c>
    </row>
    <row r="460" spans="1:6" x14ac:dyDescent="0.35">
      <c r="A460" t="s">
        <v>462</v>
      </c>
      <c r="B460">
        <v>0</v>
      </c>
      <c r="C460">
        <v>0</v>
      </c>
      <c r="D460">
        <v>0</v>
      </c>
      <c r="E460">
        <f>EXP(output10!$B$4+output10!$B$5*data!B460+output10!$B$6*data!C460)/(1+EXP(output10!$B$4+output10!$B$5*data!B460+output10!$B$6*data!C460))</f>
        <v>5.672921695710223E-2</v>
      </c>
      <c r="F460">
        <f t="shared" si="7"/>
        <v>0</v>
      </c>
    </row>
    <row r="461" spans="1:6" x14ac:dyDescent="0.35">
      <c r="A461" t="s">
        <v>463</v>
      </c>
      <c r="B461">
        <v>0</v>
      </c>
      <c r="C461">
        <v>1</v>
      </c>
      <c r="D461">
        <v>1</v>
      </c>
      <c r="E461">
        <f>EXP(output10!$B$4+output10!$B$5*data!B461+output10!$B$6*data!C461)/(1+EXP(output10!$B$4+output10!$B$5*data!B461+output10!$B$6*data!C461))</f>
        <v>0.74073766306137701</v>
      </c>
      <c r="F461">
        <f t="shared" si="7"/>
        <v>1</v>
      </c>
    </row>
    <row r="462" spans="1:6" x14ac:dyDescent="0.35">
      <c r="A462" t="s">
        <v>464</v>
      </c>
      <c r="B462">
        <v>0</v>
      </c>
      <c r="C462">
        <v>1</v>
      </c>
      <c r="D462">
        <v>1</v>
      </c>
      <c r="E462">
        <f>EXP(output10!$B$4+output10!$B$5*data!B462+output10!$B$6*data!C462)/(1+EXP(output10!$B$4+output10!$B$5*data!B462+output10!$B$6*data!C462))</f>
        <v>0.74073766306137701</v>
      </c>
      <c r="F462">
        <f t="shared" si="7"/>
        <v>1</v>
      </c>
    </row>
    <row r="463" spans="1:6" x14ac:dyDescent="0.35">
      <c r="A463" t="s">
        <v>465</v>
      </c>
      <c r="B463">
        <v>1</v>
      </c>
      <c r="C463">
        <v>1</v>
      </c>
      <c r="D463">
        <v>1</v>
      </c>
      <c r="E463">
        <f>EXP(output10!$B$4+output10!$B$5*data!B463+output10!$B$6*data!C463)/(1+EXP(output10!$B$4+output10!$B$5*data!B463+output10!$B$6*data!C463))</f>
        <v>0.82619390504126555</v>
      </c>
      <c r="F463">
        <f t="shared" si="7"/>
        <v>1</v>
      </c>
    </row>
    <row r="464" spans="1:6" x14ac:dyDescent="0.35">
      <c r="A464" t="s">
        <v>466</v>
      </c>
      <c r="B464">
        <v>1</v>
      </c>
      <c r="C464">
        <v>1</v>
      </c>
      <c r="D464">
        <v>1</v>
      </c>
      <c r="E464">
        <f>EXP(output10!$B$4+output10!$B$5*data!B464+output10!$B$6*data!C464)/(1+EXP(output10!$B$4+output10!$B$5*data!B464+output10!$B$6*data!C464))</f>
        <v>0.82619390504126555</v>
      </c>
      <c r="F464">
        <f t="shared" si="7"/>
        <v>1</v>
      </c>
    </row>
    <row r="465" spans="1:6" x14ac:dyDescent="0.35">
      <c r="A465" t="s">
        <v>467</v>
      </c>
      <c r="B465">
        <v>1</v>
      </c>
      <c r="C465">
        <v>1</v>
      </c>
      <c r="D465">
        <v>1</v>
      </c>
      <c r="E465">
        <f>EXP(output10!$B$4+output10!$B$5*data!B465+output10!$B$6*data!C465)/(1+EXP(output10!$B$4+output10!$B$5*data!B465+output10!$B$6*data!C465))</f>
        <v>0.82619390504126555</v>
      </c>
      <c r="F465">
        <f t="shared" si="7"/>
        <v>1</v>
      </c>
    </row>
    <row r="466" spans="1:6" x14ac:dyDescent="0.35">
      <c r="A466" t="s">
        <v>468</v>
      </c>
      <c r="B466">
        <v>0</v>
      </c>
      <c r="C466">
        <v>1</v>
      </c>
      <c r="D466">
        <v>0</v>
      </c>
      <c r="E466">
        <f>EXP(output10!$B$4+output10!$B$5*data!B466+output10!$B$6*data!C466)/(1+EXP(output10!$B$4+output10!$B$5*data!B466+output10!$B$6*data!C466))</f>
        <v>0.74073766306137701</v>
      </c>
      <c r="F466">
        <f t="shared" si="7"/>
        <v>1</v>
      </c>
    </row>
    <row r="467" spans="1:6" x14ac:dyDescent="0.35">
      <c r="A467" t="s">
        <v>469</v>
      </c>
      <c r="B467">
        <v>1</v>
      </c>
      <c r="C467">
        <v>1</v>
      </c>
      <c r="D467">
        <v>1</v>
      </c>
      <c r="E467">
        <f>EXP(output10!$B$4+output10!$B$5*data!B467+output10!$B$6*data!C467)/(1+EXP(output10!$B$4+output10!$B$5*data!B467+output10!$B$6*data!C467))</f>
        <v>0.82619390504126555</v>
      </c>
      <c r="F467">
        <f t="shared" si="7"/>
        <v>1</v>
      </c>
    </row>
    <row r="468" spans="1:6" x14ac:dyDescent="0.35">
      <c r="A468" t="s">
        <v>470</v>
      </c>
      <c r="B468">
        <v>0</v>
      </c>
      <c r="C468">
        <v>1</v>
      </c>
      <c r="D468">
        <v>1</v>
      </c>
      <c r="E468">
        <f>EXP(output10!$B$4+output10!$B$5*data!B468+output10!$B$6*data!C468)/(1+EXP(output10!$B$4+output10!$B$5*data!B468+output10!$B$6*data!C468))</f>
        <v>0.74073766306137701</v>
      </c>
      <c r="F468">
        <f t="shared" si="7"/>
        <v>1</v>
      </c>
    </row>
    <row r="469" spans="1:6" x14ac:dyDescent="0.35">
      <c r="A469" t="s">
        <v>471</v>
      </c>
      <c r="B469">
        <v>0</v>
      </c>
      <c r="C469">
        <v>1</v>
      </c>
      <c r="D469">
        <v>0</v>
      </c>
      <c r="E469">
        <f>EXP(output10!$B$4+output10!$B$5*data!B469+output10!$B$6*data!C469)/(1+EXP(output10!$B$4+output10!$B$5*data!B469+output10!$B$6*data!C469))</f>
        <v>0.74073766306137701</v>
      </c>
      <c r="F469">
        <f t="shared" si="7"/>
        <v>1</v>
      </c>
    </row>
    <row r="470" spans="1:6" x14ac:dyDescent="0.35">
      <c r="A470" t="s">
        <v>472</v>
      </c>
      <c r="B470">
        <v>1</v>
      </c>
      <c r="C470">
        <v>1</v>
      </c>
      <c r="D470">
        <v>1</v>
      </c>
      <c r="E470">
        <f>EXP(output10!$B$4+output10!$B$5*data!B470+output10!$B$6*data!C470)/(1+EXP(output10!$B$4+output10!$B$5*data!B470+output10!$B$6*data!C470))</f>
        <v>0.82619390504126555</v>
      </c>
      <c r="F470">
        <f t="shared" si="7"/>
        <v>1</v>
      </c>
    </row>
    <row r="471" spans="1:6" x14ac:dyDescent="0.35">
      <c r="A471" t="s">
        <v>473</v>
      </c>
      <c r="B471">
        <v>1</v>
      </c>
      <c r="C471">
        <v>1</v>
      </c>
      <c r="D471">
        <v>1</v>
      </c>
      <c r="E471">
        <f>EXP(output10!$B$4+output10!$B$5*data!B471+output10!$B$6*data!C471)/(1+EXP(output10!$B$4+output10!$B$5*data!B471+output10!$B$6*data!C471))</f>
        <v>0.82619390504126555</v>
      </c>
      <c r="F471">
        <f t="shared" si="7"/>
        <v>1</v>
      </c>
    </row>
    <row r="472" spans="1:6" x14ac:dyDescent="0.35">
      <c r="A472" t="s">
        <v>474</v>
      </c>
      <c r="B472">
        <v>1</v>
      </c>
      <c r="C472">
        <v>1</v>
      </c>
      <c r="D472">
        <v>0</v>
      </c>
      <c r="E472">
        <f>EXP(output10!$B$4+output10!$B$5*data!B472+output10!$B$6*data!C472)/(1+EXP(output10!$B$4+output10!$B$5*data!B472+output10!$B$6*data!C472))</f>
        <v>0.82619390504126555</v>
      </c>
      <c r="F472">
        <f t="shared" si="7"/>
        <v>1</v>
      </c>
    </row>
    <row r="473" spans="1:6" x14ac:dyDescent="0.35">
      <c r="A473" t="s">
        <v>475</v>
      </c>
      <c r="B473">
        <v>0</v>
      </c>
      <c r="C473">
        <v>1</v>
      </c>
      <c r="D473">
        <v>0</v>
      </c>
      <c r="E473">
        <f>EXP(output10!$B$4+output10!$B$5*data!B473+output10!$B$6*data!C473)/(1+EXP(output10!$B$4+output10!$B$5*data!B473+output10!$B$6*data!C473))</f>
        <v>0.74073766306137701</v>
      </c>
      <c r="F473">
        <f t="shared" si="7"/>
        <v>1</v>
      </c>
    </row>
    <row r="474" spans="1:6" x14ac:dyDescent="0.35">
      <c r="A474" t="s">
        <v>476</v>
      </c>
      <c r="B474">
        <v>1</v>
      </c>
      <c r="C474">
        <v>1</v>
      </c>
      <c r="D474">
        <v>1</v>
      </c>
      <c r="E474">
        <f>EXP(output10!$B$4+output10!$B$5*data!B474+output10!$B$6*data!C474)/(1+EXP(output10!$B$4+output10!$B$5*data!B474+output10!$B$6*data!C474))</f>
        <v>0.82619390504126555</v>
      </c>
      <c r="F474">
        <f t="shared" si="7"/>
        <v>1</v>
      </c>
    </row>
    <row r="475" spans="1:6" x14ac:dyDescent="0.35">
      <c r="A475" t="s">
        <v>477</v>
      </c>
      <c r="B475">
        <v>1</v>
      </c>
      <c r="C475">
        <v>1</v>
      </c>
      <c r="D475">
        <v>1</v>
      </c>
      <c r="E475">
        <f>EXP(output10!$B$4+output10!$B$5*data!B475+output10!$B$6*data!C475)/(1+EXP(output10!$B$4+output10!$B$5*data!B475+output10!$B$6*data!C475))</f>
        <v>0.82619390504126555</v>
      </c>
      <c r="F475">
        <f t="shared" si="7"/>
        <v>1</v>
      </c>
    </row>
    <row r="476" spans="1:6" x14ac:dyDescent="0.35">
      <c r="A476" t="s">
        <v>478</v>
      </c>
      <c r="B476">
        <v>1</v>
      </c>
      <c r="C476">
        <v>0</v>
      </c>
      <c r="D476">
        <v>0</v>
      </c>
      <c r="E476">
        <f>EXP(output10!$B$4+output10!$B$5*data!B476+output10!$B$6*data!C476)/(1+EXP(output10!$B$4+output10!$B$5*data!B476+output10!$B$6*data!C476))</f>
        <v>9.0959036094258566E-2</v>
      </c>
      <c r="F476">
        <f t="shared" si="7"/>
        <v>0</v>
      </c>
    </row>
    <row r="477" spans="1:6" x14ac:dyDescent="0.35">
      <c r="A477" t="s">
        <v>479</v>
      </c>
      <c r="B477">
        <v>0</v>
      </c>
      <c r="C477">
        <v>1</v>
      </c>
      <c r="D477">
        <v>0</v>
      </c>
      <c r="E477">
        <f>EXP(output10!$B$4+output10!$B$5*data!B477+output10!$B$6*data!C477)/(1+EXP(output10!$B$4+output10!$B$5*data!B477+output10!$B$6*data!C477))</f>
        <v>0.74073766306137701</v>
      </c>
      <c r="F477">
        <f t="shared" si="7"/>
        <v>1</v>
      </c>
    </row>
    <row r="478" spans="1:6" x14ac:dyDescent="0.35">
      <c r="A478" t="s">
        <v>480</v>
      </c>
      <c r="B478">
        <v>0</v>
      </c>
      <c r="C478">
        <v>1</v>
      </c>
      <c r="D478">
        <v>0</v>
      </c>
      <c r="E478">
        <f>EXP(output10!$B$4+output10!$B$5*data!B478+output10!$B$6*data!C478)/(1+EXP(output10!$B$4+output10!$B$5*data!B478+output10!$B$6*data!C478))</f>
        <v>0.74073766306137701</v>
      </c>
      <c r="F478">
        <f t="shared" si="7"/>
        <v>1</v>
      </c>
    </row>
    <row r="479" spans="1:6" x14ac:dyDescent="0.35">
      <c r="A479" t="s">
        <v>481</v>
      </c>
      <c r="B479">
        <v>1</v>
      </c>
      <c r="C479">
        <v>1</v>
      </c>
      <c r="D479">
        <v>1</v>
      </c>
      <c r="E479">
        <f>EXP(output10!$B$4+output10!$B$5*data!B479+output10!$B$6*data!C479)/(1+EXP(output10!$B$4+output10!$B$5*data!B479+output10!$B$6*data!C479))</f>
        <v>0.82619390504126555</v>
      </c>
      <c r="F479">
        <f t="shared" si="7"/>
        <v>1</v>
      </c>
    </row>
    <row r="480" spans="1:6" x14ac:dyDescent="0.35">
      <c r="A480" t="s">
        <v>482</v>
      </c>
      <c r="B480">
        <v>0</v>
      </c>
      <c r="C480">
        <v>1</v>
      </c>
      <c r="D480">
        <v>1</v>
      </c>
      <c r="E480">
        <f>EXP(output10!$B$4+output10!$B$5*data!B480+output10!$B$6*data!C480)/(1+EXP(output10!$B$4+output10!$B$5*data!B480+output10!$B$6*data!C480))</f>
        <v>0.74073766306137701</v>
      </c>
      <c r="F480">
        <f t="shared" si="7"/>
        <v>1</v>
      </c>
    </row>
    <row r="481" spans="1:6" x14ac:dyDescent="0.35">
      <c r="A481" t="s">
        <v>483</v>
      </c>
      <c r="B481">
        <v>1</v>
      </c>
      <c r="C481">
        <v>1</v>
      </c>
      <c r="D481">
        <v>1</v>
      </c>
      <c r="E481">
        <f>EXP(output10!$B$4+output10!$B$5*data!B481+output10!$B$6*data!C481)/(1+EXP(output10!$B$4+output10!$B$5*data!B481+output10!$B$6*data!C481))</f>
        <v>0.82619390504126555</v>
      </c>
      <c r="F481">
        <f t="shared" si="7"/>
        <v>1</v>
      </c>
    </row>
    <row r="482" spans="1:6" x14ac:dyDescent="0.35">
      <c r="A482" t="s">
        <v>484</v>
      </c>
      <c r="B482">
        <v>1</v>
      </c>
      <c r="C482">
        <v>1</v>
      </c>
      <c r="D482">
        <v>1</v>
      </c>
      <c r="E482">
        <f>EXP(output10!$B$4+output10!$B$5*data!B482+output10!$B$6*data!C482)/(1+EXP(output10!$B$4+output10!$B$5*data!B482+output10!$B$6*data!C482))</f>
        <v>0.82619390504126555</v>
      </c>
      <c r="F482">
        <f t="shared" si="7"/>
        <v>1</v>
      </c>
    </row>
    <row r="483" spans="1:6" x14ac:dyDescent="0.35">
      <c r="A483" t="s">
        <v>485</v>
      </c>
      <c r="B483">
        <v>0</v>
      </c>
      <c r="C483">
        <v>1</v>
      </c>
      <c r="D483">
        <v>0</v>
      </c>
      <c r="E483">
        <f>EXP(output10!$B$4+output10!$B$5*data!B483+output10!$B$6*data!C483)/(1+EXP(output10!$B$4+output10!$B$5*data!B483+output10!$B$6*data!C483))</f>
        <v>0.74073766306137701</v>
      </c>
      <c r="F483">
        <f t="shared" si="7"/>
        <v>1</v>
      </c>
    </row>
    <row r="484" spans="1:6" x14ac:dyDescent="0.35">
      <c r="A484" t="s">
        <v>486</v>
      </c>
      <c r="B484">
        <v>1</v>
      </c>
      <c r="C484">
        <v>1</v>
      </c>
      <c r="D484">
        <v>1</v>
      </c>
      <c r="E484">
        <f>EXP(output10!$B$4+output10!$B$5*data!B484+output10!$B$6*data!C484)/(1+EXP(output10!$B$4+output10!$B$5*data!B484+output10!$B$6*data!C484))</f>
        <v>0.82619390504126555</v>
      </c>
      <c r="F484">
        <f t="shared" si="7"/>
        <v>1</v>
      </c>
    </row>
    <row r="485" spans="1:6" x14ac:dyDescent="0.35">
      <c r="A485" t="s">
        <v>487</v>
      </c>
      <c r="B485">
        <v>1</v>
      </c>
      <c r="C485">
        <v>1</v>
      </c>
      <c r="D485">
        <v>1</v>
      </c>
      <c r="E485">
        <f>EXP(output10!$B$4+output10!$B$5*data!B485+output10!$B$6*data!C485)/(1+EXP(output10!$B$4+output10!$B$5*data!B485+output10!$B$6*data!C485))</f>
        <v>0.82619390504126555</v>
      </c>
      <c r="F485">
        <f t="shared" si="7"/>
        <v>1</v>
      </c>
    </row>
    <row r="486" spans="1:6" x14ac:dyDescent="0.35">
      <c r="A486" t="s">
        <v>488</v>
      </c>
      <c r="B486">
        <v>1</v>
      </c>
      <c r="C486">
        <v>0</v>
      </c>
      <c r="D486">
        <v>1</v>
      </c>
      <c r="E486">
        <f>EXP(output10!$B$4+output10!$B$5*data!B486+output10!$B$6*data!C486)/(1+EXP(output10!$B$4+output10!$B$5*data!B486+output10!$B$6*data!C486))</f>
        <v>9.0959036094258566E-2</v>
      </c>
      <c r="F486">
        <f t="shared" si="7"/>
        <v>0</v>
      </c>
    </row>
    <row r="487" spans="1:6" x14ac:dyDescent="0.35">
      <c r="A487" t="s">
        <v>489</v>
      </c>
      <c r="B487">
        <v>0</v>
      </c>
      <c r="C487">
        <v>1</v>
      </c>
      <c r="D487">
        <v>1</v>
      </c>
      <c r="E487">
        <f>EXP(output10!$B$4+output10!$B$5*data!B487+output10!$B$6*data!C487)/(1+EXP(output10!$B$4+output10!$B$5*data!B487+output10!$B$6*data!C487))</f>
        <v>0.74073766306137701</v>
      </c>
      <c r="F487">
        <f t="shared" si="7"/>
        <v>1</v>
      </c>
    </row>
    <row r="488" spans="1:6" x14ac:dyDescent="0.35">
      <c r="A488" t="s">
        <v>490</v>
      </c>
      <c r="B488">
        <v>0</v>
      </c>
      <c r="C488">
        <v>1</v>
      </c>
      <c r="D488">
        <v>1</v>
      </c>
      <c r="E488">
        <f>EXP(output10!$B$4+output10!$B$5*data!B488+output10!$B$6*data!C488)/(1+EXP(output10!$B$4+output10!$B$5*data!B488+output10!$B$6*data!C488))</f>
        <v>0.74073766306137701</v>
      </c>
      <c r="F488">
        <f t="shared" si="7"/>
        <v>1</v>
      </c>
    </row>
    <row r="489" spans="1:6" x14ac:dyDescent="0.35">
      <c r="A489" t="s">
        <v>491</v>
      </c>
      <c r="B489">
        <v>1</v>
      </c>
      <c r="C489">
        <v>1</v>
      </c>
      <c r="D489">
        <v>1</v>
      </c>
      <c r="E489">
        <f>EXP(output10!$B$4+output10!$B$5*data!B489+output10!$B$6*data!C489)/(1+EXP(output10!$B$4+output10!$B$5*data!B489+output10!$B$6*data!C489))</f>
        <v>0.82619390504126555</v>
      </c>
      <c r="F489">
        <f t="shared" si="7"/>
        <v>1</v>
      </c>
    </row>
    <row r="490" spans="1:6" x14ac:dyDescent="0.35">
      <c r="A490" t="s">
        <v>492</v>
      </c>
      <c r="B490">
        <v>0</v>
      </c>
      <c r="C490">
        <v>0</v>
      </c>
      <c r="D490">
        <v>0</v>
      </c>
      <c r="E490">
        <f>EXP(output10!$B$4+output10!$B$5*data!B490+output10!$B$6*data!C490)/(1+EXP(output10!$B$4+output10!$B$5*data!B490+output10!$B$6*data!C490))</f>
        <v>5.672921695710223E-2</v>
      </c>
      <c r="F490">
        <f t="shared" si="7"/>
        <v>0</v>
      </c>
    </row>
    <row r="491" spans="1:6" x14ac:dyDescent="0.35">
      <c r="A491" t="s">
        <v>493</v>
      </c>
      <c r="B491">
        <v>0</v>
      </c>
      <c r="C491">
        <v>1</v>
      </c>
      <c r="D491">
        <v>1</v>
      </c>
      <c r="E491">
        <f>EXP(output10!$B$4+output10!$B$5*data!B491+output10!$B$6*data!C491)/(1+EXP(output10!$B$4+output10!$B$5*data!B491+output10!$B$6*data!C491))</f>
        <v>0.74073766306137701</v>
      </c>
      <c r="F491">
        <f t="shared" si="7"/>
        <v>1</v>
      </c>
    </row>
    <row r="492" spans="1:6" x14ac:dyDescent="0.35">
      <c r="A492" t="s">
        <v>494</v>
      </c>
      <c r="B492">
        <v>0</v>
      </c>
      <c r="C492">
        <v>1</v>
      </c>
      <c r="D492">
        <v>1</v>
      </c>
      <c r="E492">
        <f>EXP(output10!$B$4+output10!$B$5*data!B492+output10!$B$6*data!C492)/(1+EXP(output10!$B$4+output10!$B$5*data!B492+output10!$B$6*data!C492))</f>
        <v>0.74073766306137701</v>
      </c>
      <c r="F492">
        <f t="shared" si="7"/>
        <v>1</v>
      </c>
    </row>
    <row r="493" spans="1:6" x14ac:dyDescent="0.35">
      <c r="A493" t="s">
        <v>495</v>
      </c>
      <c r="B493">
        <v>1</v>
      </c>
      <c r="C493">
        <v>1</v>
      </c>
      <c r="D493">
        <v>1</v>
      </c>
      <c r="E493">
        <f>EXP(output10!$B$4+output10!$B$5*data!B493+output10!$B$6*data!C493)/(1+EXP(output10!$B$4+output10!$B$5*data!B493+output10!$B$6*data!C493))</f>
        <v>0.82619390504126555</v>
      </c>
      <c r="F493">
        <f t="shared" si="7"/>
        <v>1</v>
      </c>
    </row>
    <row r="494" spans="1:6" x14ac:dyDescent="0.35">
      <c r="A494" t="s">
        <v>496</v>
      </c>
      <c r="B494">
        <v>0</v>
      </c>
      <c r="C494">
        <v>1</v>
      </c>
      <c r="D494">
        <v>1</v>
      </c>
      <c r="E494">
        <f>EXP(output10!$B$4+output10!$B$5*data!B494+output10!$B$6*data!C494)/(1+EXP(output10!$B$4+output10!$B$5*data!B494+output10!$B$6*data!C494))</f>
        <v>0.74073766306137701</v>
      </c>
      <c r="F494">
        <f t="shared" si="7"/>
        <v>1</v>
      </c>
    </row>
    <row r="495" spans="1:6" x14ac:dyDescent="0.35">
      <c r="A495" t="s">
        <v>497</v>
      </c>
      <c r="B495">
        <v>1</v>
      </c>
      <c r="C495">
        <v>1</v>
      </c>
      <c r="D495">
        <v>0</v>
      </c>
      <c r="E495">
        <f>EXP(output10!$B$4+output10!$B$5*data!B495+output10!$B$6*data!C495)/(1+EXP(output10!$B$4+output10!$B$5*data!B495+output10!$B$6*data!C495))</f>
        <v>0.82619390504126555</v>
      </c>
      <c r="F495">
        <f t="shared" si="7"/>
        <v>1</v>
      </c>
    </row>
    <row r="496" spans="1:6" x14ac:dyDescent="0.35">
      <c r="A496" t="s">
        <v>498</v>
      </c>
      <c r="B496">
        <v>1</v>
      </c>
      <c r="C496">
        <v>1</v>
      </c>
      <c r="D496">
        <v>1</v>
      </c>
      <c r="E496">
        <f>EXP(output10!$B$4+output10!$B$5*data!B496+output10!$B$6*data!C496)/(1+EXP(output10!$B$4+output10!$B$5*data!B496+output10!$B$6*data!C496))</f>
        <v>0.82619390504126555</v>
      </c>
      <c r="F496">
        <f t="shared" si="7"/>
        <v>1</v>
      </c>
    </row>
    <row r="497" spans="1:6" x14ac:dyDescent="0.35">
      <c r="A497" t="s">
        <v>499</v>
      </c>
      <c r="B497">
        <v>1</v>
      </c>
      <c r="C497">
        <v>1</v>
      </c>
      <c r="D497">
        <v>1</v>
      </c>
      <c r="E497">
        <f>EXP(output10!$B$4+output10!$B$5*data!B497+output10!$B$6*data!C497)/(1+EXP(output10!$B$4+output10!$B$5*data!B497+output10!$B$6*data!C497))</f>
        <v>0.82619390504126555</v>
      </c>
      <c r="F497">
        <f t="shared" si="7"/>
        <v>1</v>
      </c>
    </row>
    <row r="498" spans="1:6" x14ac:dyDescent="0.35">
      <c r="A498" t="s">
        <v>500</v>
      </c>
      <c r="B498">
        <v>0</v>
      </c>
      <c r="C498">
        <v>0</v>
      </c>
      <c r="D498">
        <v>0</v>
      </c>
      <c r="E498">
        <f>EXP(output10!$B$4+output10!$B$5*data!B498+output10!$B$6*data!C498)/(1+EXP(output10!$B$4+output10!$B$5*data!B498+output10!$B$6*data!C498))</f>
        <v>5.672921695710223E-2</v>
      </c>
      <c r="F498">
        <f t="shared" si="7"/>
        <v>0</v>
      </c>
    </row>
    <row r="499" spans="1:6" x14ac:dyDescent="0.35">
      <c r="A499" t="s">
        <v>501</v>
      </c>
      <c r="B499">
        <v>0</v>
      </c>
      <c r="C499">
        <v>1</v>
      </c>
      <c r="D499">
        <v>1</v>
      </c>
      <c r="E499">
        <f>EXP(output10!$B$4+output10!$B$5*data!B499+output10!$B$6*data!C499)/(1+EXP(output10!$B$4+output10!$B$5*data!B499+output10!$B$6*data!C499))</f>
        <v>0.74073766306137701</v>
      </c>
      <c r="F499">
        <f t="shared" si="7"/>
        <v>1</v>
      </c>
    </row>
    <row r="500" spans="1:6" x14ac:dyDescent="0.35">
      <c r="A500" t="s">
        <v>502</v>
      </c>
      <c r="B500">
        <v>1</v>
      </c>
      <c r="C500">
        <v>1</v>
      </c>
      <c r="D500">
        <v>1</v>
      </c>
      <c r="E500">
        <f>EXP(output10!$B$4+output10!$B$5*data!B500+output10!$B$6*data!C500)/(1+EXP(output10!$B$4+output10!$B$5*data!B500+output10!$B$6*data!C500))</f>
        <v>0.82619390504126555</v>
      </c>
      <c r="F500">
        <f t="shared" si="7"/>
        <v>1</v>
      </c>
    </row>
    <row r="501" spans="1:6" x14ac:dyDescent="0.35">
      <c r="A501" t="s">
        <v>503</v>
      </c>
      <c r="B501">
        <v>1</v>
      </c>
      <c r="C501">
        <v>1</v>
      </c>
      <c r="D501">
        <v>1</v>
      </c>
      <c r="E501">
        <f>EXP(output10!$B$4+output10!$B$5*data!B501+output10!$B$6*data!C501)/(1+EXP(output10!$B$4+output10!$B$5*data!B501+output10!$B$6*data!C501))</f>
        <v>0.82619390504126555</v>
      </c>
      <c r="F501">
        <f t="shared" si="7"/>
        <v>1</v>
      </c>
    </row>
    <row r="502" spans="1:6" x14ac:dyDescent="0.35">
      <c r="A502" t="s">
        <v>504</v>
      </c>
      <c r="B502">
        <v>0</v>
      </c>
      <c r="C502">
        <v>1</v>
      </c>
      <c r="D502">
        <v>0</v>
      </c>
      <c r="E502">
        <f>EXP(output10!$B$4+output10!$B$5*data!B502+output10!$B$6*data!C502)/(1+EXP(output10!$B$4+output10!$B$5*data!B502+output10!$B$6*data!C502))</f>
        <v>0.74073766306137701</v>
      </c>
      <c r="F502">
        <f t="shared" si="7"/>
        <v>1</v>
      </c>
    </row>
    <row r="503" spans="1:6" x14ac:dyDescent="0.35">
      <c r="A503" t="s">
        <v>505</v>
      </c>
      <c r="B503">
        <v>0</v>
      </c>
      <c r="C503">
        <v>1</v>
      </c>
      <c r="D503">
        <v>1</v>
      </c>
      <c r="E503">
        <f>EXP(output10!$B$4+output10!$B$5*data!B503+output10!$B$6*data!C503)/(1+EXP(output10!$B$4+output10!$B$5*data!B503+output10!$B$6*data!C503))</f>
        <v>0.74073766306137701</v>
      </c>
      <c r="F503">
        <f t="shared" si="7"/>
        <v>1</v>
      </c>
    </row>
    <row r="504" spans="1:6" x14ac:dyDescent="0.35">
      <c r="A504" t="s">
        <v>506</v>
      </c>
      <c r="B504">
        <v>0</v>
      </c>
      <c r="C504">
        <v>0</v>
      </c>
      <c r="D504">
        <v>0</v>
      </c>
      <c r="E504">
        <f>EXP(output10!$B$4+output10!$B$5*data!B504+output10!$B$6*data!C504)/(1+EXP(output10!$B$4+output10!$B$5*data!B504+output10!$B$6*data!C504))</f>
        <v>5.672921695710223E-2</v>
      </c>
      <c r="F504">
        <f t="shared" si="7"/>
        <v>0</v>
      </c>
    </row>
    <row r="505" spans="1:6" x14ac:dyDescent="0.35">
      <c r="A505" t="s">
        <v>507</v>
      </c>
      <c r="B505">
        <v>1</v>
      </c>
      <c r="C505">
        <v>1</v>
      </c>
      <c r="D505">
        <v>1</v>
      </c>
      <c r="E505">
        <f>EXP(output10!$B$4+output10!$B$5*data!B505+output10!$B$6*data!C505)/(1+EXP(output10!$B$4+output10!$B$5*data!B505+output10!$B$6*data!C505))</f>
        <v>0.82619390504126555</v>
      </c>
      <c r="F505">
        <f t="shared" si="7"/>
        <v>1</v>
      </c>
    </row>
    <row r="506" spans="1:6" x14ac:dyDescent="0.35">
      <c r="A506" t="s">
        <v>508</v>
      </c>
      <c r="B506">
        <v>1</v>
      </c>
      <c r="C506">
        <v>0</v>
      </c>
      <c r="D506">
        <v>0</v>
      </c>
      <c r="E506">
        <f>EXP(output10!$B$4+output10!$B$5*data!B506+output10!$B$6*data!C506)/(1+EXP(output10!$B$4+output10!$B$5*data!B506+output10!$B$6*data!C506))</f>
        <v>9.0959036094258566E-2</v>
      </c>
      <c r="F506">
        <f t="shared" si="7"/>
        <v>0</v>
      </c>
    </row>
    <row r="507" spans="1:6" x14ac:dyDescent="0.35">
      <c r="A507" t="s">
        <v>509</v>
      </c>
      <c r="B507">
        <v>1</v>
      </c>
      <c r="C507">
        <v>1</v>
      </c>
      <c r="D507">
        <v>1</v>
      </c>
      <c r="E507">
        <f>EXP(output10!$B$4+output10!$B$5*data!B507+output10!$B$6*data!C507)/(1+EXP(output10!$B$4+output10!$B$5*data!B507+output10!$B$6*data!C507))</f>
        <v>0.82619390504126555</v>
      </c>
      <c r="F507">
        <f t="shared" si="7"/>
        <v>1</v>
      </c>
    </row>
    <row r="508" spans="1:6" x14ac:dyDescent="0.35">
      <c r="A508" t="s">
        <v>510</v>
      </c>
      <c r="B508">
        <v>1</v>
      </c>
      <c r="C508">
        <v>1</v>
      </c>
      <c r="D508">
        <v>1</v>
      </c>
      <c r="E508">
        <f>EXP(output10!$B$4+output10!$B$5*data!B508+output10!$B$6*data!C508)/(1+EXP(output10!$B$4+output10!$B$5*data!B508+output10!$B$6*data!C508))</f>
        <v>0.82619390504126555</v>
      </c>
      <c r="F508">
        <f t="shared" si="7"/>
        <v>1</v>
      </c>
    </row>
    <row r="509" spans="1:6" x14ac:dyDescent="0.35">
      <c r="A509" t="s">
        <v>511</v>
      </c>
      <c r="B509">
        <v>1</v>
      </c>
      <c r="C509">
        <v>0</v>
      </c>
      <c r="D509">
        <v>0</v>
      </c>
      <c r="E509">
        <f>EXP(output10!$B$4+output10!$B$5*data!B509+output10!$B$6*data!C509)/(1+EXP(output10!$B$4+output10!$B$5*data!B509+output10!$B$6*data!C509))</f>
        <v>9.0959036094258566E-2</v>
      </c>
      <c r="F509">
        <f t="shared" si="7"/>
        <v>0</v>
      </c>
    </row>
    <row r="510" spans="1:6" x14ac:dyDescent="0.35">
      <c r="A510" t="s">
        <v>512</v>
      </c>
      <c r="B510">
        <v>1</v>
      </c>
      <c r="C510">
        <v>0</v>
      </c>
      <c r="D510">
        <v>0</v>
      </c>
      <c r="E510">
        <f>EXP(output10!$B$4+output10!$B$5*data!B510+output10!$B$6*data!C510)/(1+EXP(output10!$B$4+output10!$B$5*data!B510+output10!$B$6*data!C510))</f>
        <v>9.0959036094258566E-2</v>
      </c>
      <c r="F510">
        <f t="shared" si="7"/>
        <v>0</v>
      </c>
    </row>
    <row r="511" spans="1:6" x14ac:dyDescent="0.35">
      <c r="A511" t="s">
        <v>513</v>
      </c>
      <c r="B511">
        <v>1</v>
      </c>
      <c r="C511">
        <v>1</v>
      </c>
      <c r="D511">
        <v>1</v>
      </c>
      <c r="E511">
        <f>EXP(output10!$B$4+output10!$B$5*data!B511+output10!$B$6*data!C511)/(1+EXP(output10!$B$4+output10!$B$5*data!B511+output10!$B$6*data!C511))</f>
        <v>0.82619390504126555</v>
      </c>
      <c r="F511">
        <f t="shared" si="7"/>
        <v>1</v>
      </c>
    </row>
    <row r="512" spans="1:6" x14ac:dyDescent="0.35">
      <c r="A512" t="s">
        <v>514</v>
      </c>
      <c r="B512">
        <v>1</v>
      </c>
      <c r="C512">
        <v>1</v>
      </c>
      <c r="D512">
        <v>1</v>
      </c>
      <c r="E512">
        <f>EXP(output10!$B$4+output10!$B$5*data!B512+output10!$B$6*data!C512)/(1+EXP(output10!$B$4+output10!$B$5*data!B512+output10!$B$6*data!C512))</f>
        <v>0.82619390504126555</v>
      </c>
      <c r="F512">
        <f t="shared" si="7"/>
        <v>1</v>
      </c>
    </row>
    <row r="513" spans="1:6" x14ac:dyDescent="0.35">
      <c r="A513" t="s">
        <v>515</v>
      </c>
      <c r="B513">
        <v>1</v>
      </c>
      <c r="C513">
        <v>1</v>
      </c>
      <c r="D513">
        <v>1</v>
      </c>
      <c r="E513">
        <f>EXP(output10!$B$4+output10!$B$5*data!B513+output10!$B$6*data!C513)/(1+EXP(output10!$B$4+output10!$B$5*data!B513+output10!$B$6*data!C513))</f>
        <v>0.82619390504126555</v>
      </c>
      <c r="F513">
        <f t="shared" si="7"/>
        <v>1</v>
      </c>
    </row>
    <row r="514" spans="1:6" x14ac:dyDescent="0.35">
      <c r="A514" t="s">
        <v>516</v>
      </c>
      <c r="B514">
        <v>1</v>
      </c>
      <c r="C514">
        <v>1</v>
      </c>
      <c r="D514">
        <v>1</v>
      </c>
      <c r="E514">
        <f>EXP(output10!$B$4+output10!$B$5*data!B514+output10!$B$6*data!C514)/(1+EXP(output10!$B$4+output10!$B$5*data!B514+output10!$B$6*data!C514))</f>
        <v>0.82619390504126555</v>
      </c>
      <c r="F514">
        <f t="shared" si="7"/>
        <v>1</v>
      </c>
    </row>
    <row r="515" spans="1:6" x14ac:dyDescent="0.35">
      <c r="A515" t="s">
        <v>517</v>
      </c>
      <c r="B515">
        <v>1</v>
      </c>
      <c r="C515">
        <v>1</v>
      </c>
      <c r="D515">
        <v>1</v>
      </c>
      <c r="E515">
        <f>EXP(output10!$B$4+output10!$B$5*data!B515+output10!$B$6*data!C515)/(1+EXP(output10!$B$4+output10!$B$5*data!B515+output10!$B$6*data!C515))</f>
        <v>0.82619390504126555</v>
      </c>
      <c r="F515">
        <f t="shared" ref="F515:F565" si="8">IF(E515&gt;0.5,1,0)</f>
        <v>1</v>
      </c>
    </row>
    <row r="516" spans="1:6" x14ac:dyDescent="0.35">
      <c r="A516" t="s">
        <v>518</v>
      </c>
      <c r="B516">
        <v>1</v>
      </c>
      <c r="C516">
        <v>1</v>
      </c>
      <c r="D516">
        <v>1</v>
      </c>
      <c r="E516">
        <f>EXP(output10!$B$4+output10!$B$5*data!B516+output10!$B$6*data!C516)/(1+EXP(output10!$B$4+output10!$B$5*data!B516+output10!$B$6*data!C516))</f>
        <v>0.82619390504126555</v>
      </c>
      <c r="F516">
        <f t="shared" si="8"/>
        <v>1</v>
      </c>
    </row>
    <row r="517" spans="1:6" x14ac:dyDescent="0.35">
      <c r="A517" t="s">
        <v>519</v>
      </c>
      <c r="B517">
        <v>1</v>
      </c>
      <c r="C517">
        <v>1</v>
      </c>
      <c r="D517">
        <v>1</v>
      </c>
      <c r="E517">
        <f>EXP(output10!$B$4+output10!$B$5*data!B517+output10!$B$6*data!C517)/(1+EXP(output10!$B$4+output10!$B$5*data!B517+output10!$B$6*data!C517))</f>
        <v>0.82619390504126555</v>
      </c>
      <c r="F517">
        <f t="shared" si="8"/>
        <v>1</v>
      </c>
    </row>
    <row r="518" spans="1:6" x14ac:dyDescent="0.35">
      <c r="A518" t="s">
        <v>520</v>
      </c>
      <c r="B518">
        <v>0</v>
      </c>
      <c r="C518">
        <v>1</v>
      </c>
      <c r="D518">
        <v>1</v>
      </c>
      <c r="E518">
        <f>EXP(output10!$B$4+output10!$B$5*data!B518+output10!$B$6*data!C518)/(1+EXP(output10!$B$4+output10!$B$5*data!B518+output10!$B$6*data!C518))</f>
        <v>0.74073766306137701</v>
      </c>
      <c r="F518">
        <f t="shared" si="8"/>
        <v>1</v>
      </c>
    </row>
    <row r="519" spans="1:6" x14ac:dyDescent="0.35">
      <c r="A519" t="s">
        <v>521</v>
      </c>
      <c r="B519">
        <v>1</v>
      </c>
      <c r="C519">
        <v>0</v>
      </c>
      <c r="D519">
        <v>0</v>
      </c>
      <c r="E519">
        <f>EXP(output10!$B$4+output10!$B$5*data!B519+output10!$B$6*data!C519)/(1+EXP(output10!$B$4+output10!$B$5*data!B519+output10!$B$6*data!C519))</f>
        <v>9.0959036094258566E-2</v>
      </c>
      <c r="F519">
        <f t="shared" si="8"/>
        <v>0</v>
      </c>
    </row>
    <row r="520" spans="1:6" x14ac:dyDescent="0.35">
      <c r="A520" t="s">
        <v>522</v>
      </c>
      <c r="B520">
        <v>0</v>
      </c>
      <c r="C520">
        <v>1</v>
      </c>
      <c r="D520">
        <v>1</v>
      </c>
      <c r="E520">
        <f>EXP(output10!$B$4+output10!$B$5*data!B520+output10!$B$6*data!C520)/(1+EXP(output10!$B$4+output10!$B$5*data!B520+output10!$B$6*data!C520))</f>
        <v>0.74073766306137701</v>
      </c>
      <c r="F520">
        <f t="shared" si="8"/>
        <v>1</v>
      </c>
    </row>
    <row r="521" spans="1:6" x14ac:dyDescent="0.35">
      <c r="A521" t="s">
        <v>523</v>
      </c>
      <c r="B521">
        <v>1</v>
      </c>
      <c r="C521">
        <v>0</v>
      </c>
      <c r="D521">
        <v>0</v>
      </c>
      <c r="E521">
        <f>EXP(output10!$B$4+output10!$B$5*data!B521+output10!$B$6*data!C521)/(1+EXP(output10!$B$4+output10!$B$5*data!B521+output10!$B$6*data!C521))</f>
        <v>9.0959036094258566E-2</v>
      </c>
      <c r="F521">
        <f t="shared" si="8"/>
        <v>0</v>
      </c>
    </row>
    <row r="522" spans="1:6" x14ac:dyDescent="0.35">
      <c r="A522" t="s">
        <v>524</v>
      </c>
      <c r="B522">
        <v>0</v>
      </c>
      <c r="C522">
        <v>1</v>
      </c>
      <c r="D522">
        <v>0</v>
      </c>
      <c r="E522">
        <f>EXP(output10!$B$4+output10!$B$5*data!B522+output10!$B$6*data!C522)/(1+EXP(output10!$B$4+output10!$B$5*data!B522+output10!$B$6*data!C522))</f>
        <v>0.74073766306137701</v>
      </c>
      <c r="F522">
        <f t="shared" si="8"/>
        <v>1</v>
      </c>
    </row>
    <row r="523" spans="1:6" x14ac:dyDescent="0.35">
      <c r="A523" t="s">
        <v>525</v>
      </c>
      <c r="B523">
        <v>1</v>
      </c>
      <c r="C523">
        <v>0</v>
      </c>
      <c r="D523">
        <v>0</v>
      </c>
      <c r="E523">
        <f>EXP(output10!$B$4+output10!$B$5*data!B523+output10!$B$6*data!C523)/(1+EXP(output10!$B$4+output10!$B$5*data!B523+output10!$B$6*data!C523))</f>
        <v>9.0959036094258566E-2</v>
      </c>
      <c r="F523">
        <f t="shared" si="8"/>
        <v>0</v>
      </c>
    </row>
    <row r="524" spans="1:6" x14ac:dyDescent="0.35">
      <c r="A524" t="s">
        <v>526</v>
      </c>
      <c r="B524">
        <v>1</v>
      </c>
      <c r="C524">
        <v>1</v>
      </c>
      <c r="D524">
        <v>1</v>
      </c>
      <c r="E524">
        <f>EXP(output10!$B$4+output10!$B$5*data!B524+output10!$B$6*data!C524)/(1+EXP(output10!$B$4+output10!$B$5*data!B524+output10!$B$6*data!C524))</f>
        <v>0.82619390504126555</v>
      </c>
      <c r="F524">
        <f t="shared" si="8"/>
        <v>1</v>
      </c>
    </row>
    <row r="525" spans="1:6" x14ac:dyDescent="0.35">
      <c r="A525" t="s">
        <v>527</v>
      </c>
      <c r="B525">
        <v>1</v>
      </c>
      <c r="C525">
        <v>0</v>
      </c>
      <c r="D525">
        <v>0</v>
      </c>
      <c r="E525">
        <f>EXP(output10!$B$4+output10!$B$5*data!B525+output10!$B$6*data!C525)/(1+EXP(output10!$B$4+output10!$B$5*data!B525+output10!$B$6*data!C525))</f>
        <v>9.0959036094258566E-2</v>
      </c>
      <c r="F525">
        <f t="shared" si="8"/>
        <v>0</v>
      </c>
    </row>
    <row r="526" spans="1:6" x14ac:dyDescent="0.35">
      <c r="A526" t="s">
        <v>528</v>
      </c>
      <c r="B526">
        <v>1</v>
      </c>
      <c r="C526">
        <v>1</v>
      </c>
      <c r="D526">
        <v>1</v>
      </c>
      <c r="E526">
        <f>EXP(output10!$B$4+output10!$B$5*data!B526+output10!$B$6*data!C526)/(1+EXP(output10!$B$4+output10!$B$5*data!B526+output10!$B$6*data!C526))</f>
        <v>0.82619390504126555</v>
      </c>
      <c r="F526">
        <f t="shared" si="8"/>
        <v>1</v>
      </c>
    </row>
    <row r="527" spans="1:6" x14ac:dyDescent="0.35">
      <c r="A527" t="s">
        <v>529</v>
      </c>
      <c r="B527">
        <v>1</v>
      </c>
      <c r="C527">
        <v>1</v>
      </c>
      <c r="D527">
        <v>0</v>
      </c>
      <c r="E527">
        <f>EXP(output10!$B$4+output10!$B$5*data!B527+output10!$B$6*data!C527)/(1+EXP(output10!$B$4+output10!$B$5*data!B527+output10!$B$6*data!C527))</f>
        <v>0.82619390504126555</v>
      </c>
      <c r="F527">
        <f t="shared" si="8"/>
        <v>1</v>
      </c>
    </row>
    <row r="528" spans="1:6" x14ac:dyDescent="0.35">
      <c r="A528" t="s">
        <v>530</v>
      </c>
      <c r="B528">
        <v>1</v>
      </c>
      <c r="C528">
        <v>1</v>
      </c>
      <c r="D528">
        <v>0</v>
      </c>
      <c r="E528">
        <f>EXP(output10!$B$4+output10!$B$5*data!B528+output10!$B$6*data!C528)/(1+EXP(output10!$B$4+output10!$B$5*data!B528+output10!$B$6*data!C528))</f>
        <v>0.82619390504126555</v>
      </c>
      <c r="F528">
        <f t="shared" si="8"/>
        <v>1</v>
      </c>
    </row>
    <row r="529" spans="1:6" x14ac:dyDescent="0.35">
      <c r="A529" t="s">
        <v>531</v>
      </c>
      <c r="B529">
        <v>1</v>
      </c>
      <c r="C529">
        <v>1</v>
      </c>
      <c r="D529">
        <v>1</v>
      </c>
      <c r="E529">
        <f>EXP(output10!$B$4+output10!$B$5*data!B529+output10!$B$6*data!C529)/(1+EXP(output10!$B$4+output10!$B$5*data!B529+output10!$B$6*data!C529))</f>
        <v>0.82619390504126555</v>
      </c>
      <c r="F529">
        <f t="shared" si="8"/>
        <v>1</v>
      </c>
    </row>
    <row r="530" spans="1:6" x14ac:dyDescent="0.35">
      <c r="A530" t="s">
        <v>532</v>
      </c>
      <c r="B530">
        <v>1</v>
      </c>
      <c r="C530">
        <v>0</v>
      </c>
      <c r="D530">
        <v>0</v>
      </c>
      <c r="E530">
        <f>EXP(output10!$B$4+output10!$B$5*data!B530+output10!$B$6*data!C530)/(1+EXP(output10!$B$4+output10!$B$5*data!B530+output10!$B$6*data!C530))</f>
        <v>9.0959036094258566E-2</v>
      </c>
      <c r="F530">
        <f t="shared" si="8"/>
        <v>0</v>
      </c>
    </row>
    <row r="531" spans="1:6" x14ac:dyDescent="0.35">
      <c r="A531" t="s">
        <v>533</v>
      </c>
      <c r="B531">
        <v>0</v>
      </c>
      <c r="C531">
        <v>1</v>
      </c>
      <c r="D531">
        <v>1</v>
      </c>
      <c r="E531">
        <f>EXP(output10!$B$4+output10!$B$5*data!B531+output10!$B$6*data!C531)/(1+EXP(output10!$B$4+output10!$B$5*data!B531+output10!$B$6*data!C531))</f>
        <v>0.74073766306137701</v>
      </c>
      <c r="F531">
        <f t="shared" si="8"/>
        <v>1</v>
      </c>
    </row>
    <row r="532" spans="1:6" x14ac:dyDescent="0.35">
      <c r="A532" t="s">
        <v>534</v>
      </c>
      <c r="B532">
        <v>1</v>
      </c>
      <c r="C532">
        <v>1</v>
      </c>
      <c r="D532">
        <v>1</v>
      </c>
      <c r="E532">
        <f>EXP(output10!$B$4+output10!$B$5*data!B532+output10!$B$6*data!C532)/(1+EXP(output10!$B$4+output10!$B$5*data!B532+output10!$B$6*data!C532))</f>
        <v>0.82619390504126555</v>
      </c>
      <c r="F532">
        <f t="shared" si="8"/>
        <v>1</v>
      </c>
    </row>
    <row r="533" spans="1:6" x14ac:dyDescent="0.35">
      <c r="A533" t="s">
        <v>535</v>
      </c>
      <c r="B533">
        <v>0</v>
      </c>
      <c r="C533">
        <v>1</v>
      </c>
      <c r="D533">
        <v>1</v>
      </c>
      <c r="E533">
        <f>EXP(output10!$B$4+output10!$B$5*data!B533+output10!$B$6*data!C533)/(1+EXP(output10!$B$4+output10!$B$5*data!B533+output10!$B$6*data!C533))</f>
        <v>0.74073766306137701</v>
      </c>
      <c r="F533">
        <f t="shared" si="8"/>
        <v>1</v>
      </c>
    </row>
    <row r="534" spans="1:6" x14ac:dyDescent="0.35">
      <c r="A534" t="s">
        <v>536</v>
      </c>
      <c r="B534">
        <v>1</v>
      </c>
      <c r="C534">
        <v>1</v>
      </c>
      <c r="D534">
        <v>1</v>
      </c>
      <c r="E534">
        <f>EXP(output10!$B$4+output10!$B$5*data!B534+output10!$B$6*data!C534)/(1+EXP(output10!$B$4+output10!$B$5*data!B534+output10!$B$6*data!C534))</f>
        <v>0.82619390504126555</v>
      </c>
      <c r="F534">
        <f t="shared" si="8"/>
        <v>1</v>
      </c>
    </row>
    <row r="535" spans="1:6" x14ac:dyDescent="0.35">
      <c r="A535" t="s">
        <v>537</v>
      </c>
      <c r="B535">
        <v>0</v>
      </c>
      <c r="C535">
        <v>1</v>
      </c>
      <c r="D535">
        <v>0</v>
      </c>
      <c r="E535">
        <f>EXP(output10!$B$4+output10!$B$5*data!B535+output10!$B$6*data!C535)/(1+EXP(output10!$B$4+output10!$B$5*data!B535+output10!$B$6*data!C535))</f>
        <v>0.74073766306137701</v>
      </c>
      <c r="F535">
        <f t="shared" si="8"/>
        <v>1</v>
      </c>
    </row>
    <row r="536" spans="1:6" x14ac:dyDescent="0.35">
      <c r="A536" t="s">
        <v>538</v>
      </c>
      <c r="B536">
        <v>1</v>
      </c>
      <c r="C536">
        <v>1</v>
      </c>
      <c r="D536">
        <v>1</v>
      </c>
      <c r="E536">
        <f>EXP(output10!$B$4+output10!$B$5*data!B536+output10!$B$6*data!C536)/(1+EXP(output10!$B$4+output10!$B$5*data!B536+output10!$B$6*data!C536))</f>
        <v>0.82619390504126555</v>
      </c>
      <c r="F536">
        <f t="shared" si="8"/>
        <v>1</v>
      </c>
    </row>
    <row r="537" spans="1:6" x14ac:dyDescent="0.35">
      <c r="A537" t="s">
        <v>539</v>
      </c>
      <c r="B537">
        <v>1</v>
      </c>
      <c r="C537">
        <v>0</v>
      </c>
      <c r="D537">
        <v>0</v>
      </c>
      <c r="E537">
        <f>EXP(output10!$B$4+output10!$B$5*data!B537+output10!$B$6*data!C537)/(1+EXP(output10!$B$4+output10!$B$5*data!B537+output10!$B$6*data!C537))</f>
        <v>9.0959036094258566E-2</v>
      </c>
      <c r="F537">
        <f t="shared" si="8"/>
        <v>0</v>
      </c>
    </row>
    <row r="538" spans="1:6" x14ac:dyDescent="0.35">
      <c r="A538" t="s">
        <v>540</v>
      </c>
      <c r="B538">
        <v>1</v>
      </c>
      <c r="C538">
        <v>1</v>
      </c>
      <c r="D538">
        <v>0</v>
      </c>
      <c r="E538">
        <f>EXP(output10!$B$4+output10!$B$5*data!B538+output10!$B$6*data!C538)/(1+EXP(output10!$B$4+output10!$B$5*data!B538+output10!$B$6*data!C538))</f>
        <v>0.82619390504126555</v>
      </c>
      <c r="F538">
        <f t="shared" si="8"/>
        <v>1</v>
      </c>
    </row>
    <row r="539" spans="1:6" x14ac:dyDescent="0.35">
      <c r="A539" t="s">
        <v>541</v>
      </c>
      <c r="B539">
        <v>1</v>
      </c>
      <c r="C539">
        <v>1</v>
      </c>
      <c r="D539">
        <v>1</v>
      </c>
      <c r="E539">
        <f>EXP(output10!$B$4+output10!$B$5*data!B539+output10!$B$6*data!C539)/(1+EXP(output10!$B$4+output10!$B$5*data!B539+output10!$B$6*data!C539))</f>
        <v>0.82619390504126555</v>
      </c>
      <c r="F539">
        <f t="shared" si="8"/>
        <v>1</v>
      </c>
    </row>
    <row r="540" spans="1:6" x14ac:dyDescent="0.35">
      <c r="A540" t="s">
        <v>542</v>
      </c>
      <c r="B540">
        <v>0</v>
      </c>
      <c r="C540">
        <v>1</v>
      </c>
      <c r="D540">
        <v>1</v>
      </c>
      <c r="E540">
        <f>EXP(output10!$B$4+output10!$B$5*data!B540+output10!$B$6*data!C540)/(1+EXP(output10!$B$4+output10!$B$5*data!B540+output10!$B$6*data!C540))</f>
        <v>0.74073766306137701</v>
      </c>
      <c r="F540">
        <f t="shared" si="8"/>
        <v>1</v>
      </c>
    </row>
    <row r="541" spans="1:6" x14ac:dyDescent="0.35">
      <c r="A541" t="s">
        <v>543</v>
      </c>
      <c r="B541">
        <v>0</v>
      </c>
      <c r="C541">
        <v>1</v>
      </c>
      <c r="D541">
        <v>1</v>
      </c>
      <c r="E541">
        <f>EXP(output10!$B$4+output10!$B$5*data!B541+output10!$B$6*data!C541)/(1+EXP(output10!$B$4+output10!$B$5*data!B541+output10!$B$6*data!C541))</f>
        <v>0.74073766306137701</v>
      </c>
      <c r="F541">
        <f t="shared" si="8"/>
        <v>1</v>
      </c>
    </row>
    <row r="542" spans="1:6" x14ac:dyDescent="0.35">
      <c r="A542" t="s">
        <v>544</v>
      </c>
      <c r="B542">
        <v>1</v>
      </c>
      <c r="C542">
        <v>0</v>
      </c>
      <c r="D542">
        <v>0</v>
      </c>
      <c r="E542">
        <f>EXP(output10!$B$4+output10!$B$5*data!B542+output10!$B$6*data!C542)/(1+EXP(output10!$B$4+output10!$B$5*data!B542+output10!$B$6*data!C542))</f>
        <v>9.0959036094258566E-2</v>
      </c>
      <c r="F542">
        <f t="shared" si="8"/>
        <v>0</v>
      </c>
    </row>
    <row r="543" spans="1:6" x14ac:dyDescent="0.35">
      <c r="A543" t="s">
        <v>545</v>
      </c>
      <c r="B543">
        <v>1</v>
      </c>
      <c r="C543">
        <v>1</v>
      </c>
      <c r="D543">
        <v>1</v>
      </c>
      <c r="E543">
        <f>EXP(output10!$B$4+output10!$B$5*data!B543+output10!$B$6*data!C543)/(1+EXP(output10!$B$4+output10!$B$5*data!B543+output10!$B$6*data!C543))</f>
        <v>0.82619390504126555</v>
      </c>
      <c r="F543">
        <f t="shared" si="8"/>
        <v>1</v>
      </c>
    </row>
    <row r="544" spans="1:6" x14ac:dyDescent="0.35">
      <c r="A544" t="s">
        <v>546</v>
      </c>
      <c r="B544">
        <v>1</v>
      </c>
      <c r="C544">
        <v>1</v>
      </c>
      <c r="D544">
        <v>0</v>
      </c>
      <c r="E544">
        <f>EXP(output10!$B$4+output10!$B$5*data!B544+output10!$B$6*data!C544)/(1+EXP(output10!$B$4+output10!$B$5*data!B544+output10!$B$6*data!C544))</f>
        <v>0.82619390504126555</v>
      </c>
      <c r="F544">
        <f t="shared" si="8"/>
        <v>1</v>
      </c>
    </row>
    <row r="545" spans="1:6" x14ac:dyDescent="0.35">
      <c r="A545" t="s">
        <v>547</v>
      </c>
      <c r="B545">
        <v>0</v>
      </c>
      <c r="C545">
        <v>1</v>
      </c>
      <c r="D545">
        <v>1</v>
      </c>
      <c r="E545">
        <f>EXP(output10!$B$4+output10!$B$5*data!B545+output10!$B$6*data!C545)/(1+EXP(output10!$B$4+output10!$B$5*data!B545+output10!$B$6*data!C545))</f>
        <v>0.74073766306137701</v>
      </c>
      <c r="F545">
        <f t="shared" si="8"/>
        <v>1</v>
      </c>
    </row>
    <row r="546" spans="1:6" x14ac:dyDescent="0.35">
      <c r="A546" t="s">
        <v>548</v>
      </c>
      <c r="B546">
        <v>1</v>
      </c>
      <c r="C546">
        <v>1</v>
      </c>
      <c r="D546">
        <v>1</v>
      </c>
      <c r="E546">
        <f>EXP(output10!$B$4+output10!$B$5*data!B546+output10!$B$6*data!C546)/(1+EXP(output10!$B$4+output10!$B$5*data!B546+output10!$B$6*data!C546))</f>
        <v>0.82619390504126555</v>
      </c>
      <c r="F546">
        <f t="shared" si="8"/>
        <v>1</v>
      </c>
    </row>
    <row r="547" spans="1:6" x14ac:dyDescent="0.35">
      <c r="A547" t="s">
        <v>549</v>
      </c>
      <c r="B547">
        <v>1</v>
      </c>
      <c r="C547">
        <v>1</v>
      </c>
      <c r="D547">
        <v>1</v>
      </c>
      <c r="E547">
        <f>EXP(output10!$B$4+output10!$B$5*data!B547+output10!$B$6*data!C547)/(1+EXP(output10!$B$4+output10!$B$5*data!B547+output10!$B$6*data!C547))</f>
        <v>0.82619390504126555</v>
      </c>
      <c r="F547">
        <f t="shared" si="8"/>
        <v>1</v>
      </c>
    </row>
    <row r="548" spans="1:6" x14ac:dyDescent="0.35">
      <c r="A548" t="s">
        <v>550</v>
      </c>
      <c r="B548">
        <v>0</v>
      </c>
      <c r="C548">
        <v>1</v>
      </c>
      <c r="D548">
        <v>1</v>
      </c>
      <c r="E548">
        <f>EXP(output10!$B$4+output10!$B$5*data!B548+output10!$B$6*data!C548)/(1+EXP(output10!$B$4+output10!$B$5*data!B548+output10!$B$6*data!C548))</f>
        <v>0.74073766306137701</v>
      </c>
      <c r="F548">
        <f t="shared" si="8"/>
        <v>1</v>
      </c>
    </row>
    <row r="549" spans="1:6" x14ac:dyDescent="0.35">
      <c r="A549" t="s">
        <v>551</v>
      </c>
      <c r="B549">
        <v>1</v>
      </c>
      <c r="C549">
        <v>1</v>
      </c>
      <c r="D549">
        <v>0</v>
      </c>
      <c r="E549">
        <f>EXP(output10!$B$4+output10!$B$5*data!B549+output10!$B$6*data!C549)/(1+EXP(output10!$B$4+output10!$B$5*data!B549+output10!$B$6*data!C549))</f>
        <v>0.82619390504126555</v>
      </c>
      <c r="F549">
        <f t="shared" si="8"/>
        <v>1</v>
      </c>
    </row>
    <row r="550" spans="1:6" x14ac:dyDescent="0.35">
      <c r="A550" t="s">
        <v>552</v>
      </c>
      <c r="B550">
        <v>0</v>
      </c>
      <c r="C550">
        <v>0</v>
      </c>
      <c r="D550">
        <v>0</v>
      </c>
      <c r="E550">
        <f>EXP(output10!$B$4+output10!$B$5*data!B550+output10!$B$6*data!C550)/(1+EXP(output10!$B$4+output10!$B$5*data!B550+output10!$B$6*data!C550))</f>
        <v>5.672921695710223E-2</v>
      </c>
      <c r="F550">
        <f t="shared" si="8"/>
        <v>0</v>
      </c>
    </row>
    <row r="551" spans="1:6" x14ac:dyDescent="0.35">
      <c r="A551" t="s">
        <v>553</v>
      </c>
      <c r="B551">
        <v>1</v>
      </c>
      <c r="C551">
        <v>1</v>
      </c>
      <c r="D551">
        <v>1</v>
      </c>
      <c r="E551">
        <f>EXP(output10!$B$4+output10!$B$5*data!B551+output10!$B$6*data!C551)/(1+EXP(output10!$B$4+output10!$B$5*data!B551+output10!$B$6*data!C551))</f>
        <v>0.82619390504126555</v>
      </c>
      <c r="F551">
        <f t="shared" si="8"/>
        <v>1</v>
      </c>
    </row>
    <row r="552" spans="1:6" x14ac:dyDescent="0.35">
      <c r="A552" t="s">
        <v>554</v>
      </c>
      <c r="B552">
        <v>1</v>
      </c>
      <c r="C552">
        <v>1</v>
      </c>
      <c r="D552">
        <v>1</v>
      </c>
      <c r="E552">
        <f>EXP(output10!$B$4+output10!$B$5*data!B552+output10!$B$6*data!C552)/(1+EXP(output10!$B$4+output10!$B$5*data!B552+output10!$B$6*data!C552))</f>
        <v>0.82619390504126555</v>
      </c>
      <c r="F552">
        <f t="shared" si="8"/>
        <v>1</v>
      </c>
    </row>
    <row r="553" spans="1:6" x14ac:dyDescent="0.35">
      <c r="A553" t="s">
        <v>555</v>
      </c>
      <c r="B553">
        <v>1</v>
      </c>
      <c r="C553">
        <v>1</v>
      </c>
      <c r="D553">
        <v>1</v>
      </c>
      <c r="E553">
        <f>EXP(output10!$B$4+output10!$B$5*data!B553+output10!$B$6*data!C553)/(1+EXP(output10!$B$4+output10!$B$5*data!B553+output10!$B$6*data!C553))</f>
        <v>0.82619390504126555</v>
      </c>
      <c r="F553">
        <f t="shared" si="8"/>
        <v>1</v>
      </c>
    </row>
    <row r="554" spans="1:6" x14ac:dyDescent="0.35">
      <c r="A554" t="s">
        <v>556</v>
      </c>
      <c r="B554">
        <v>1</v>
      </c>
      <c r="C554">
        <v>1</v>
      </c>
      <c r="D554">
        <v>1</v>
      </c>
      <c r="E554">
        <f>EXP(output10!$B$4+output10!$B$5*data!B554+output10!$B$6*data!C554)/(1+EXP(output10!$B$4+output10!$B$5*data!B554+output10!$B$6*data!C554))</f>
        <v>0.82619390504126555</v>
      </c>
      <c r="F554">
        <f t="shared" si="8"/>
        <v>1</v>
      </c>
    </row>
    <row r="555" spans="1:6" x14ac:dyDescent="0.35">
      <c r="A555" t="s">
        <v>557</v>
      </c>
      <c r="B555">
        <v>0</v>
      </c>
      <c r="C555">
        <v>1</v>
      </c>
      <c r="D555">
        <v>1</v>
      </c>
      <c r="E555">
        <f>EXP(output10!$B$4+output10!$B$5*data!B555+output10!$B$6*data!C555)/(1+EXP(output10!$B$4+output10!$B$5*data!B555+output10!$B$6*data!C555))</f>
        <v>0.74073766306137701</v>
      </c>
      <c r="F555">
        <f t="shared" si="8"/>
        <v>1</v>
      </c>
    </row>
    <row r="556" spans="1:6" x14ac:dyDescent="0.35">
      <c r="A556" t="s">
        <v>558</v>
      </c>
      <c r="B556">
        <v>1</v>
      </c>
      <c r="C556">
        <v>1</v>
      </c>
      <c r="D556">
        <v>1</v>
      </c>
      <c r="E556">
        <f>EXP(output10!$B$4+output10!$B$5*data!B556+output10!$B$6*data!C556)/(1+EXP(output10!$B$4+output10!$B$5*data!B556+output10!$B$6*data!C556))</f>
        <v>0.82619390504126555</v>
      </c>
      <c r="F556">
        <f t="shared" si="8"/>
        <v>1</v>
      </c>
    </row>
    <row r="557" spans="1:6" x14ac:dyDescent="0.35">
      <c r="A557" t="s">
        <v>559</v>
      </c>
      <c r="B557">
        <v>1</v>
      </c>
      <c r="C557">
        <v>1</v>
      </c>
      <c r="D557">
        <v>0</v>
      </c>
      <c r="E557">
        <f>EXP(output10!$B$4+output10!$B$5*data!B557+output10!$B$6*data!C557)/(1+EXP(output10!$B$4+output10!$B$5*data!B557+output10!$B$6*data!C557))</f>
        <v>0.82619390504126555</v>
      </c>
      <c r="F557">
        <f t="shared" si="8"/>
        <v>1</v>
      </c>
    </row>
    <row r="558" spans="1:6" x14ac:dyDescent="0.35">
      <c r="A558" t="s">
        <v>560</v>
      </c>
      <c r="B558">
        <v>1</v>
      </c>
      <c r="C558">
        <v>1</v>
      </c>
      <c r="D558">
        <v>1</v>
      </c>
      <c r="E558">
        <f>EXP(output10!$B$4+output10!$B$5*data!B558+output10!$B$6*data!C558)/(1+EXP(output10!$B$4+output10!$B$5*data!B558+output10!$B$6*data!C558))</f>
        <v>0.82619390504126555</v>
      </c>
      <c r="F558">
        <f t="shared" si="8"/>
        <v>1</v>
      </c>
    </row>
    <row r="559" spans="1:6" x14ac:dyDescent="0.35">
      <c r="A559" t="s">
        <v>561</v>
      </c>
      <c r="B559">
        <v>1</v>
      </c>
      <c r="C559">
        <v>1</v>
      </c>
      <c r="D559">
        <v>1</v>
      </c>
      <c r="E559">
        <f>EXP(output10!$B$4+output10!$B$5*data!B559+output10!$B$6*data!C559)/(1+EXP(output10!$B$4+output10!$B$5*data!B559+output10!$B$6*data!C559))</f>
        <v>0.82619390504126555</v>
      </c>
      <c r="F559">
        <f t="shared" si="8"/>
        <v>1</v>
      </c>
    </row>
    <row r="560" spans="1:6" x14ac:dyDescent="0.35">
      <c r="A560" t="s">
        <v>562</v>
      </c>
      <c r="B560">
        <v>1</v>
      </c>
      <c r="C560">
        <v>1</v>
      </c>
      <c r="D560">
        <v>1</v>
      </c>
      <c r="E560">
        <f>EXP(output10!$B$4+output10!$B$5*data!B560+output10!$B$6*data!C560)/(1+EXP(output10!$B$4+output10!$B$5*data!B560+output10!$B$6*data!C560))</f>
        <v>0.82619390504126555</v>
      </c>
      <c r="F560">
        <f t="shared" si="8"/>
        <v>1</v>
      </c>
    </row>
    <row r="561" spans="1:6" x14ac:dyDescent="0.35">
      <c r="A561" t="s">
        <v>563</v>
      </c>
      <c r="B561">
        <v>0</v>
      </c>
      <c r="C561">
        <v>1</v>
      </c>
      <c r="D561">
        <v>1</v>
      </c>
      <c r="E561">
        <f>EXP(output10!$B$4+output10!$B$5*data!B561+output10!$B$6*data!C561)/(1+EXP(output10!$B$4+output10!$B$5*data!B561+output10!$B$6*data!C561))</f>
        <v>0.74073766306137701</v>
      </c>
      <c r="F561">
        <f t="shared" si="8"/>
        <v>1</v>
      </c>
    </row>
    <row r="562" spans="1:6" x14ac:dyDescent="0.35">
      <c r="A562" t="s">
        <v>564</v>
      </c>
      <c r="B562">
        <v>1</v>
      </c>
      <c r="C562">
        <v>1</v>
      </c>
      <c r="D562">
        <v>1</v>
      </c>
      <c r="E562">
        <f>EXP(output10!$B$4+output10!$B$5*data!B562+output10!$B$6*data!C562)/(1+EXP(output10!$B$4+output10!$B$5*data!B562+output10!$B$6*data!C562))</f>
        <v>0.82619390504126555</v>
      </c>
      <c r="F562">
        <f t="shared" si="8"/>
        <v>1</v>
      </c>
    </row>
    <row r="563" spans="1:6" x14ac:dyDescent="0.35">
      <c r="A563" t="s">
        <v>565</v>
      </c>
      <c r="B563">
        <v>1</v>
      </c>
      <c r="C563">
        <v>1</v>
      </c>
      <c r="D563">
        <v>1</v>
      </c>
      <c r="E563">
        <f>EXP(output10!$B$4+output10!$B$5*data!B563+output10!$B$6*data!C563)/(1+EXP(output10!$B$4+output10!$B$5*data!B563+output10!$B$6*data!C563))</f>
        <v>0.82619390504126555</v>
      </c>
      <c r="F563">
        <f t="shared" si="8"/>
        <v>1</v>
      </c>
    </row>
    <row r="564" spans="1:6" x14ac:dyDescent="0.35">
      <c r="A564" t="s">
        <v>566</v>
      </c>
      <c r="B564">
        <v>1</v>
      </c>
      <c r="C564">
        <v>1</v>
      </c>
      <c r="D564">
        <v>1</v>
      </c>
      <c r="E564">
        <f>EXP(output10!$B$4+output10!$B$5*data!B564+output10!$B$6*data!C564)/(1+EXP(output10!$B$4+output10!$B$5*data!B564+output10!$B$6*data!C564))</f>
        <v>0.82619390504126555</v>
      </c>
      <c r="F564">
        <f t="shared" si="8"/>
        <v>1</v>
      </c>
    </row>
    <row r="565" spans="1:6" x14ac:dyDescent="0.35">
      <c r="A565" t="s">
        <v>567</v>
      </c>
      <c r="B565">
        <v>0</v>
      </c>
      <c r="C565">
        <v>0</v>
      </c>
      <c r="D565">
        <v>0</v>
      </c>
      <c r="E565">
        <f>EXP(output10!$B$4+output10!$B$5*data!B565+output10!$B$6*data!C565)/(1+EXP(output10!$B$4+output10!$B$5*data!B565+output10!$B$6*data!C565))</f>
        <v>5.672921695710223E-2</v>
      </c>
      <c r="F565">
        <f t="shared" si="8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C2B0-64FD-4506-A869-60626DD0DF1D}">
  <dimension ref="A1:M565"/>
  <sheetViews>
    <sheetView workbookViewId="0">
      <selection activeCell="P18" sqref="P18"/>
    </sheetView>
  </sheetViews>
  <sheetFormatPr defaultRowHeight="14.5" x14ac:dyDescent="0.35"/>
  <sheetData>
    <row r="1" spans="1:13" x14ac:dyDescent="0.35">
      <c r="A1" t="s">
        <v>0</v>
      </c>
      <c r="B1" t="s">
        <v>579</v>
      </c>
      <c r="C1" t="s">
        <v>580</v>
      </c>
      <c r="D1" t="s">
        <v>1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2</v>
      </c>
      <c r="L1" t="s">
        <v>587</v>
      </c>
      <c r="M1" t="s">
        <v>3</v>
      </c>
    </row>
    <row r="2" spans="1:13" x14ac:dyDescent="0.35">
      <c r="A2" t="s">
        <v>4</v>
      </c>
      <c r="B2">
        <v>3509.4</v>
      </c>
      <c r="C2">
        <v>1</v>
      </c>
      <c r="D2">
        <v>0</v>
      </c>
      <c r="E2">
        <v>0</v>
      </c>
      <c r="F2">
        <v>1</v>
      </c>
      <c r="G2">
        <v>0</v>
      </c>
      <c r="H2">
        <v>5849</v>
      </c>
      <c r="I2">
        <v>0</v>
      </c>
      <c r="J2">
        <v>360</v>
      </c>
      <c r="K2">
        <v>1</v>
      </c>
      <c r="L2">
        <v>1</v>
      </c>
      <c r="M2">
        <v>1</v>
      </c>
    </row>
    <row r="3" spans="1:13" x14ac:dyDescent="0.35">
      <c r="A3" t="s">
        <v>5</v>
      </c>
      <c r="B3">
        <v>128</v>
      </c>
      <c r="C3">
        <v>1</v>
      </c>
      <c r="D3">
        <v>1</v>
      </c>
      <c r="E3">
        <v>1</v>
      </c>
      <c r="F3">
        <v>1</v>
      </c>
      <c r="G3">
        <v>0</v>
      </c>
      <c r="H3">
        <v>4583</v>
      </c>
      <c r="I3">
        <v>1508</v>
      </c>
      <c r="J3">
        <v>360</v>
      </c>
      <c r="K3">
        <v>1</v>
      </c>
      <c r="L3">
        <v>3</v>
      </c>
      <c r="M3">
        <v>0</v>
      </c>
    </row>
    <row r="4" spans="1:13" x14ac:dyDescent="0.35">
      <c r="A4" t="s">
        <v>6</v>
      </c>
      <c r="B4">
        <v>66</v>
      </c>
      <c r="C4">
        <v>1</v>
      </c>
      <c r="D4">
        <v>1</v>
      </c>
      <c r="E4">
        <v>0</v>
      </c>
      <c r="F4">
        <v>1</v>
      </c>
      <c r="G4">
        <v>1</v>
      </c>
      <c r="H4">
        <v>3000</v>
      </c>
      <c r="I4">
        <v>0</v>
      </c>
      <c r="J4">
        <v>360</v>
      </c>
      <c r="K4">
        <v>1</v>
      </c>
      <c r="L4">
        <v>1</v>
      </c>
      <c r="M4">
        <v>1</v>
      </c>
    </row>
    <row r="5" spans="1:13" x14ac:dyDescent="0.35">
      <c r="A5" t="s">
        <v>7</v>
      </c>
      <c r="B5">
        <v>120</v>
      </c>
      <c r="C5">
        <v>1</v>
      </c>
      <c r="D5">
        <v>1</v>
      </c>
      <c r="E5">
        <v>0</v>
      </c>
      <c r="F5">
        <v>2</v>
      </c>
      <c r="G5">
        <v>0</v>
      </c>
      <c r="H5">
        <v>2583</v>
      </c>
      <c r="I5">
        <v>2358</v>
      </c>
      <c r="J5">
        <v>360</v>
      </c>
      <c r="K5">
        <v>1</v>
      </c>
      <c r="L5">
        <v>1</v>
      </c>
      <c r="M5">
        <v>1</v>
      </c>
    </row>
    <row r="6" spans="1:13" x14ac:dyDescent="0.35">
      <c r="A6" t="s">
        <v>8</v>
      </c>
      <c r="B6">
        <v>141</v>
      </c>
      <c r="C6">
        <v>1</v>
      </c>
      <c r="D6">
        <v>0</v>
      </c>
      <c r="E6">
        <v>0</v>
      </c>
      <c r="F6">
        <v>1</v>
      </c>
      <c r="G6">
        <v>0</v>
      </c>
      <c r="H6">
        <v>6000</v>
      </c>
      <c r="I6">
        <v>0</v>
      </c>
      <c r="J6">
        <v>360</v>
      </c>
      <c r="K6">
        <v>1</v>
      </c>
      <c r="L6">
        <v>1</v>
      </c>
      <c r="M6">
        <v>1</v>
      </c>
    </row>
    <row r="7" spans="1:13" x14ac:dyDescent="0.35">
      <c r="A7" t="s">
        <v>9</v>
      </c>
      <c r="B7">
        <v>267</v>
      </c>
      <c r="C7">
        <v>1</v>
      </c>
      <c r="D7">
        <v>1</v>
      </c>
      <c r="E7">
        <v>2</v>
      </c>
      <c r="F7">
        <v>1</v>
      </c>
      <c r="G7">
        <v>1</v>
      </c>
      <c r="H7">
        <v>5417</v>
      </c>
      <c r="I7">
        <v>4196</v>
      </c>
      <c r="J7">
        <v>360</v>
      </c>
      <c r="K7">
        <v>1</v>
      </c>
      <c r="L7">
        <v>1</v>
      </c>
      <c r="M7">
        <v>1</v>
      </c>
    </row>
    <row r="8" spans="1:13" x14ac:dyDescent="0.35">
      <c r="A8" t="s">
        <v>10</v>
      </c>
      <c r="B8">
        <v>95</v>
      </c>
      <c r="C8">
        <v>1</v>
      </c>
      <c r="D8">
        <v>1</v>
      </c>
      <c r="E8">
        <v>0</v>
      </c>
      <c r="F8">
        <v>2</v>
      </c>
      <c r="G8">
        <v>0</v>
      </c>
      <c r="H8">
        <v>2333</v>
      </c>
      <c r="I8">
        <v>1516</v>
      </c>
      <c r="J8">
        <v>360</v>
      </c>
      <c r="K8">
        <v>1</v>
      </c>
      <c r="L8">
        <v>1</v>
      </c>
      <c r="M8">
        <v>1</v>
      </c>
    </row>
    <row r="9" spans="1:13" x14ac:dyDescent="0.35">
      <c r="A9" t="s">
        <v>11</v>
      </c>
      <c r="B9">
        <v>158</v>
      </c>
      <c r="C9">
        <v>1</v>
      </c>
      <c r="D9">
        <v>1</v>
      </c>
      <c r="E9">
        <v>3</v>
      </c>
      <c r="F9">
        <v>1</v>
      </c>
      <c r="G9">
        <v>0</v>
      </c>
      <c r="H9">
        <v>3036</v>
      </c>
      <c r="I9">
        <v>2504</v>
      </c>
      <c r="J9">
        <v>360</v>
      </c>
      <c r="K9">
        <v>0</v>
      </c>
      <c r="L9">
        <v>2</v>
      </c>
      <c r="M9">
        <v>0</v>
      </c>
    </row>
    <row r="10" spans="1:13" x14ac:dyDescent="0.35">
      <c r="A10" t="s">
        <v>12</v>
      </c>
      <c r="B10">
        <v>168</v>
      </c>
      <c r="C10">
        <v>1</v>
      </c>
      <c r="D10">
        <v>1</v>
      </c>
      <c r="E10">
        <v>2</v>
      </c>
      <c r="F10">
        <v>1</v>
      </c>
      <c r="G10">
        <v>0</v>
      </c>
      <c r="H10">
        <v>4006</v>
      </c>
      <c r="I10">
        <v>1526</v>
      </c>
      <c r="J10">
        <v>360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>
        <v>349</v>
      </c>
      <c r="C11">
        <v>1</v>
      </c>
      <c r="D11">
        <v>1</v>
      </c>
      <c r="E11">
        <v>1</v>
      </c>
      <c r="F11">
        <v>1</v>
      </c>
      <c r="G11">
        <v>0</v>
      </c>
      <c r="H11">
        <v>12841</v>
      </c>
      <c r="I11">
        <v>10968</v>
      </c>
      <c r="J11">
        <v>360</v>
      </c>
      <c r="K11">
        <v>1</v>
      </c>
      <c r="L11">
        <v>2</v>
      </c>
      <c r="M11">
        <v>0</v>
      </c>
    </row>
    <row r="12" spans="1:13" x14ac:dyDescent="0.35">
      <c r="A12" t="s">
        <v>14</v>
      </c>
      <c r="B12">
        <v>70</v>
      </c>
      <c r="C12">
        <v>1</v>
      </c>
      <c r="D12">
        <v>1</v>
      </c>
      <c r="E12">
        <v>2</v>
      </c>
      <c r="F12">
        <v>1</v>
      </c>
      <c r="G12">
        <v>0</v>
      </c>
      <c r="H12">
        <v>3200</v>
      </c>
      <c r="I12">
        <v>700</v>
      </c>
      <c r="J12">
        <v>360</v>
      </c>
      <c r="K12">
        <v>1</v>
      </c>
      <c r="L12">
        <v>1</v>
      </c>
      <c r="M12">
        <v>1</v>
      </c>
    </row>
    <row r="13" spans="1:13" x14ac:dyDescent="0.35">
      <c r="A13" t="s">
        <v>15</v>
      </c>
      <c r="B13">
        <v>109</v>
      </c>
      <c r="C13">
        <v>1</v>
      </c>
      <c r="D13">
        <v>1</v>
      </c>
      <c r="E13">
        <v>2</v>
      </c>
      <c r="F13">
        <v>1</v>
      </c>
      <c r="G13">
        <v>0</v>
      </c>
      <c r="H13">
        <v>2500</v>
      </c>
      <c r="I13">
        <v>1840</v>
      </c>
      <c r="J13">
        <v>360</v>
      </c>
      <c r="K13">
        <v>1</v>
      </c>
      <c r="L13">
        <v>1</v>
      </c>
      <c r="M13">
        <v>1</v>
      </c>
    </row>
    <row r="14" spans="1:13" x14ac:dyDescent="0.35">
      <c r="A14" t="s">
        <v>16</v>
      </c>
      <c r="B14">
        <v>200</v>
      </c>
      <c r="C14">
        <v>1</v>
      </c>
      <c r="D14">
        <v>1</v>
      </c>
      <c r="E14">
        <v>2</v>
      </c>
      <c r="F14">
        <v>1</v>
      </c>
      <c r="G14">
        <v>0</v>
      </c>
      <c r="H14">
        <v>3073</v>
      </c>
      <c r="I14">
        <v>8106</v>
      </c>
      <c r="J14">
        <v>360</v>
      </c>
      <c r="K14">
        <v>1</v>
      </c>
      <c r="L14">
        <v>1</v>
      </c>
      <c r="M14">
        <v>1</v>
      </c>
    </row>
    <row r="15" spans="1:13" x14ac:dyDescent="0.35">
      <c r="A15" t="s">
        <v>17</v>
      </c>
      <c r="B15">
        <v>114</v>
      </c>
      <c r="C15">
        <v>1</v>
      </c>
      <c r="D15">
        <v>0</v>
      </c>
      <c r="E15">
        <v>0</v>
      </c>
      <c r="F15">
        <v>1</v>
      </c>
      <c r="G15">
        <v>0</v>
      </c>
      <c r="H15">
        <v>1853</v>
      </c>
      <c r="I15">
        <v>2840</v>
      </c>
      <c r="J15">
        <v>360</v>
      </c>
      <c r="K15">
        <v>1</v>
      </c>
      <c r="L15">
        <v>3</v>
      </c>
      <c r="M15">
        <v>0</v>
      </c>
    </row>
    <row r="16" spans="1:13" x14ac:dyDescent="0.35">
      <c r="A16" t="s">
        <v>18</v>
      </c>
      <c r="B16">
        <v>17</v>
      </c>
      <c r="C16">
        <v>1</v>
      </c>
      <c r="D16">
        <v>1</v>
      </c>
      <c r="E16">
        <v>2</v>
      </c>
      <c r="F16">
        <v>1</v>
      </c>
      <c r="G16">
        <v>0</v>
      </c>
      <c r="H16">
        <v>1299</v>
      </c>
      <c r="I16">
        <v>1086</v>
      </c>
      <c r="J16">
        <v>120</v>
      </c>
      <c r="K16">
        <v>1</v>
      </c>
      <c r="L16">
        <v>1</v>
      </c>
      <c r="M16">
        <v>1</v>
      </c>
    </row>
    <row r="17" spans="1:13" x14ac:dyDescent="0.35">
      <c r="A17" t="s">
        <v>19</v>
      </c>
      <c r="B17">
        <v>125</v>
      </c>
      <c r="C17">
        <v>1</v>
      </c>
      <c r="D17">
        <v>0</v>
      </c>
      <c r="E17">
        <v>0</v>
      </c>
      <c r="F17">
        <v>1</v>
      </c>
      <c r="G17">
        <v>0</v>
      </c>
      <c r="H17">
        <v>4950</v>
      </c>
      <c r="I17">
        <v>0</v>
      </c>
      <c r="J17">
        <v>360</v>
      </c>
      <c r="K17">
        <v>1</v>
      </c>
      <c r="L17">
        <v>1</v>
      </c>
      <c r="M17">
        <v>1</v>
      </c>
    </row>
    <row r="18" spans="1:13" x14ac:dyDescent="0.35">
      <c r="A18" t="s">
        <v>20</v>
      </c>
      <c r="B18">
        <v>76</v>
      </c>
      <c r="C18">
        <v>2</v>
      </c>
      <c r="D18">
        <v>0</v>
      </c>
      <c r="E18">
        <v>0</v>
      </c>
      <c r="F18">
        <v>1</v>
      </c>
      <c r="G18">
        <v>0</v>
      </c>
      <c r="H18">
        <v>3510</v>
      </c>
      <c r="I18">
        <v>0</v>
      </c>
      <c r="J18">
        <v>360</v>
      </c>
      <c r="K18">
        <v>0</v>
      </c>
      <c r="L18">
        <v>1</v>
      </c>
      <c r="M18">
        <v>0</v>
      </c>
    </row>
    <row r="19" spans="1:13" x14ac:dyDescent="0.35">
      <c r="A19" t="s">
        <v>21</v>
      </c>
      <c r="B19">
        <v>133</v>
      </c>
      <c r="C19">
        <v>1</v>
      </c>
      <c r="D19">
        <v>1</v>
      </c>
      <c r="E19">
        <v>0</v>
      </c>
      <c r="F19">
        <v>2</v>
      </c>
      <c r="G19">
        <v>0</v>
      </c>
      <c r="H19">
        <v>4887</v>
      </c>
      <c r="I19">
        <v>0</v>
      </c>
      <c r="J19">
        <v>360</v>
      </c>
      <c r="K19">
        <v>1</v>
      </c>
      <c r="L19">
        <v>3</v>
      </c>
      <c r="M19">
        <v>0</v>
      </c>
    </row>
    <row r="20" spans="1:13" x14ac:dyDescent="0.35">
      <c r="A20" t="s">
        <v>22</v>
      </c>
      <c r="B20">
        <v>115</v>
      </c>
      <c r="C20">
        <v>1</v>
      </c>
      <c r="D20">
        <v>1</v>
      </c>
      <c r="E20">
        <v>0</v>
      </c>
      <c r="F20">
        <v>1</v>
      </c>
      <c r="G20">
        <v>0</v>
      </c>
      <c r="H20">
        <v>2600</v>
      </c>
      <c r="I20">
        <v>3500</v>
      </c>
      <c r="J20">
        <v>360</v>
      </c>
      <c r="K20">
        <v>1</v>
      </c>
      <c r="L20">
        <v>1</v>
      </c>
      <c r="M20">
        <v>1</v>
      </c>
    </row>
    <row r="21" spans="1:13" x14ac:dyDescent="0.35">
      <c r="A21" t="s">
        <v>23</v>
      </c>
      <c r="B21">
        <v>104</v>
      </c>
      <c r="C21">
        <v>1</v>
      </c>
      <c r="D21">
        <v>1</v>
      </c>
      <c r="E21">
        <v>0</v>
      </c>
      <c r="F21">
        <v>2</v>
      </c>
      <c r="G21">
        <v>0</v>
      </c>
      <c r="H21">
        <v>7660</v>
      </c>
      <c r="I21">
        <v>0</v>
      </c>
      <c r="J21">
        <v>360</v>
      </c>
      <c r="K21">
        <v>0</v>
      </c>
      <c r="L21">
        <v>1</v>
      </c>
      <c r="M21">
        <v>0</v>
      </c>
    </row>
    <row r="22" spans="1:13" x14ac:dyDescent="0.35">
      <c r="A22" t="s">
        <v>24</v>
      </c>
      <c r="B22">
        <v>315</v>
      </c>
      <c r="C22">
        <v>1</v>
      </c>
      <c r="D22">
        <v>1</v>
      </c>
      <c r="E22">
        <v>1</v>
      </c>
      <c r="F22">
        <v>1</v>
      </c>
      <c r="G22">
        <v>0</v>
      </c>
      <c r="H22">
        <v>5955</v>
      </c>
      <c r="I22">
        <v>5625</v>
      </c>
      <c r="J22">
        <v>360</v>
      </c>
      <c r="K22">
        <v>1</v>
      </c>
      <c r="L22">
        <v>1</v>
      </c>
      <c r="M22">
        <v>1</v>
      </c>
    </row>
    <row r="23" spans="1:13" x14ac:dyDescent="0.35">
      <c r="A23" t="s">
        <v>25</v>
      </c>
      <c r="B23">
        <v>116</v>
      </c>
      <c r="C23">
        <v>1</v>
      </c>
      <c r="D23">
        <v>1</v>
      </c>
      <c r="E23">
        <v>0</v>
      </c>
      <c r="F23">
        <v>2</v>
      </c>
      <c r="G23">
        <v>0</v>
      </c>
      <c r="H23">
        <v>2600</v>
      </c>
      <c r="I23">
        <v>1911</v>
      </c>
      <c r="J23">
        <v>360</v>
      </c>
      <c r="K23">
        <v>0</v>
      </c>
      <c r="L23">
        <v>2</v>
      </c>
      <c r="M23">
        <v>0</v>
      </c>
    </row>
    <row r="24" spans="1:13" x14ac:dyDescent="0.35">
      <c r="A24" t="s">
        <v>26</v>
      </c>
      <c r="B24">
        <v>112</v>
      </c>
      <c r="C24">
        <v>2</v>
      </c>
      <c r="D24">
        <v>1</v>
      </c>
      <c r="E24">
        <v>2</v>
      </c>
      <c r="F24">
        <v>2</v>
      </c>
      <c r="G24">
        <v>0</v>
      </c>
      <c r="H24">
        <v>3365</v>
      </c>
      <c r="I24">
        <v>1917</v>
      </c>
      <c r="J24">
        <v>360</v>
      </c>
      <c r="K24">
        <v>0</v>
      </c>
      <c r="L24">
        <v>3</v>
      </c>
      <c r="M24">
        <v>0</v>
      </c>
    </row>
    <row r="25" spans="1:13" x14ac:dyDescent="0.35">
      <c r="A25" t="s">
        <v>27</v>
      </c>
      <c r="B25">
        <v>191</v>
      </c>
      <c r="C25">
        <v>1</v>
      </c>
      <c r="D25">
        <v>1</v>
      </c>
      <c r="E25">
        <v>0</v>
      </c>
      <c r="F25">
        <v>1</v>
      </c>
      <c r="G25">
        <v>1</v>
      </c>
      <c r="H25">
        <v>9560</v>
      </c>
      <c r="I25">
        <v>0</v>
      </c>
      <c r="J25">
        <v>360</v>
      </c>
      <c r="K25">
        <v>1</v>
      </c>
      <c r="L25">
        <v>2</v>
      </c>
      <c r="M25">
        <v>1</v>
      </c>
    </row>
    <row r="26" spans="1:13" x14ac:dyDescent="0.35">
      <c r="A26" t="s">
        <v>28</v>
      </c>
      <c r="B26">
        <v>122</v>
      </c>
      <c r="C26">
        <v>1</v>
      </c>
      <c r="D26">
        <v>1</v>
      </c>
      <c r="E26">
        <v>0</v>
      </c>
      <c r="F26">
        <v>1</v>
      </c>
      <c r="G26">
        <v>0</v>
      </c>
      <c r="H26">
        <v>2799</v>
      </c>
      <c r="I26">
        <v>2253</v>
      </c>
      <c r="J26">
        <v>360</v>
      </c>
      <c r="K26">
        <v>1</v>
      </c>
      <c r="L26">
        <v>2</v>
      </c>
      <c r="M26">
        <v>1</v>
      </c>
    </row>
    <row r="27" spans="1:13" x14ac:dyDescent="0.35">
      <c r="A27" t="s">
        <v>29</v>
      </c>
      <c r="B27">
        <v>110</v>
      </c>
      <c r="C27">
        <v>1</v>
      </c>
      <c r="D27">
        <v>1</v>
      </c>
      <c r="E27">
        <v>2</v>
      </c>
      <c r="F27">
        <v>2</v>
      </c>
      <c r="G27">
        <v>0</v>
      </c>
      <c r="H27">
        <v>4226</v>
      </c>
      <c r="I27">
        <v>1040</v>
      </c>
      <c r="J27">
        <v>360</v>
      </c>
      <c r="K27">
        <v>1</v>
      </c>
      <c r="L27">
        <v>1</v>
      </c>
      <c r="M27">
        <v>1</v>
      </c>
    </row>
    <row r="28" spans="1:13" x14ac:dyDescent="0.35">
      <c r="A28" t="s">
        <v>30</v>
      </c>
      <c r="B28">
        <v>35</v>
      </c>
      <c r="C28">
        <v>1</v>
      </c>
      <c r="D28">
        <v>0</v>
      </c>
      <c r="E28">
        <v>0</v>
      </c>
      <c r="F28">
        <v>2</v>
      </c>
      <c r="G28">
        <v>0</v>
      </c>
      <c r="H28">
        <v>1442</v>
      </c>
      <c r="I28">
        <v>0</v>
      </c>
      <c r="J28">
        <v>360</v>
      </c>
      <c r="K28">
        <v>1</v>
      </c>
      <c r="L28">
        <v>1</v>
      </c>
      <c r="M28">
        <v>0</v>
      </c>
    </row>
    <row r="29" spans="1:13" x14ac:dyDescent="0.35">
      <c r="A29" t="s">
        <v>31</v>
      </c>
      <c r="B29">
        <v>120</v>
      </c>
      <c r="C29">
        <v>2</v>
      </c>
      <c r="D29">
        <v>0</v>
      </c>
      <c r="E29">
        <v>2</v>
      </c>
      <c r="F29">
        <v>1</v>
      </c>
      <c r="G29">
        <v>0</v>
      </c>
      <c r="H29">
        <v>3750</v>
      </c>
      <c r="I29">
        <v>2083</v>
      </c>
      <c r="J29">
        <v>360</v>
      </c>
      <c r="K29">
        <v>1</v>
      </c>
      <c r="L29">
        <v>2</v>
      </c>
      <c r="M29">
        <v>1</v>
      </c>
    </row>
    <row r="30" spans="1:13" x14ac:dyDescent="0.35">
      <c r="A30" t="s">
        <v>32</v>
      </c>
      <c r="B30">
        <v>74</v>
      </c>
      <c r="C30">
        <v>1</v>
      </c>
      <c r="D30">
        <v>0</v>
      </c>
      <c r="E30">
        <v>0</v>
      </c>
      <c r="F30">
        <v>1</v>
      </c>
      <c r="G30">
        <v>0</v>
      </c>
      <c r="H30">
        <v>3167</v>
      </c>
      <c r="I30">
        <v>0</v>
      </c>
      <c r="J30">
        <v>360</v>
      </c>
      <c r="K30">
        <v>1</v>
      </c>
      <c r="L30">
        <v>1</v>
      </c>
      <c r="M30">
        <v>0</v>
      </c>
    </row>
    <row r="31" spans="1:13" x14ac:dyDescent="0.35">
      <c r="A31" t="s">
        <v>33</v>
      </c>
      <c r="B31">
        <v>106</v>
      </c>
      <c r="C31">
        <v>1</v>
      </c>
      <c r="D31">
        <v>0</v>
      </c>
      <c r="E31">
        <v>1</v>
      </c>
      <c r="F31">
        <v>1</v>
      </c>
      <c r="G31">
        <v>1</v>
      </c>
      <c r="H31">
        <v>4692</v>
      </c>
      <c r="I31">
        <v>0</v>
      </c>
      <c r="J31">
        <v>360</v>
      </c>
      <c r="K31">
        <v>1</v>
      </c>
      <c r="L31">
        <v>3</v>
      </c>
      <c r="M31">
        <v>0</v>
      </c>
    </row>
    <row r="32" spans="1:13" x14ac:dyDescent="0.35">
      <c r="A32" t="s">
        <v>34</v>
      </c>
      <c r="B32">
        <v>114</v>
      </c>
      <c r="C32">
        <v>1</v>
      </c>
      <c r="D32">
        <v>1</v>
      </c>
      <c r="E32">
        <v>0</v>
      </c>
      <c r="F32">
        <v>1</v>
      </c>
      <c r="G32">
        <v>0</v>
      </c>
      <c r="H32">
        <v>3500</v>
      </c>
      <c r="I32">
        <v>1667</v>
      </c>
      <c r="J32">
        <v>360</v>
      </c>
      <c r="K32">
        <v>1</v>
      </c>
      <c r="L32">
        <v>2</v>
      </c>
      <c r="M32">
        <v>1</v>
      </c>
    </row>
    <row r="33" spans="1:13" x14ac:dyDescent="0.35">
      <c r="A33" t="s">
        <v>35</v>
      </c>
      <c r="B33">
        <v>320</v>
      </c>
      <c r="C33">
        <v>1</v>
      </c>
      <c r="D33">
        <v>0</v>
      </c>
      <c r="E33">
        <v>3</v>
      </c>
      <c r="F33">
        <v>1</v>
      </c>
      <c r="G33">
        <v>0</v>
      </c>
      <c r="H33">
        <v>12500</v>
      </c>
      <c r="I33">
        <v>3000</v>
      </c>
      <c r="J33">
        <v>360</v>
      </c>
      <c r="K33">
        <v>1</v>
      </c>
      <c r="L33">
        <v>3</v>
      </c>
      <c r="M33">
        <v>0</v>
      </c>
    </row>
    <row r="34" spans="1:13" x14ac:dyDescent="0.35">
      <c r="A34" t="s">
        <v>36</v>
      </c>
      <c r="B34">
        <v>2605.1999999999998</v>
      </c>
      <c r="C34">
        <v>1</v>
      </c>
      <c r="D34">
        <v>1</v>
      </c>
      <c r="E34">
        <v>0</v>
      </c>
      <c r="F34">
        <v>1</v>
      </c>
      <c r="G34">
        <v>0</v>
      </c>
      <c r="H34">
        <v>2275</v>
      </c>
      <c r="I34">
        <v>2067</v>
      </c>
      <c r="J34">
        <v>360</v>
      </c>
      <c r="K34">
        <v>1</v>
      </c>
      <c r="L34">
        <v>1</v>
      </c>
      <c r="M34">
        <v>1</v>
      </c>
    </row>
    <row r="35" spans="1:13" x14ac:dyDescent="0.35">
      <c r="A35" t="s">
        <v>37</v>
      </c>
      <c r="B35">
        <v>100</v>
      </c>
      <c r="C35">
        <v>1</v>
      </c>
      <c r="D35">
        <v>1</v>
      </c>
      <c r="E35">
        <v>0</v>
      </c>
      <c r="F35">
        <v>1</v>
      </c>
      <c r="G35">
        <v>0</v>
      </c>
      <c r="H35">
        <v>1828</v>
      </c>
      <c r="I35">
        <v>1330</v>
      </c>
      <c r="J35">
        <v>360</v>
      </c>
      <c r="K35">
        <v>0</v>
      </c>
      <c r="L35">
        <v>1</v>
      </c>
      <c r="M35">
        <v>0</v>
      </c>
    </row>
    <row r="36" spans="1:13" x14ac:dyDescent="0.35">
      <c r="A36" t="s">
        <v>38</v>
      </c>
      <c r="B36">
        <v>144</v>
      </c>
      <c r="C36">
        <v>2</v>
      </c>
      <c r="D36">
        <v>1</v>
      </c>
      <c r="E36">
        <v>0</v>
      </c>
      <c r="F36">
        <v>1</v>
      </c>
      <c r="G36">
        <v>0</v>
      </c>
      <c r="H36">
        <v>3667</v>
      </c>
      <c r="I36">
        <v>1459</v>
      </c>
      <c r="J36">
        <v>360</v>
      </c>
      <c r="K36">
        <v>1</v>
      </c>
      <c r="L36">
        <v>2</v>
      </c>
      <c r="M36">
        <v>1</v>
      </c>
    </row>
    <row r="37" spans="1:13" x14ac:dyDescent="0.35">
      <c r="A37" t="s">
        <v>39</v>
      </c>
      <c r="B37">
        <v>184</v>
      </c>
      <c r="C37">
        <v>1</v>
      </c>
      <c r="D37">
        <v>0</v>
      </c>
      <c r="E37">
        <v>0</v>
      </c>
      <c r="F37">
        <v>1</v>
      </c>
      <c r="G37">
        <v>0</v>
      </c>
      <c r="H37">
        <v>4166</v>
      </c>
      <c r="I37">
        <v>7210</v>
      </c>
      <c r="J37">
        <v>360</v>
      </c>
      <c r="K37">
        <v>1</v>
      </c>
      <c r="L37">
        <v>1</v>
      </c>
      <c r="M37">
        <v>1</v>
      </c>
    </row>
    <row r="38" spans="1:13" x14ac:dyDescent="0.35">
      <c r="A38" t="s">
        <v>40</v>
      </c>
      <c r="B38">
        <v>110</v>
      </c>
      <c r="C38">
        <v>1</v>
      </c>
      <c r="D38">
        <v>0</v>
      </c>
      <c r="E38">
        <v>0</v>
      </c>
      <c r="F38">
        <v>2</v>
      </c>
      <c r="G38">
        <v>0</v>
      </c>
      <c r="H38">
        <v>3748</v>
      </c>
      <c r="I38">
        <v>1668</v>
      </c>
      <c r="J38">
        <v>360</v>
      </c>
      <c r="K38">
        <v>1</v>
      </c>
      <c r="L38">
        <v>2</v>
      </c>
      <c r="M38">
        <v>1</v>
      </c>
    </row>
    <row r="39" spans="1:13" x14ac:dyDescent="0.35">
      <c r="A39" t="s">
        <v>41</v>
      </c>
      <c r="B39">
        <v>80</v>
      </c>
      <c r="C39">
        <v>1</v>
      </c>
      <c r="D39">
        <v>0</v>
      </c>
      <c r="E39">
        <v>0</v>
      </c>
      <c r="F39">
        <v>1</v>
      </c>
      <c r="G39">
        <v>0</v>
      </c>
      <c r="H39">
        <v>3600</v>
      </c>
      <c r="I39">
        <v>0</v>
      </c>
      <c r="J39">
        <v>360</v>
      </c>
      <c r="K39">
        <v>1</v>
      </c>
      <c r="L39">
        <v>1</v>
      </c>
      <c r="M39">
        <v>0</v>
      </c>
    </row>
    <row r="40" spans="1:13" x14ac:dyDescent="0.35">
      <c r="A40" t="s">
        <v>42</v>
      </c>
      <c r="B40">
        <v>47</v>
      </c>
      <c r="C40">
        <v>1</v>
      </c>
      <c r="D40">
        <v>0</v>
      </c>
      <c r="E40">
        <v>0</v>
      </c>
      <c r="F40">
        <v>1</v>
      </c>
      <c r="G40">
        <v>0</v>
      </c>
      <c r="H40">
        <v>1800</v>
      </c>
      <c r="I40">
        <v>1213</v>
      </c>
      <c r="J40">
        <v>360</v>
      </c>
      <c r="K40">
        <v>1</v>
      </c>
      <c r="L40">
        <v>1</v>
      </c>
      <c r="M40">
        <v>1</v>
      </c>
    </row>
    <row r="41" spans="1:13" x14ac:dyDescent="0.35">
      <c r="A41" t="s">
        <v>43</v>
      </c>
      <c r="B41">
        <v>134</v>
      </c>
      <c r="C41">
        <v>1</v>
      </c>
      <c r="D41">
        <v>1</v>
      </c>
      <c r="E41">
        <v>0</v>
      </c>
      <c r="F41">
        <v>1</v>
      </c>
      <c r="G41">
        <v>0</v>
      </c>
      <c r="H41">
        <v>3941</v>
      </c>
      <c r="I41">
        <v>2336</v>
      </c>
      <c r="J41">
        <v>360</v>
      </c>
      <c r="K41">
        <v>1</v>
      </c>
      <c r="L41">
        <v>2</v>
      </c>
      <c r="M41">
        <v>1</v>
      </c>
    </row>
    <row r="42" spans="1:13" x14ac:dyDescent="0.35">
      <c r="A42" t="s">
        <v>44</v>
      </c>
      <c r="B42">
        <v>96</v>
      </c>
      <c r="C42">
        <v>1</v>
      </c>
      <c r="D42">
        <v>1</v>
      </c>
      <c r="E42">
        <v>0</v>
      </c>
      <c r="F42">
        <v>2</v>
      </c>
      <c r="G42">
        <v>1</v>
      </c>
      <c r="H42">
        <v>4695</v>
      </c>
      <c r="I42">
        <v>0</v>
      </c>
      <c r="J42">
        <v>360</v>
      </c>
      <c r="K42">
        <v>1</v>
      </c>
      <c r="L42">
        <v>1</v>
      </c>
      <c r="M42">
        <v>1</v>
      </c>
    </row>
    <row r="43" spans="1:13" x14ac:dyDescent="0.35">
      <c r="A43" t="s">
        <v>45</v>
      </c>
      <c r="B43">
        <v>88</v>
      </c>
      <c r="C43">
        <v>2</v>
      </c>
      <c r="D43">
        <v>0</v>
      </c>
      <c r="E43">
        <v>0</v>
      </c>
      <c r="F43">
        <v>1</v>
      </c>
      <c r="G43">
        <v>0</v>
      </c>
      <c r="H43">
        <v>3410</v>
      </c>
      <c r="I43">
        <v>0</v>
      </c>
      <c r="J43">
        <v>360</v>
      </c>
      <c r="K43">
        <v>1</v>
      </c>
      <c r="L43">
        <v>1</v>
      </c>
      <c r="M43">
        <v>1</v>
      </c>
    </row>
    <row r="44" spans="1:13" x14ac:dyDescent="0.35">
      <c r="A44" t="s">
        <v>46</v>
      </c>
      <c r="B44">
        <v>44</v>
      </c>
      <c r="C44">
        <v>1</v>
      </c>
      <c r="D44">
        <v>1</v>
      </c>
      <c r="E44">
        <v>1</v>
      </c>
      <c r="F44">
        <v>1</v>
      </c>
      <c r="G44">
        <v>0</v>
      </c>
      <c r="H44">
        <v>5649</v>
      </c>
      <c r="I44">
        <v>0</v>
      </c>
      <c r="J44">
        <v>360</v>
      </c>
      <c r="K44">
        <v>1</v>
      </c>
      <c r="L44">
        <v>1</v>
      </c>
      <c r="M44">
        <v>1</v>
      </c>
    </row>
    <row r="45" spans="1:13" x14ac:dyDescent="0.35">
      <c r="A45" t="s">
        <v>47</v>
      </c>
      <c r="B45">
        <v>144</v>
      </c>
      <c r="C45">
        <v>1</v>
      </c>
      <c r="D45">
        <v>1</v>
      </c>
      <c r="E45">
        <v>0</v>
      </c>
      <c r="F45">
        <v>1</v>
      </c>
      <c r="G45">
        <v>0</v>
      </c>
      <c r="H45">
        <v>5821</v>
      </c>
      <c r="I45">
        <v>0</v>
      </c>
      <c r="J45">
        <v>360</v>
      </c>
      <c r="K45">
        <v>1</v>
      </c>
      <c r="L45">
        <v>1</v>
      </c>
      <c r="M45">
        <v>1</v>
      </c>
    </row>
    <row r="46" spans="1:13" x14ac:dyDescent="0.35">
      <c r="A46" t="s">
        <v>48</v>
      </c>
      <c r="B46">
        <v>120</v>
      </c>
      <c r="C46">
        <v>2</v>
      </c>
      <c r="D46">
        <v>1</v>
      </c>
      <c r="E46">
        <v>0</v>
      </c>
      <c r="F46">
        <v>1</v>
      </c>
      <c r="G46">
        <v>0</v>
      </c>
      <c r="H46">
        <v>2645</v>
      </c>
      <c r="I46">
        <v>3440</v>
      </c>
      <c r="J46">
        <v>360</v>
      </c>
      <c r="K46">
        <v>0</v>
      </c>
      <c r="L46">
        <v>1</v>
      </c>
      <c r="M46">
        <v>0</v>
      </c>
    </row>
    <row r="47" spans="1:13" x14ac:dyDescent="0.35">
      <c r="A47" t="s">
        <v>49</v>
      </c>
      <c r="B47">
        <v>144</v>
      </c>
      <c r="C47">
        <v>2</v>
      </c>
      <c r="D47">
        <v>0</v>
      </c>
      <c r="E47">
        <v>0</v>
      </c>
      <c r="F47">
        <v>1</v>
      </c>
      <c r="G47">
        <v>0</v>
      </c>
      <c r="H47">
        <v>4000</v>
      </c>
      <c r="I47">
        <v>2275</v>
      </c>
      <c r="J47">
        <v>360</v>
      </c>
      <c r="K47">
        <v>1</v>
      </c>
      <c r="L47">
        <v>2</v>
      </c>
      <c r="M47">
        <v>1</v>
      </c>
    </row>
    <row r="48" spans="1:13" x14ac:dyDescent="0.35">
      <c r="A48" t="s">
        <v>50</v>
      </c>
      <c r="B48">
        <v>100</v>
      </c>
      <c r="C48">
        <v>2</v>
      </c>
      <c r="D48">
        <v>1</v>
      </c>
      <c r="E48">
        <v>0</v>
      </c>
      <c r="F48">
        <v>2</v>
      </c>
      <c r="G48">
        <v>0</v>
      </c>
      <c r="H48">
        <v>1928</v>
      </c>
      <c r="I48">
        <v>1644</v>
      </c>
      <c r="J48">
        <v>360</v>
      </c>
      <c r="K48">
        <v>1</v>
      </c>
      <c r="L48">
        <v>2</v>
      </c>
      <c r="M48">
        <v>1</v>
      </c>
    </row>
    <row r="49" spans="1:13" x14ac:dyDescent="0.35">
      <c r="A49" t="s">
        <v>51</v>
      </c>
      <c r="B49">
        <v>120</v>
      </c>
      <c r="C49">
        <v>2</v>
      </c>
      <c r="D49">
        <v>0</v>
      </c>
      <c r="E49">
        <v>0</v>
      </c>
      <c r="F49">
        <v>1</v>
      </c>
      <c r="G49">
        <v>0</v>
      </c>
      <c r="H49">
        <v>3086</v>
      </c>
      <c r="I49">
        <v>0</v>
      </c>
      <c r="J49">
        <v>360</v>
      </c>
      <c r="K49">
        <v>1</v>
      </c>
      <c r="L49">
        <v>2</v>
      </c>
      <c r="M49">
        <v>1</v>
      </c>
    </row>
    <row r="50" spans="1:13" x14ac:dyDescent="0.35">
      <c r="A50" t="s">
        <v>52</v>
      </c>
      <c r="B50">
        <v>112</v>
      </c>
      <c r="C50">
        <v>2</v>
      </c>
      <c r="D50">
        <v>0</v>
      </c>
      <c r="E50">
        <v>0</v>
      </c>
      <c r="F50">
        <v>1</v>
      </c>
      <c r="G50">
        <v>0</v>
      </c>
      <c r="H50">
        <v>4230</v>
      </c>
      <c r="I50">
        <v>0</v>
      </c>
      <c r="J50">
        <v>360</v>
      </c>
      <c r="K50">
        <v>1</v>
      </c>
      <c r="L50">
        <v>2</v>
      </c>
      <c r="M50">
        <v>0</v>
      </c>
    </row>
    <row r="51" spans="1:13" x14ac:dyDescent="0.35">
      <c r="A51" t="s">
        <v>53</v>
      </c>
      <c r="B51">
        <v>134</v>
      </c>
      <c r="C51">
        <v>1</v>
      </c>
      <c r="D51">
        <v>1</v>
      </c>
      <c r="E51">
        <v>2</v>
      </c>
      <c r="F51">
        <v>1</v>
      </c>
      <c r="G51">
        <v>0</v>
      </c>
      <c r="H51">
        <v>4616</v>
      </c>
      <c r="I51">
        <v>0</v>
      </c>
      <c r="J51">
        <v>360</v>
      </c>
      <c r="K51">
        <v>1</v>
      </c>
      <c r="L51">
        <v>1</v>
      </c>
      <c r="M51">
        <v>0</v>
      </c>
    </row>
    <row r="52" spans="1:13" x14ac:dyDescent="0.35">
      <c r="A52" t="s">
        <v>54</v>
      </c>
      <c r="B52">
        <v>286</v>
      </c>
      <c r="C52">
        <v>2</v>
      </c>
      <c r="D52">
        <v>1</v>
      </c>
      <c r="E52">
        <v>1</v>
      </c>
      <c r="F52">
        <v>1</v>
      </c>
      <c r="G52">
        <v>1</v>
      </c>
      <c r="H52">
        <v>11500</v>
      </c>
      <c r="I52">
        <v>0</v>
      </c>
      <c r="J52">
        <v>360</v>
      </c>
      <c r="K52">
        <v>0</v>
      </c>
      <c r="L52">
        <v>1</v>
      </c>
      <c r="M52">
        <v>0</v>
      </c>
    </row>
    <row r="53" spans="1:13" x14ac:dyDescent="0.35">
      <c r="A53" t="s">
        <v>55</v>
      </c>
      <c r="B53">
        <v>97</v>
      </c>
      <c r="C53">
        <v>1</v>
      </c>
      <c r="D53">
        <v>1</v>
      </c>
      <c r="E53">
        <v>2</v>
      </c>
      <c r="F53">
        <v>1</v>
      </c>
      <c r="G53">
        <v>0</v>
      </c>
      <c r="H53">
        <v>2708</v>
      </c>
      <c r="I53">
        <v>1167</v>
      </c>
      <c r="J53">
        <v>360</v>
      </c>
      <c r="K53">
        <v>1</v>
      </c>
      <c r="L53">
        <v>2</v>
      </c>
      <c r="M53">
        <v>1</v>
      </c>
    </row>
    <row r="54" spans="1:13" x14ac:dyDescent="0.35">
      <c r="A54" t="s">
        <v>56</v>
      </c>
      <c r="B54">
        <v>96</v>
      </c>
      <c r="C54">
        <v>1</v>
      </c>
      <c r="D54">
        <v>1</v>
      </c>
      <c r="E54">
        <v>0</v>
      </c>
      <c r="F54">
        <v>1</v>
      </c>
      <c r="G54">
        <v>0</v>
      </c>
      <c r="H54">
        <v>2132</v>
      </c>
      <c r="I54">
        <v>1591</v>
      </c>
      <c r="J54">
        <v>360</v>
      </c>
      <c r="K54">
        <v>1</v>
      </c>
      <c r="L54">
        <v>2</v>
      </c>
      <c r="M54">
        <v>1</v>
      </c>
    </row>
    <row r="55" spans="1:13" x14ac:dyDescent="0.35">
      <c r="A55" t="s">
        <v>57</v>
      </c>
      <c r="B55">
        <v>135</v>
      </c>
      <c r="C55">
        <v>1</v>
      </c>
      <c r="D55">
        <v>1</v>
      </c>
      <c r="E55">
        <v>0</v>
      </c>
      <c r="F55">
        <v>1</v>
      </c>
      <c r="G55">
        <v>0</v>
      </c>
      <c r="H55">
        <v>3366</v>
      </c>
      <c r="I55">
        <v>2200</v>
      </c>
      <c r="J55">
        <v>360</v>
      </c>
      <c r="K55">
        <v>1</v>
      </c>
      <c r="L55">
        <v>3</v>
      </c>
      <c r="M55">
        <v>0</v>
      </c>
    </row>
    <row r="56" spans="1:13" x14ac:dyDescent="0.35">
      <c r="A56" t="s">
        <v>58</v>
      </c>
      <c r="B56">
        <v>180</v>
      </c>
      <c r="C56">
        <v>1</v>
      </c>
      <c r="D56">
        <v>1</v>
      </c>
      <c r="E56">
        <v>1</v>
      </c>
      <c r="F56">
        <v>1</v>
      </c>
      <c r="G56">
        <v>0</v>
      </c>
      <c r="H56">
        <v>8080</v>
      </c>
      <c r="I56">
        <v>2250</v>
      </c>
      <c r="J56">
        <v>360</v>
      </c>
      <c r="K56">
        <v>1</v>
      </c>
      <c r="L56">
        <v>1</v>
      </c>
      <c r="M56">
        <v>1</v>
      </c>
    </row>
    <row r="57" spans="1:13" x14ac:dyDescent="0.35">
      <c r="A57" t="s">
        <v>59</v>
      </c>
      <c r="B57">
        <v>144</v>
      </c>
      <c r="C57">
        <v>1</v>
      </c>
      <c r="D57">
        <v>1</v>
      </c>
      <c r="E57">
        <v>2</v>
      </c>
      <c r="F57">
        <v>2</v>
      </c>
      <c r="G57">
        <v>0</v>
      </c>
      <c r="H57">
        <v>3357</v>
      </c>
      <c r="I57">
        <v>2859</v>
      </c>
      <c r="J57">
        <v>360</v>
      </c>
      <c r="K57">
        <v>1</v>
      </c>
      <c r="L57">
        <v>1</v>
      </c>
      <c r="M57">
        <v>1</v>
      </c>
    </row>
    <row r="58" spans="1:13" x14ac:dyDescent="0.35">
      <c r="A58" t="s">
        <v>60</v>
      </c>
      <c r="B58">
        <v>120</v>
      </c>
      <c r="C58">
        <v>1</v>
      </c>
      <c r="D58">
        <v>1</v>
      </c>
      <c r="E58">
        <v>0</v>
      </c>
      <c r="F58">
        <v>1</v>
      </c>
      <c r="G58">
        <v>0</v>
      </c>
      <c r="H58">
        <v>2500</v>
      </c>
      <c r="I58">
        <v>3796</v>
      </c>
      <c r="J58">
        <v>360</v>
      </c>
      <c r="K58">
        <v>1</v>
      </c>
      <c r="L58">
        <v>1</v>
      </c>
      <c r="M58">
        <v>1</v>
      </c>
    </row>
    <row r="59" spans="1:13" x14ac:dyDescent="0.35">
      <c r="A59" t="s">
        <v>61</v>
      </c>
      <c r="B59">
        <v>99</v>
      </c>
      <c r="C59">
        <v>1</v>
      </c>
      <c r="D59">
        <v>1</v>
      </c>
      <c r="E59">
        <v>3</v>
      </c>
      <c r="F59">
        <v>1</v>
      </c>
      <c r="G59">
        <v>0</v>
      </c>
      <c r="H59">
        <v>3029</v>
      </c>
      <c r="I59">
        <v>0</v>
      </c>
      <c r="J59">
        <v>360</v>
      </c>
      <c r="K59">
        <v>1</v>
      </c>
      <c r="L59">
        <v>1</v>
      </c>
      <c r="M59">
        <v>1</v>
      </c>
    </row>
    <row r="60" spans="1:13" x14ac:dyDescent="0.35">
      <c r="A60" t="s">
        <v>62</v>
      </c>
      <c r="B60">
        <v>165</v>
      </c>
      <c r="C60">
        <v>1</v>
      </c>
      <c r="D60">
        <v>1</v>
      </c>
      <c r="E60">
        <v>0</v>
      </c>
      <c r="F60">
        <v>2</v>
      </c>
      <c r="G60">
        <v>1</v>
      </c>
      <c r="H60">
        <v>2609</v>
      </c>
      <c r="I60">
        <v>3449</v>
      </c>
      <c r="J60">
        <v>180</v>
      </c>
      <c r="K60">
        <v>0</v>
      </c>
      <c r="L60">
        <v>3</v>
      </c>
      <c r="M60">
        <v>0</v>
      </c>
    </row>
    <row r="61" spans="1:13" x14ac:dyDescent="0.35">
      <c r="A61" t="s">
        <v>63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4945</v>
      </c>
      <c r="I61">
        <v>0</v>
      </c>
      <c r="J61">
        <v>360</v>
      </c>
      <c r="K61">
        <v>0</v>
      </c>
      <c r="L61">
        <v>3</v>
      </c>
      <c r="M61">
        <v>0</v>
      </c>
    </row>
    <row r="62" spans="1:13" x14ac:dyDescent="0.35">
      <c r="A62" t="s">
        <v>64</v>
      </c>
      <c r="B62">
        <v>116</v>
      </c>
      <c r="C62">
        <v>2</v>
      </c>
      <c r="D62">
        <v>0</v>
      </c>
      <c r="E62">
        <v>0</v>
      </c>
      <c r="F62">
        <v>1</v>
      </c>
      <c r="G62">
        <v>0</v>
      </c>
      <c r="H62">
        <v>4166</v>
      </c>
      <c r="I62">
        <v>0</v>
      </c>
      <c r="J62">
        <v>360</v>
      </c>
      <c r="K62">
        <v>0</v>
      </c>
      <c r="L62">
        <v>2</v>
      </c>
      <c r="M62">
        <v>0</v>
      </c>
    </row>
    <row r="63" spans="1:13" x14ac:dyDescent="0.35">
      <c r="A63" t="s">
        <v>65</v>
      </c>
      <c r="B63">
        <v>258</v>
      </c>
      <c r="C63">
        <v>1</v>
      </c>
      <c r="D63">
        <v>1</v>
      </c>
      <c r="E63">
        <v>0</v>
      </c>
      <c r="F63">
        <v>1</v>
      </c>
      <c r="G63">
        <v>0</v>
      </c>
      <c r="H63">
        <v>5726</v>
      </c>
      <c r="I63">
        <v>4595</v>
      </c>
      <c r="J63">
        <v>360</v>
      </c>
      <c r="K63">
        <v>1</v>
      </c>
      <c r="L63">
        <v>2</v>
      </c>
      <c r="M63">
        <v>0</v>
      </c>
    </row>
    <row r="64" spans="1:13" x14ac:dyDescent="0.35">
      <c r="A64" t="s">
        <v>66</v>
      </c>
      <c r="B64">
        <v>126</v>
      </c>
      <c r="C64">
        <v>1</v>
      </c>
      <c r="D64">
        <v>0</v>
      </c>
      <c r="E64">
        <v>0</v>
      </c>
      <c r="F64">
        <v>2</v>
      </c>
      <c r="G64">
        <v>0</v>
      </c>
      <c r="H64">
        <v>3200</v>
      </c>
      <c r="I64">
        <v>2254</v>
      </c>
      <c r="J64">
        <v>180</v>
      </c>
      <c r="K64">
        <v>0</v>
      </c>
      <c r="L64">
        <v>1</v>
      </c>
      <c r="M64">
        <v>0</v>
      </c>
    </row>
    <row r="65" spans="1:13" x14ac:dyDescent="0.35">
      <c r="A65" t="s">
        <v>67</v>
      </c>
      <c r="B65">
        <v>312</v>
      </c>
      <c r="C65">
        <v>1</v>
      </c>
      <c r="D65">
        <v>1</v>
      </c>
      <c r="E65">
        <v>1</v>
      </c>
      <c r="F65">
        <v>1</v>
      </c>
      <c r="G65">
        <v>0</v>
      </c>
      <c r="H65">
        <v>10750</v>
      </c>
      <c r="I65">
        <v>0</v>
      </c>
      <c r="J65">
        <v>360</v>
      </c>
      <c r="K65">
        <v>1</v>
      </c>
      <c r="L65">
        <v>1</v>
      </c>
      <c r="M65">
        <v>1</v>
      </c>
    </row>
    <row r="66" spans="1:13" x14ac:dyDescent="0.35">
      <c r="A66" t="s">
        <v>68</v>
      </c>
      <c r="B66">
        <v>125</v>
      </c>
      <c r="C66">
        <v>1</v>
      </c>
      <c r="D66">
        <v>1</v>
      </c>
      <c r="E66">
        <v>3</v>
      </c>
      <c r="F66">
        <v>2</v>
      </c>
      <c r="G66">
        <v>1</v>
      </c>
      <c r="H66">
        <v>7100</v>
      </c>
      <c r="I66">
        <v>0</v>
      </c>
      <c r="J66">
        <v>60</v>
      </c>
      <c r="K66">
        <v>1</v>
      </c>
      <c r="L66">
        <v>1</v>
      </c>
      <c r="M66">
        <v>1</v>
      </c>
    </row>
    <row r="67" spans="1:13" x14ac:dyDescent="0.35">
      <c r="A67" t="s">
        <v>69</v>
      </c>
      <c r="B67">
        <v>136</v>
      </c>
      <c r="C67">
        <v>2</v>
      </c>
      <c r="D67">
        <v>0</v>
      </c>
      <c r="E67">
        <v>0</v>
      </c>
      <c r="F67">
        <v>1</v>
      </c>
      <c r="G67">
        <v>0</v>
      </c>
      <c r="H67">
        <v>4300</v>
      </c>
      <c r="I67">
        <v>0</v>
      </c>
      <c r="J67">
        <v>360</v>
      </c>
      <c r="K67">
        <v>0</v>
      </c>
      <c r="L67">
        <v>2</v>
      </c>
      <c r="M67">
        <v>0</v>
      </c>
    </row>
    <row r="68" spans="1:13" x14ac:dyDescent="0.35">
      <c r="A68" t="s">
        <v>70</v>
      </c>
      <c r="B68">
        <v>172</v>
      </c>
      <c r="C68">
        <v>1</v>
      </c>
      <c r="D68">
        <v>1</v>
      </c>
      <c r="E68">
        <v>0</v>
      </c>
      <c r="F68">
        <v>1</v>
      </c>
      <c r="G68">
        <v>0</v>
      </c>
      <c r="H68">
        <v>3208</v>
      </c>
      <c r="I68">
        <v>3066</v>
      </c>
      <c r="J68">
        <v>360</v>
      </c>
      <c r="K68">
        <v>1</v>
      </c>
      <c r="L68">
        <v>1</v>
      </c>
      <c r="M68">
        <v>1</v>
      </c>
    </row>
    <row r="69" spans="1:13" x14ac:dyDescent="0.35">
      <c r="A69" t="s">
        <v>71</v>
      </c>
      <c r="B69">
        <v>97</v>
      </c>
      <c r="C69">
        <v>1</v>
      </c>
      <c r="D69">
        <v>1</v>
      </c>
      <c r="E69">
        <v>2</v>
      </c>
      <c r="F69">
        <v>2</v>
      </c>
      <c r="G69">
        <v>1</v>
      </c>
      <c r="H69">
        <v>1875</v>
      </c>
      <c r="I69">
        <v>1875</v>
      </c>
      <c r="J69">
        <v>360</v>
      </c>
      <c r="K69">
        <v>1</v>
      </c>
      <c r="L69">
        <v>2</v>
      </c>
      <c r="M69">
        <v>1</v>
      </c>
    </row>
    <row r="70" spans="1:13" x14ac:dyDescent="0.35">
      <c r="A70" t="s">
        <v>72</v>
      </c>
      <c r="B70">
        <v>81</v>
      </c>
      <c r="C70">
        <v>1</v>
      </c>
      <c r="D70">
        <v>0</v>
      </c>
      <c r="E70">
        <v>0</v>
      </c>
      <c r="F70">
        <v>1</v>
      </c>
      <c r="G70">
        <v>0</v>
      </c>
      <c r="H70">
        <v>3500</v>
      </c>
      <c r="I70">
        <v>0</v>
      </c>
      <c r="J70">
        <v>300</v>
      </c>
      <c r="K70">
        <v>1</v>
      </c>
      <c r="L70">
        <v>2</v>
      </c>
      <c r="M70">
        <v>1</v>
      </c>
    </row>
    <row r="71" spans="1:13" x14ac:dyDescent="0.35">
      <c r="A71" t="s">
        <v>73</v>
      </c>
      <c r="B71">
        <v>95</v>
      </c>
      <c r="C71">
        <v>1</v>
      </c>
      <c r="D71">
        <v>1</v>
      </c>
      <c r="E71">
        <v>3</v>
      </c>
      <c r="F71">
        <v>2</v>
      </c>
      <c r="G71">
        <v>0</v>
      </c>
      <c r="H71">
        <v>4755</v>
      </c>
      <c r="I71">
        <v>0</v>
      </c>
      <c r="J71">
        <v>360</v>
      </c>
      <c r="K71">
        <v>0</v>
      </c>
      <c r="L71">
        <v>2</v>
      </c>
      <c r="M71">
        <v>0</v>
      </c>
    </row>
    <row r="72" spans="1:13" x14ac:dyDescent="0.35">
      <c r="A72" t="s">
        <v>74</v>
      </c>
      <c r="B72">
        <v>187</v>
      </c>
      <c r="C72">
        <v>1</v>
      </c>
      <c r="D72">
        <v>1</v>
      </c>
      <c r="E72">
        <v>3</v>
      </c>
      <c r="F72">
        <v>1</v>
      </c>
      <c r="G72">
        <v>1</v>
      </c>
      <c r="H72">
        <v>5266</v>
      </c>
      <c r="I72">
        <v>1774</v>
      </c>
      <c r="J72">
        <v>360</v>
      </c>
      <c r="K72">
        <v>1</v>
      </c>
      <c r="L72">
        <v>2</v>
      </c>
      <c r="M72">
        <v>1</v>
      </c>
    </row>
    <row r="73" spans="1:13" x14ac:dyDescent="0.35">
      <c r="A73" t="s">
        <v>75</v>
      </c>
      <c r="B73">
        <v>113</v>
      </c>
      <c r="C73">
        <v>1</v>
      </c>
      <c r="D73">
        <v>0</v>
      </c>
      <c r="E73">
        <v>0</v>
      </c>
      <c r="F73">
        <v>1</v>
      </c>
      <c r="G73">
        <v>0</v>
      </c>
      <c r="H73">
        <v>3750</v>
      </c>
      <c r="I73">
        <v>0</v>
      </c>
      <c r="J73">
        <v>480</v>
      </c>
      <c r="K73">
        <v>1</v>
      </c>
      <c r="L73">
        <v>1</v>
      </c>
      <c r="M73">
        <v>0</v>
      </c>
    </row>
    <row r="74" spans="1:13" x14ac:dyDescent="0.35">
      <c r="A74" t="s">
        <v>76</v>
      </c>
      <c r="B74">
        <v>176</v>
      </c>
      <c r="C74">
        <v>1</v>
      </c>
      <c r="D74">
        <v>0</v>
      </c>
      <c r="E74">
        <v>0</v>
      </c>
      <c r="F74">
        <v>1</v>
      </c>
      <c r="G74">
        <v>0</v>
      </c>
      <c r="H74">
        <v>3750</v>
      </c>
      <c r="I74">
        <v>4750</v>
      </c>
      <c r="J74">
        <v>360</v>
      </c>
      <c r="K74">
        <v>1</v>
      </c>
      <c r="L74">
        <v>1</v>
      </c>
      <c r="M74">
        <v>0</v>
      </c>
    </row>
    <row r="75" spans="1:13" x14ac:dyDescent="0.35">
      <c r="A75" t="s">
        <v>77</v>
      </c>
      <c r="B75">
        <v>110</v>
      </c>
      <c r="C75">
        <v>1</v>
      </c>
      <c r="D75">
        <v>1</v>
      </c>
      <c r="E75">
        <v>1</v>
      </c>
      <c r="F75">
        <v>1</v>
      </c>
      <c r="G75">
        <v>1</v>
      </c>
      <c r="H75">
        <v>1000</v>
      </c>
      <c r="I75">
        <v>3022</v>
      </c>
      <c r="J75">
        <v>360</v>
      </c>
      <c r="K75">
        <v>1</v>
      </c>
      <c r="L75">
        <v>1</v>
      </c>
      <c r="M75">
        <v>0</v>
      </c>
    </row>
    <row r="76" spans="1:13" x14ac:dyDescent="0.35">
      <c r="A76" t="s">
        <v>78</v>
      </c>
      <c r="B76">
        <v>180</v>
      </c>
      <c r="C76">
        <v>1</v>
      </c>
      <c r="D76">
        <v>1</v>
      </c>
      <c r="E76">
        <v>3</v>
      </c>
      <c r="F76">
        <v>1</v>
      </c>
      <c r="G76">
        <v>0</v>
      </c>
      <c r="H76">
        <v>3167</v>
      </c>
      <c r="I76">
        <v>4000</v>
      </c>
      <c r="J76">
        <v>300</v>
      </c>
      <c r="K76">
        <v>0</v>
      </c>
      <c r="L76">
        <v>2</v>
      </c>
      <c r="M76">
        <v>0</v>
      </c>
    </row>
    <row r="77" spans="1:13" x14ac:dyDescent="0.35">
      <c r="A77" t="s">
        <v>79</v>
      </c>
      <c r="B77">
        <v>111</v>
      </c>
      <c r="C77">
        <v>2</v>
      </c>
      <c r="D77">
        <v>0</v>
      </c>
      <c r="E77">
        <v>0</v>
      </c>
      <c r="F77">
        <v>1</v>
      </c>
      <c r="G77">
        <v>0</v>
      </c>
      <c r="H77">
        <v>3846</v>
      </c>
      <c r="I77">
        <v>0</v>
      </c>
      <c r="J77">
        <v>360</v>
      </c>
      <c r="K77">
        <v>1</v>
      </c>
      <c r="L77">
        <v>2</v>
      </c>
      <c r="M77">
        <v>1</v>
      </c>
    </row>
    <row r="78" spans="1:13" x14ac:dyDescent="0.35">
      <c r="A78" t="s">
        <v>80</v>
      </c>
      <c r="B78">
        <v>1437</v>
      </c>
      <c r="C78">
        <v>1</v>
      </c>
      <c r="D78">
        <v>1</v>
      </c>
      <c r="E78">
        <v>1</v>
      </c>
      <c r="F78">
        <v>1</v>
      </c>
      <c r="G78">
        <v>1</v>
      </c>
      <c r="H78">
        <v>2395</v>
      </c>
      <c r="I78">
        <v>0</v>
      </c>
      <c r="J78">
        <v>360</v>
      </c>
      <c r="K78">
        <v>1</v>
      </c>
      <c r="L78">
        <v>2</v>
      </c>
      <c r="M78">
        <v>1</v>
      </c>
    </row>
    <row r="79" spans="1:13" x14ac:dyDescent="0.35">
      <c r="A79" t="s">
        <v>81</v>
      </c>
      <c r="B79">
        <v>167</v>
      </c>
      <c r="C79">
        <v>2</v>
      </c>
      <c r="D79">
        <v>1</v>
      </c>
      <c r="E79">
        <v>2</v>
      </c>
      <c r="F79">
        <v>1</v>
      </c>
      <c r="G79">
        <v>0</v>
      </c>
      <c r="H79">
        <v>1378</v>
      </c>
      <c r="I79">
        <v>1881</v>
      </c>
      <c r="J79">
        <v>360</v>
      </c>
      <c r="K79">
        <v>1</v>
      </c>
      <c r="L79">
        <v>1</v>
      </c>
      <c r="M79">
        <v>0</v>
      </c>
    </row>
    <row r="80" spans="1:13" x14ac:dyDescent="0.35">
      <c r="A80" t="s">
        <v>82</v>
      </c>
      <c r="B80">
        <v>50</v>
      </c>
      <c r="C80">
        <v>1</v>
      </c>
      <c r="D80">
        <v>1</v>
      </c>
      <c r="E80">
        <v>1</v>
      </c>
      <c r="F80">
        <v>1</v>
      </c>
      <c r="G80">
        <v>0</v>
      </c>
      <c r="H80">
        <v>3988</v>
      </c>
      <c r="I80">
        <v>0</v>
      </c>
      <c r="J80">
        <v>240</v>
      </c>
      <c r="K80">
        <v>1</v>
      </c>
      <c r="L80">
        <v>1</v>
      </c>
      <c r="M80">
        <v>1</v>
      </c>
    </row>
    <row r="81" spans="1:13" x14ac:dyDescent="0.35">
      <c r="A81" t="s">
        <v>83</v>
      </c>
      <c r="B81">
        <v>136</v>
      </c>
      <c r="C81">
        <v>1</v>
      </c>
      <c r="D81">
        <v>0</v>
      </c>
      <c r="E81">
        <v>0</v>
      </c>
      <c r="F81">
        <v>1</v>
      </c>
      <c r="G81">
        <v>0</v>
      </c>
      <c r="H81">
        <v>2366</v>
      </c>
      <c r="I81">
        <v>2531</v>
      </c>
      <c r="J81">
        <v>360</v>
      </c>
      <c r="K81">
        <v>1</v>
      </c>
      <c r="L81">
        <v>2</v>
      </c>
      <c r="M81">
        <v>1</v>
      </c>
    </row>
    <row r="82" spans="1:13" x14ac:dyDescent="0.35">
      <c r="A82" t="s">
        <v>84</v>
      </c>
      <c r="B82">
        <v>104</v>
      </c>
      <c r="C82">
        <v>1</v>
      </c>
      <c r="D82">
        <v>1</v>
      </c>
      <c r="E82">
        <v>0</v>
      </c>
      <c r="F82">
        <v>1</v>
      </c>
      <c r="G82">
        <v>0</v>
      </c>
      <c r="H82">
        <v>2500</v>
      </c>
      <c r="I82">
        <v>2118</v>
      </c>
      <c r="J82">
        <v>360</v>
      </c>
      <c r="K82">
        <v>1</v>
      </c>
      <c r="L82">
        <v>2</v>
      </c>
      <c r="M82">
        <v>1</v>
      </c>
    </row>
    <row r="83" spans="1:13" x14ac:dyDescent="0.35">
      <c r="A83" t="s">
        <v>85</v>
      </c>
      <c r="B83">
        <v>210</v>
      </c>
      <c r="C83">
        <v>1</v>
      </c>
      <c r="D83">
        <v>0</v>
      </c>
      <c r="E83">
        <v>0</v>
      </c>
      <c r="F83">
        <v>1</v>
      </c>
      <c r="G83">
        <v>0</v>
      </c>
      <c r="H83">
        <v>8566</v>
      </c>
      <c r="I83">
        <v>0</v>
      </c>
      <c r="J83">
        <v>360</v>
      </c>
      <c r="K83">
        <v>1</v>
      </c>
      <c r="L83">
        <v>1</v>
      </c>
      <c r="M83">
        <v>1</v>
      </c>
    </row>
    <row r="84" spans="1:13" x14ac:dyDescent="0.35">
      <c r="A84" t="s">
        <v>86</v>
      </c>
      <c r="B84">
        <v>175</v>
      </c>
      <c r="C84">
        <v>1</v>
      </c>
      <c r="D84">
        <v>1</v>
      </c>
      <c r="E84">
        <v>0</v>
      </c>
      <c r="F84">
        <v>1</v>
      </c>
      <c r="G84">
        <v>0</v>
      </c>
      <c r="H84">
        <v>5695</v>
      </c>
      <c r="I84">
        <v>4167</v>
      </c>
      <c r="J84">
        <v>360</v>
      </c>
      <c r="K84">
        <v>1</v>
      </c>
      <c r="L84">
        <v>2</v>
      </c>
      <c r="M84">
        <v>1</v>
      </c>
    </row>
    <row r="85" spans="1:13" x14ac:dyDescent="0.35">
      <c r="A85" t="s">
        <v>87</v>
      </c>
      <c r="B85">
        <v>131</v>
      </c>
      <c r="C85">
        <v>1</v>
      </c>
      <c r="D85">
        <v>1</v>
      </c>
      <c r="E85">
        <v>0</v>
      </c>
      <c r="F85">
        <v>1</v>
      </c>
      <c r="G85">
        <v>0</v>
      </c>
      <c r="H85">
        <v>2958</v>
      </c>
      <c r="I85">
        <v>2900</v>
      </c>
      <c r="J85">
        <v>360</v>
      </c>
      <c r="K85">
        <v>1</v>
      </c>
      <c r="L85">
        <v>2</v>
      </c>
      <c r="M85">
        <v>1</v>
      </c>
    </row>
    <row r="86" spans="1:13" x14ac:dyDescent="0.35">
      <c r="A86" t="s">
        <v>88</v>
      </c>
      <c r="B86">
        <v>188</v>
      </c>
      <c r="C86">
        <v>1</v>
      </c>
      <c r="D86">
        <v>1</v>
      </c>
      <c r="E86">
        <v>2</v>
      </c>
      <c r="F86">
        <v>1</v>
      </c>
      <c r="G86">
        <v>0</v>
      </c>
      <c r="H86">
        <v>6250</v>
      </c>
      <c r="I86">
        <v>5654</v>
      </c>
      <c r="J86">
        <v>180</v>
      </c>
      <c r="K86">
        <v>1</v>
      </c>
      <c r="L86">
        <v>2</v>
      </c>
      <c r="M86">
        <v>1</v>
      </c>
    </row>
    <row r="87" spans="1:13" x14ac:dyDescent="0.35">
      <c r="A87" t="s">
        <v>89</v>
      </c>
      <c r="B87">
        <v>81</v>
      </c>
      <c r="C87">
        <v>1</v>
      </c>
      <c r="D87">
        <v>1</v>
      </c>
      <c r="E87">
        <v>2</v>
      </c>
      <c r="F87">
        <v>2</v>
      </c>
      <c r="G87">
        <v>0</v>
      </c>
      <c r="H87">
        <v>3273</v>
      </c>
      <c r="I87">
        <v>1820</v>
      </c>
      <c r="J87">
        <v>360</v>
      </c>
      <c r="K87">
        <v>1</v>
      </c>
      <c r="L87">
        <v>1</v>
      </c>
      <c r="M87">
        <v>1</v>
      </c>
    </row>
    <row r="88" spans="1:13" x14ac:dyDescent="0.35">
      <c r="A88" t="s">
        <v>90</v>
      </c>
      <c r="B88">
        <v>122</v>
      </c>
      <c r="C88">
        <v>1</v>
      </c>
      <c r="D88">
        <v>0</v>
      </c>
      <c r="E88">
        <v>0</v>
      </c>
      <c r="F88">
        <v>1</v>
      </c>
      <c r="G88">
        <v>0</v>
      </c>
      <c r="H88">
        <v>4133</v>
      </c>
      <c r="I88">
        <v>0</v>
      </c>
      <c r="J88">
        <v>360</v>
      </c>
      <c r="K88">
        <v>1</v>
      </c>
      <c r="L88">
        <v>2</v>
      </c>
      <c r="M88">
        <v>1</v>
      </c>
    </row>
    <row r="89" spans="1:13" x14ac:dyDescent="0.35">
      <c r="A89" t="s">
        <v>91</v>
      </c>
      <c r="B89">
        <v>25</v>
      </c>
      <c r="C89">
        <v>1</v>
      </c>
      <c r="D89">
        <v>0</v>
      </c>
      <c r="E89">
        <v>0</v>
      </c>
      <c r="F89">
        <v>2</v>
      </c>
      <c r="G89">
        <v>0</v>
      </c>
      <c r="H89">
        <v>3620</v>
      </c>
      <c r="I89">
        <v>0</v>
      </c>
      <c r="J89">
        <v>120</v>
      </c>
      <c r="K89">
        <v>1</v>
      </c>
      <c r="L89">
        <v>2</v>
      </c>
      <c r="M89">
        <v>1</v>
      </c>
    </row>
    <row r="90" spans="1:13" x14ac:dyDescent="0.35">
      <c r="A90" t="s">
        <v>92</v>
      </c>
      <c r="B90">
        <v>137</v>
      </c>
      <c r="C90">
        <v>2</v>
      </c>
      <c r="D90">
        <v>1</v>
      </c>
      <c r="E90">
        <v>0</v>
      </c>
      <c r="F90">
        <v>1</v>
      </c>
      <c r="G90">
        <v>0</v>
      </c>
      <c r="H90">
        <v>2484</v>
      </c>
      <c r="I90">
        <v>2302</v>
      </c>
      <c r="J90">
        <v>360</v>
      </c>
      <c r="K90">
        <v>1</v>
      </c>
      <c r="L90">
        <v>2</v>
      </c>
      <c r="M90">
        <v>1</v>
      </c>
    </row>
    <row r="91" spans="1:13" x14ac:dyDescent="0.35">
      <c r="A91" t="s">
        <v>93</v>
      </c>
      <c r="B91">
        <v>50</v>
      </c>
      <c r="C91">
        <v>1</v>
      </c>
      <c r="D91">
        <v>1</v>
      </c>
      <c r="E91">
        <v>0</v>
      </c>
      <c r="F91">
        <v>1</v>
      </c>
      <c r="G91">
        <v>0</v>
      </c>
      <c r="H91">
        <v>1977</v>
      </c>
      <c r="I91">
        <v>997</v>
      </c>
      <c r="J91">
        <v>360</v>
      </c>
      <c r="K91">
        <v>1</v>
      </c>
      <c r="L91">
        <v>2</v>
      </c>
      <c r="M91">
        <v>1</v>
      </c>
    </row>
    <row r="92" spans="1:13" x14ac:dyDescent="0.35">
      <c r="A92" t="s">
        <v>94</v>
      </c>
      <c r="B92">
        <v>115</v>
      </c>
      <c r="C92">
        <v>1</v>
      </c>
      <c r="D92">
        <v>1</v>
      </c>
      <c r="E92">
        <v>0</v>
      </c>
      <c r="F92">
        <v>2</v>
      </c>
      <c r="G92">
        <v>0</v>
      </c>
      <c r="H92">
        <v>4188</v>
      </c>
      <c r="I92">
        <v>0</v>
      </c>
      <c r="J92">
        <v>180</v>
      </c>
      <c r="K92">
        <v>1</v>
      </c>
      <c r="L92">
        <v>2</v>
      </c>
      <c r="M92">
        <v>1</v>
      </c>
    </row>
    <row r="93" spans="1:13" x14ac:dyDescent="0.35">
      <c r="A93" t="s">
        <v>95</v>
      </c>
      <c r="B93">
        <v>131</v>
      </c>
      <c r="C93">
        <v>1</v>
      </c>
      <c r="D93">
        <v>1</v>
      </c>
      <c r="E93">
        <v>0</v>
      </c>
      <c r="F93">
        <v>1</v>
      </c>
      <c r="G93">
        <v>0</v>
      </c>
      <c r="H93">
        <v>1759</v>
      </c>
      <c r="I93">
        <v>3541</v>
      </c>
      <c r="J93">
        <v>360</v>
      </c>
      <c r="K93">
        <v>1</v>
      </c>
      <c r="L93">
        <v>2</v>
      </c>
      <c r="M93">
        <v>1</v>
      </c>
    </row>
    <row r="94" spans="1:13" x14ac:dyDescent="0.35">
      <c r="A94" t="s">
        <v>96</v>
      </c>
      <c r="B94">
        <v>133</v>
      </c>
      <c r="C94">
        <v>1</v>
      </c>
      <c r="D94">
        <v>1</v>
      </c>
      <c r="E94">
        <v>2</v>
      </c>
      <c r="F94">
        <v>2</v>
      </c>
      <c r="G94">
        <v>0</v>
      </c>
      <c r="H94">
        <v>4288</v>
      </c>
      <c r="I94">
        <v>3263</v>
      </c>
      <c r="J94">
        <v>180</v>
      </c>
      <c r="K94">
        <v>1</v>
      </c>
      <c r="L94">
        <v>1</v>
      </c>
      <c r="M94">
        <v>1</v>
      </c>
    </row>
    <row r="95" spans="1:13" x14ac:dyDescent="0.35">
      <c r="A95" t="s">
        <v>97</v>
      </c>
      <c r="B95">
        <v>151</v>
      </c>
      <c r="C95">
        <v>1</v>
      </c>
      <c r="D95">
        <v>0</v>
      </c>
      <c r="E95">
        <v>0</v>
      </c>
      <c r="F95">
        <v>1</v>
      </c>
      <c r="G95">
        <v>0</v>
      </c>
      <c r="H95">
        <v>4843</v>
      </c>
      <c r="I95">
        <v>3806</v>
      </c>
      <c r="J95">
        <v>360</v>
      </c>
      <c r="K95">
        <v>1</v>
      </c>
      <c r="L95">
        <v>2</v>
      </c>
      <c r="M95">
        <v>1</v>
      </c>
    </row>
    <row r="96" spans="1:13" x14ac:dyDescent="0.35">
      <c r="A96" t="s">
        <v>98</v>
      </c>
      <c r="B96">
        <v>8190</v>
      </c>
      <c r="C96">
        <v>1</v>
      </c>
      <c r="D96">
        <v>1</v>
      </c>
      <c r="E96">
        <v>1</v>
      </c>
      <c r="F96">
        <v>1</v>
      </c>
      <c r="G96">
        <v>0</v>
      </c>
      <c r="H96">
        <v>13650</v>
      </c>
      <c r="I96">
        <v>0</v>
      </c>
      <c r="J96">
        <v>360</v>
      </c>
      <c r="K96">
        <v>1</v>
      </c>
      <c r="L96">
        <v>1</v>
      </c>
      <c r="M96">
        <v>1</v>
      </c>
    </row>
    <row r="97" spans="1:13" x14ac:dyDescent="0.35">
      <c r="A97" t="s">
        <v>99</v>
      </c>
      <c r="B97">
        <v>4941</v>
      </c>
      <c r="C97">
        <v>1</v>
      </c>
      <c r="D97">
        <v>1</v>
      </c>
      <c r="E97">
        <v>0</v>
      </c>
      <c r="F97">
        <v>1</v>
      </c>
      <c r="G97">
        <v>0</v>
      </c>
      <c r="H97">
        <v>4652</v>
      </c>
      <c r="I97">
        <v>3583</v>
      </c>
      <c r="J97">
        <v>360</v>
      </c>
      <c r="K97">
        <v>1</v>
      </c>
      <c r="L97">
        <v>2</v>
      </c>
      <c r="M97">
        <v>1</v>
      </c>
    </row>
    <row r="98" spans="1:13" x14ac:dyDescent="0.35">
      <c r="A98" t="s">
        <v>100</v>
      </c>
      <c r="B98">
        <v>160</v>
      </c>
      <c r="C98">
        <v>1</v>
      </c>
      <c r="D98">
        <v>1</v>
      </c>
      <c r="E98">
        <v>0</v>
      </c>
      <c r="F98">
        <v>1</v>
      </c>
      <c r="G98">
        <v>0</v>
      </c>
      <c r="H98">
        <v>3816</v>
      </c>
      <c r="I98">
        <v>754</v>
      </c>
      <c r="J98">
        <v>360</v>
      </c>
      <c r="K98">
        <v>1</v>
      </c>
      <c r="L98">
        <v>1</v>
      </c>
      <c r="M98">
        <v>1</v>
      </c>
    </row>
    <row r="99" spans="1:13" x14ac:dyDescent="0.35">
      <c r="A99" t="s">
        <v>101</v>
      </c>
      <c r="B99">
        <v>100</v>
      </c>
      <c r="C99">
        <v>1</v>
      </c>
      <c r="D99">
        <v>1</v>
      </c>
      <c r="E99">
        <v>1</v>
      </c>
      <c r="F99">
        <v>1</v>
      </c>
      <c r="G99">
        <v>0</v>
      </c>
      <c r="H99">
        <v>3052</v>
      </c>
      <c r="I99">
        <v>1030</v>
      </c>
      <c r="J99">
        <v>360</v>
      </c>
      <c r="K99">
        <v>1</v>
      </c>
      <c r="L99">
        <v>1</v>
      </c>
      <c r="M99">
        <v>1</v>
      </c>
    </row>
    <row r="100" spans="1:13" x14ac:dyDescent="0.35">
      <c r="A100" t="s">
        <v>102</v>
      </c>
      <c r="B100">
        <v>225</v>
      </c>
      <c r="C100">
        <v>1</v>
      </c>
      <c r="D100">
        <v>1</v>
      </c>
      <c r="E100">
        <v>2</v>
      </c>
      <c r="F100">
        <v>1</v>
      </c>
      <c r="G100">
        <v>0</v>
      </c>
      <c r="H100">
        <v>11417</v>
      </c>
      <c r="I100">
        <v>1126</v>
      </c>
      <c r="J100">
        <v>360</v>
      </c>
      <c r="K100">
        <v>1</v>
      </c>
      <c r="L100">
        <v>1</v>
      </c>
      <c r="M100">
        <v>1</v>
      </c>
    </row>
    <row r="101" spans="1:13" x14ac:dyDescent="0.35">
      <c r="A101" t="s">
        <v>103</v>
      </c>
      <c r="B101">
        <v>120</v>
      </c>
      <c r="C101">
        <v>1</v>
      </c>
      <c r="D101">
        <v>0</v>
      </c>
      <c r="E101">
        <v>0</v>
      </c>
      <c r="F101">
        <v>2</v>
      </c>
      <c r="G101">
        <v>1</v>
      </c>
      <c r="H101">
        <v>7333</v>
      </c>
      <c r="I101">
        <v>0</v>
      </c>
      <c r="J101">
        <v>360</v>
      </c>
      <c r="K101">
        <v>1</v>
      </c>
      <c r="L101">
        <v>3</v>
      </c>
      <c r="M101">
        <v>0</v>
      </c>
    </row>
    <row r="102" spans="1:13" x14ac:dyDescent="0.35">
      <c r="A102" t="s">
        <v>104</v>
      </c>
      <c r="B102">
        <v>216</v>
      </c>
      <c r="C102">
        <v>1</v>
      </c>
      <c r="D102">
        <v>1</v>
      </c>
      <c r="E102">
        <v>2</v>
      </c>
      <c r="F102">
        <v>1</v>
      </c>
      <c r="G102">
        <v>0</v>
      </c>
      <c r="H102">
        <v>3800</v>
      </c>
      <c r="I102">
        <v>3600</v>
      </c>
      <c r="J102">
        <v>360</v>
      </c>
      <c r="K102">
        <v>0</v>
      </c>
      <c r="L102">
        <v>1</v>
      </c>
      <c r="M102">
        <v>0</v>
      </c>
    </row>
    <row r="103" spans="1:13" x14ac:dyDescent="0.35">
      <c r="A103" t="s">
        <v>105</v>
      </c>
      <c r="B103">
        <v>94</v>
      </c>
      <c r="C103">
        <v>1</v>
      </c>
      <c r="D103">
        <v>1</v>
      </c>
      <c r="E103">
        <v>3</v>
      </c>
      <c r="F103">
        <v>2</v>
      </c>
      <c r="G103">
        <v>0</v>
      </c>
      <c r="H103">
        <v>2071</v>
      </c>
      <c r="I103">
        <v>754</v>
      </c>
      <c r="J103">
        <v>480</v>
      </c>
      <c r="K103">
        <v>1</v>
      </c>
      <c r="L103">
        <v>2</v>
      </c>
      <c r="M103">
        <v>1</v>
      </c>
    </row>
    <row r="104" spans="1:13" x14ac:dyDescent="0.35">
      <c r="A104" t="s">
        <v>106</v>
      </c>
      <c r="B104">
        <v>136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5316</v>
      </c>
      <c r="I104">
        <v>0</v>
      </c>
      <c r="J104">
        <v>360</v>
      </c>
      <c r="K104">
        <v>1</v>
      </c>
      <c r="L104">
        <v>1</v>
      </c>
      <c r="M104">
        <v>1</v>
      </c>
    </row>
    <row r="105" spans="1:13" x14ac:dyDescent="0.35">
      <c r="A105" t="s">
        <v>107</v>
      </c>
      <c r="B105">
        <v>139</v>
      </c>
      <c r="C105">
        <v>2</v>
      </c>
      <c r="D105">
        <v>1</v>
      </c>
      <c r="E105">
        <v>0</v>
      </c>
      <c r="F105">
        <v>1</v>
      </c>
      <c r="G105">
        <v>0</v>
      </c>
      <c r="H105">
        <v>2929</v>
      </c>
      <c r="I105">
        <v>2333</v>
      </c>
      <c r="J105">
        <v>360</v>
      </c>
      <c r="K105">
        <v>1</v>
      </c>
      <c r="L105">
        <v>2</v>
      </c>
      <c r="M105">
        <v>1</v>
      </c>
    </row>
    <row r="106" spans="1:13" x14ac:dyDescent="0.35">
      <c r="A106" t="s">
        <v>108</v>
      </c>
      <c r="B106">
        <v>152</v>
      </c>
      <c r="C106">
        <v>1</v>
      </c>
      <c r="D106">
        <v>1</v>
      </c>
      <c r="E106">
        <v>0</v>
      </c>
      <c r="F106">
        <v>2</v>
      </c>
      <c r="G106">
        <v>1</v>
      </c>
      <c r="H106">
        <v>3572</v>
      </c>
      <c r="I106">
        <v>4114</v>
      </c>
      <c r="J106">
        <v>360</v>
      </c>
      <c r="K106">
        <v>0</v>
      </c>
      <c r="L106">
        <v>3</v>
      </c>
      <c r="M106">
        <v>0</v>
      </c>
    </row>
    <row r="107" spans="1:13" x14ac:dyDescent="0.35">
      <c r="A107" t="s">
        <v>109</v>
      </c>
      <c r="B107">
        <v>4470.6000000000004</v>
      </c>
      <c r="C107">
        <v>2</v>
      </c>
      <c r="D107">
        <v>0</v>
      </c>
      <c r="E107">
        <v>1</v>
      </c>
      <c r="F107">
        <v>1</v>
      </c>
      <c r="G107">
        <v>1</v>
      </c>
      <c r="H107">
        <v>7451</v>
      </c>
      <c r="I107">
        <v>0</v>
      </c>
      <c r="J107">
        <v>360</v>
      </c>
      <c r="K107">
        <v>1</v>
      </c>
      <c r="L107">
        <v>2</v>
      </c>
      <c r="M107">
        <v>1</v>
      </c>
    </row>
    <row r="108" spans="1:13" x14ac:dyDescent="0.35">
      <c r="A108" t="s">
        <v>110</v>
      </c>
      <c r="B108">
        <v>118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5050</v>
      </c>
      <c r="I108">
        <v>0</v>
      </c>
      <c r="J108">
        <v>360</v>
      </c>
      <c r="K108">
        <v>1</v>
      </c>
      <c r="L108">
        <v>2</v>
      </c>
      <c r="M108">
        <v>1</v>
      </c>
    </row>
    <row r="109" spans="1:13" x14ac:dyDescent="0.35">
      <c r="A109" t="s">
        <v>111</v>
      </c>
      <c r="B109">
        <v>185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14583</v>
      </c>
      <c r="I109">
        <v>0</v>
      </c>
      <c r="J109">
        <v>180</v>
      </c>
      <c r="K109">
        <v>1</v>
      </c>
      <c r="L109">
        <v>3</v>
      </c>
      <c r="M109">
        <v>1</v>
      </c>
    </row>
    <row r="110" spans="1:13" x14ac:dyDescent="0.35">
      <c r="A110" t="s">
        <v>112</v>
      </c>
      <c r="B110">
        <v>154</v>
      </c>
      <c r="C110">
        <v>2</v>
      </c>
      <c r="D110">
        <v>1</v>
      </c>
      <c r="E110">
        <v>0</v>
      </c>
      <c r="F110">
        <v>1</v>
      </c>
      <c r="G110">
        <v>0</v>
      </c>
      <c r="H110">
        <v>3167</v>
      </c>
      <c r="I110">
        <v>2283</v>
      </c>
      <c r="J110">
        <v>360</v>
      </c>
      <c r="K110">
        <v>1</v>
      </c>
      <c r="L110">
        <v>2</v>
      </c>
      <c r="M110">
        <v>1</v>
      </c>
    </row>
    <row r="111" spans="1:13" x14ac:dyDescent="0.35">
      <c r="A111" t="s">
        <v>113</v>
      </c>
      <c r="B111">
        <v>175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5568</v>
      </c>
      <c r="I111">
        <v>2142</v>
      </c>
      <c r="J111">
        <v>360</v>
      </c>
      <c r="K111">
        <v>1</v>
      </c>
      <c r="L111">
        <v>3</v>
      </c>
      <c r="M111">
        <v>0</v>
      </c>
    </row>
    <row r="112" spans="1:13" x14ac:dyDescent="0.35">
      <c r="A112" t="s">
        <v>114</v>
      </c>
      <c r="B112">
        <v>259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10408</v>
      </c>
      <c r="I112">
        <v>0</v>
      </c>
      <c r="J112">
        <v>360</v>
      </c>
      <c r="K112">
        <v>1</v>
      </c>
      <c r="L112">
        <v>1</v>
      </c>
      <c r="M112">
        <v>1</v>
      </c>
    </row>
    <row r="113" spans="1:13" x14ac:dyDescent="0.35">
      <c r="A113" t="s">
        <v>115</v>
      </c>
      <c r="B113">
        <v>180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5667</v>
      </c>
      <c r="I113">
        <v>2667</v>
      </c>
      <c r="J113">
        <v>360</v>
      </c>
      <c r="K113">
        <v>1</v>
      </c>
      <c r="L113">
        <v>3</v>
      </c>
      <c r="M113">
        <v>1</v>
      </c>
    </row>
    <row r="114" spans="1:13" x14ac:dyDescent="0.35">
      <c r="A114" t="s">
        <v>116</v>
      </c>
      <c r="B114">
        <v>44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4166</v>
      </c>
      <c r="I114">
        <v>0</v>
      </c>
      <c r="J114">
        <v>360</v>
      </c>
      <c r="K114">
        <v>1</v>
      </c>
      <c r="L114">
        <v>2</v>
      </c>
      <c r="M114">
        <v>1</v>
      </c>
    </row>
    <row r="115" spans="1:13" x14ac:dyDescent="0.35">
      <c r="A115" t="s">
        <v>117</v>
      </c>
      <c r="B115">
        <v>137</v>
      </c>
      <c r="C115">
        <v>2</v>
      </c>
      <c r="D115">
        <v>0</v>
      </c>
      <c r="E115">
        <v>0</v>
      </c>
      <c r="F115">
        <v>1</v>
      </c>
      <c r="G115">
        <v>0</v>
      </c>
      <c r="H115">
        <v>2137</v>
      </c>
      <c r="I115">
        <v>8980</v>
      </c>
      <c r="J115">
        <v>360</v>
      </c>
      <c r="K115">
        <v>0</v>
      </c>
      <c r="L115">
        <v>2</v>
      </c>
      <c r="M115">
        <v>1</v>
      </c>
    </row>
    <row r="116" spans="1:13" x14ac:dyDescent="0.35">
      <c r="A116" t="s">
        <v>118</v>
      </c>
      <c r="B116">
        <v>81</v>
      </c>
      <c r="C116">
        <v>1</v>
      </c>
      <c r="D116">
        <v>1</v>
      </c>
      <c r="E116">
        <v>2</v>
      </c>
      <c r="F116">
        <v>1</v>
      </c>
      <c r="G116">
        <v>0</v>
      </c>
      <c r="H116">
        <v>2957</v>
      </c>
      <c r="I116">
        <v>0</v>
      </c>
      <c r="J116">
        <v>360</v>
      </c>
      <c r="K116">
        <v>1</v>
      </c>
      <c r="L116">
        <v>2</v>
      </c>
      <c r="M116">
        <v>1</v>
      </c>
    </row>
    <row r="117" spans="1:13" x14ac:dyDescent="0.35">
      <c r="A117" t="s">
        <v>119</v>
      </c>
      <c r="B117">
        <v>194</v>
      </c>
      <c r="C117">
        <v>1</v>
      </c>
      <c r="D117">
        <v>1</v>
      </c>
      <c r="E117">
        <v>0</v>
      </c>
      <c r="F117">
        <v>2</v>
      </c>
      <c r="G117">
        <v>0</v>
      </c>
      <c r="H117">
        <v>4300</v>
      </c>
      <c r="I117">
        <v>2014</v>
      </c>
      <c r="J117">
        <v>360</v>
      </c>
      <c r="K117">
        <v>1</v>
      </c>
      <c r="L117">
        <v>3</v>
      </c>
      <c r="M117">
        <v>1</v>
      </c>
    </row>
    <row r="118" spans="1:13" x14ac:dyDescent="0.35">
      <c r="A118" t="s">
        <v>120</v>
      </c>
      <c r="B118">
        <v>370</v>
      </c>
      <c r="C118">
        <v>2</v>
      </c>
      <c r="D118">
        <v>1</v>
      </c>
      <c r="E118">
        <v>3</v>
      </c>
      <c r="F118">
        <v>1</v>
      </c>
      <c r="G118">
        <v>0</v>
      </c>
      <c r="H118">
        <v>23803</v>
      </c>
      <c r="I118">
        <v>0</v>
      </c>
      <c r="J118">
        <v>360</v>
      </c>
      <c r="K118">
        <v>1</v>
      </c>
      <c r="L118">
        <v>3</v>
      </c>
      <c r="M118">
        <v>1</v>
      </c>
    </row>
    <row r="119" spans="1:13" x14ac:dyDescent="0.35">
      <c r="A119" t="s">
        <v>121</v>
      </c>
      <c r="B119">
        <v>3303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3865</v>
      </c>
      <c r="I119">
        <v>1640</v>
      </c>
      <c r="J119">
        <v>360</v>
      </c>
      <c r="K119">
        <v>1</v>
      </c>
      <c r="L119">
        <v>3</v>
      </c>
      <c r="M119">
        <v>1</v>
      </c>
    </row>
    <row r="120" spans="1:13" x14ac:dyDescent="0.35">
      <c r="A120" t="s">
        <v>122</v>
      </c>
      <c r="B120">
        <v>160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10513</v>
      </c>
      <c r="I120">
        <v>3850</v>
      </c>
      <c r="J120">
        <v>180</v>
      </c>
      <c r="K120">
        <v>0</v>
      </c>
      <c r="L120">
        <v>1</v>
      </c>
      <c r="M120">
        <v>0</v>
      </c>
    </row>
    <row r="121" spans="1:13" x14ac:dyDescent="0.35">
      <c r="A121" t="s">
        <v>123</v>
      </c>
      <c r="B121">
        <v>74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2014</v>
      </c>
      <c r="I121">
        <v>1929</v>
      </c>
      <c r="J121">
        <v>360</v>
      </c>
      <c r="K121">
        <v>1</v>
      </c>
      <c r="L121">
        <v>1</v>
      </c>
      <c r="M121">
        <v>1</v>
      </c>
    </row>
    <row r="122" spans="1:13" x14ac:dyDescent="0.35">
      <c r="A122" t="s">
        <v>124</v>
      </c>
      <c r="B122">
        <v>70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2718</v>
      </c>
      <c r="I122">
        <v>0</v>
      </c>
      <c r="J122">
        <v>360</v>
      </c>
      <c r="K122">
        <v>1</v>
      </c>
      <c r="L122">
        <v>2</v>
      </c>
      <c r="M122">
        <v>1</v>
      </c>
    </row>
    <row r="123" spans="1:13" x14ac:dyDescent="0.35">
      <c r="A123" t="s">
        <v>125</v>
      </c>
      <c r="B123">
        <v>25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3459</v>
      </c>
      <c r="I123">
        <v>0</v>
      </c>
      <c r="J123">
        <v>120</v>
      </c>
      <c r="K123">
        <v>1</v>
      </c>
      <c r="L123">
        <v>2</v>
      </c>
      <c r="M123">
        <v>1</v>
      </c>
    </row>
    <row r="124" spans="1:13" x14ac:dyDescent="0.35">
      <c r="A124" t="s">
        <v>126</v>
      </c>
      <c r="B124">
        <v>102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4895</v>
      </c>
      <c r="I124">
        <v>0</v>
      </c>
      <c r="J124">
        <v>360</v>
      </c>
      <c r="K124">
        <v>1</v>
      </c>
      <c r="L124">
        <v>2</v>
      </c>
      <c r="M124">
        <v>1</v>
      </c>
    </row>
    <row r="125" spans="1:13" x14ac:dyDescent="0.35">
      <c r="A125" t="s">
        <v>127</v>
      </c>
      <c r="B125">
        <v>290</v>
      </c>
      <c r="C125">
        <v>1</v>
      </c>
      <c r="D125">
        <v>1</v>
      </c>
      <c r="E125">
        <v>3</v>
      </c>
      <c r="F125">
        <v>1</v>
      </c>
      <c r="G125">
        <v>0</v>
      </c>
      <c r="H125">
        <v>4000</v>
      </c>
      <c r="I125">
        <v>7750</v>
      </c>
      <c r="J125">
        <v>360</v>
      </c>
      <c r="K125">
        <v>1</v>
      </c>
      <c r="L125">
        <v>2</v>
      </c>
      <c r="M125">
        <v>0</v>
      </c>
    </row>
    <row r="126" spans="1:13" x14ac:dyDescent="0.35">
      <c r="A126" t="s">
        <v>128</v>
      </c>
      <c r="B126">
        <v>84</v>
      </c>
      <c r="C126">
        <v>2</v>
      </c>
      <c r="D126">
        <v>1</v>
      </c>
      <c r="E126">
        <v>0</v>
      </c>
      <c r="F126">
        <v>1</v>
      </c>
      <c r="G126">
        <v>0</v>
      </c>
      <c r="H126">
        <v>4583</v>
      </c>
      <c r="I126">
        <v>0</v>
      </c>
      <c r="J126">
        <v>360</v>
      </c>
      <c r="K126">
        <v>1</v>
      </c>
      <c r="L126">
        <v>3</v>
      </c>
      <c r="M126">
        <v>0</v>
      </c>
    </row>
    <row r="127" spans="1:13" x14ac:dyDescent="0.35">
      <c r="A127" t="s">
        <v>129</v>
      </c>
      <c r="B127">
        <v>88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3316</v>
      </c>
      <c r="I127">
        <v>3500</v>
      </c>
      <c r="J127">
        <v>360</v>
      </c>
      <c r="K127">
        <v>1</v>
      </c>
      <c r="L127">
        <v>1</v>
      </c>
      <c r="M127">
        <v>1</v>
      </c>
    </row>
    <row r="128" spans="1:13" x14ac:dyDescent="0.35">
      <c r="A128" t="s">
        <v>130</v>
      </c>
      <c r="B128">
        <v>242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14999</v>
      </c>
      <c r="I128">
        <v>0</v>
      </c>
      <c r="J128">
        <v>360</v>
      </c>
      <c r="K128">
        <v>0</v>
      </c>
      <c r="L128">
        <v>2</v>
      </c>
      <c r="M128">
        <v>0</v>
      </c>
    </row>
    <row r="129" spans="1:13" x14ac:dyDescent="0.35">
      <c r="A129" t="s">
        <v>131</v>
      </c>
      <c r="B129">
        <v>129</v>
      </c>
      <c r="C129">
        <v>1</v>
      </c>
      <c r="D129">
        <v>1</v>
      </c>
      <c r="E129">
        <v>2</v>
      </c>
      <c r="F129">
        <v>2</v>
      </c>
      <c r="G129">
        <v>0</v>
      </c>
      <c r="H129">
        <v>4200</v>
      </c>
      <c r="I129">
        <v>1430</v>
      </c>
      <c r="J129">
        <v>360</v>
      </c>
      <c r="K129">
        <v>1</v>
      </c>
      <c r="L129">
        <v>3</v>
      </c>
      <c r="M129">
        <v>0</v>
      </c>
    </row>
    <row r="130" spans="1:13" x14ac:dyDescent="0.35">
      <c r="A130" t="s">
        <v>132</v>
      </c>
      <c r="B130">
        <v>185</v>
      </c>
      <c r="C130">
        <v>1</v>
      </c>
      <c r="D130">
        <v>1</v>
      </c>
      <c r="E130">
        <v>2</v>
      </c>
      <c r="F130">
        <v>1</v>
      </c>
      <c r="G130">
        <v>0</v>
      </c>
      <c r="H130">
        <v>5042</v>
      </c>
      <c r="I130">
        <v>2083</v>
      </c>
      <c r="J130">
        <v>360</v>
      </c>
      <c r="K130">
        <v>1</v>
      </c>
      <c r="L130">
        <v>3</v>
      </c>
      <c r="M130">
        <v>0</v>
      </c>
    </row>
    <row r="131" spans="1:13" x14ac:dyDescent="0.35">
      <c r="A131" t="s">
        <v>133</v>
      </c>
      <c r="B131">
        <v>168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5417</v>
      </c>
      <c r="I131">
        <v>0</v>
      </c>
      <c r="J131">
        <v>360</v>
      </c>
      <c r="K131">
        <v>1</v>
      </c>
      <c r="L131">
        <v>1</v>
      </c>
      <c r="M131">
        <v>1</v>
      </c>
    </row>
    <row r="132" spans="1:13" x14ac:dyDescent="0.35">
      <c r="A132" t="s">
        <v>134</v>
      </c>
      <c r="B132">
        <v>175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6950</v>
      </c>
      <c r="I132">
        <v>0</v>
      </c>
      <c r="J132">
        <v>180</v>
      </c>
      <c r="K132">
        <v>1</v>
      </c>
      <c r="L132">
        <v>2</v>
      </c>
      <c r="M132">
        <v>1</v>
      </c>
    </row>
    <row r="133" spans="1:13" x14ac:dyDescent="0.35">
      <c r="A133" t="s">
        <v>135</v>
      </c>
      <c r="B133">
        <v>122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2698</v>
      </c>
      <c r="I133">
        <v>2034</v>
      </c>
      <c r="J133">
        <v>360</v>
      </c>
      <c r="K133">
        <v>1</v>
      </c>
      <c r="L133">
        <v>2</v>
      </c>
      <c r="M133">
        <v>1</v>
      </c>
    </row>
    <row r="134" spans="1:13" x14ac:dyDescent="0.35">
      <c r="A134" t="s">
        <v>136</v>
      </c>
      <c r="B134">
        <v>187</v>
      </c>
      <c r="C134">
        <v>1</v>
      </c>
      <c r="D134">
        <v>1</v>
      </c>
      <c r="E134">
        <v>2</v>
      </c>
      <c r="F134">
        <v>1</v>
      </c>
      <c r="G134">
        <v>0</v>
      </c>
      <c r="H134">
        <v>11757</v>
      </c>
      <c r="I134">
        <v>0</v>
      </c>
      <c r="J134">
        <v>180</v>
      </c>
      <c r="K134">
        <v>1</v>
      </c>
      <c r="L134">
        <v>1</v>
      </c>
      <c r="M134">
        <v>1</v>
      </c>
    </row>
    <row r="135" spans="1:13" x14ac:dyDescent="0.35">
      <c r="A135" t="s">
        <v>137</v>
      </c>
      <c r="B135">
        <v>100</v>
      </c>
      <c r="C135">
        <v>2</v>
      </c>
      <c r="D135">
        <v>1</v>
      </c>
      <c r="E135">
        <v>0</v>
      </c>
      <c r="F135">
        <v>1</v>
      </c>
      <c r="G135">
        <v>0</v>
      </c>
      <c r="H135">
        <v>2330</v>
      </c>
      <c r="I135">
        <v>4486</v>
      </c>
      <c r="J135">
        <v>360</v>
      </c>
      <c r="K135">
        <v>1</v>
      </c>
      <c r="L135">
        <v>2</v>
      </c>
      <c r="M135">
        <v>1</v>
      </c>
    </row>
    <row r="136" spans="1:13" x14ac:dyDescent="0.35">
      <c r="A136" t="s">
        <v>138</v>
      </c>
      <c r="B136">
        <v>70</v>
      </c>
      <c r="C136">
        <v>2</v>
      </c>
      <c r="D136">
        <v>1</v>
      </c>
      <c r="E136">
        <v>2</v>
      </c>
      <c r="F136">
        <v>1</v>
      </c>
      <c r="G136">
        <v>0</v>
      </c>
      <c r="H136">
        <v>14866</v>
      </c>
      <c r="I136">
        <v>0</v>
      </c>
      <c r="J136">
        <v>360</v>
      </c>
      <c r="K136">
        <v>1</v>
      </c>
      <c r="L136">
        <v>1</v>
      </c>
      <c r="M136">
        <v>1</v>
      </c>
    </row>
    <row r="137" spans="1:13" x14ac:dyDescent="0.35">
      <c r="A137" t="s">
        <v>139</v>
      </c>
      <c r="B137">
        <v>30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1538</v>
      </c>
      <c r="I137">
        <v>1425</v>
      </c>
      <c r="J137">
        <v>360</v>
      </c>
      <c r="K137">
        <v>1</v>
      </c>
      <c r="L137">
        <v>1</v>
      </c>
      <c r="M137">
        <v>1</v>
      </c>
    </row>
    <row r="138" spans="1:13" x14ac:dyDescent="0.35">
      <c r="A138" t="s">
        <v>140</v>
      </c>
      <c r="B138">
        <v>225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10000</v>
      </c>
      <c r="I138">
        <v>1666</v>
      </c>
      <c r="J138">
        <v>360</v>
      </c>
      <c r="K138">
        <v>1</v>
      </c>
      <c r="L138">
        <v>3</v>
      </c>
      <c r="M138">
        <v>0</v>
      </c>
    </row>
    <row r="139" spans="1:13" x14ac:dyDescent="0.35">
      <c r="A139" t="s">
        <v>141</v>
      </c>
      <c r="B139">
        <v>125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4860</v>
      </c>
      <c r="I139">
        <v>830</v>
      </c>
      <c r="J139">
        <v>360</v>
      </c>
      <c r="K139">
        <v>1</v>
      </c>
      <c r="L139">
        <v>2</v>
      </c>
      <c r="M139">
        <v>1</v>
      </c>
    </row>
    <row r="140" spans="1:13" x14ac:dyDescent="0.35">
      <c r="A140" t="s">
        <v>142</v>
      </c>
      <c r="B140">
        <v>118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6277</v>
      </c>
      <c r="I140">
        <v>0</v>
      </c>
      <c r="J140">
        <v>360</v>
      </c>
      <c r="K140">
        <v>0</v>
      </c>
      <c r="L140">
        <v>3</v>
      </c>
      <c r="M140">
        <v>0</v>
      </c>
    </row>
    <row r="141" spans="1:13" x14ac:dyDescent="0.35">
      <c r="A141" t="s">
        <v>143</v>
      </c>
      <c r="B141">
        <v>152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2577</v>
      </c>
      <c r="I141">
        <v>3750</v>
      </c>
      <c r="J141">
        <v>360</v>
      </c>
      <c r="K141">
        <v>1</v>
      </c>
      <c r="L141">
        <v>3</v>
      </c>
      <c r="M141">
        <v>1</v>
      </c>
    </row>
    <row r="142" spans="1:13" x14ac:dyDescent="0.35">
      <c r="A142" t="s">
        <v>144</v>
      </c>
      <c r="B142">
        <v>244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9166</v>
      </c>
      <c r="I142">
        <v>0</v>
      </c>
      <c r="J142">
        <v>360</v>
      </c>
      <c r="K142">
        <v>1</v>
      </c>
      <c r="L142">
        <v>1</v>
      </c>
      <c r="M142">
        <v>0</v>
      </c>
    </row>
    <row r="143" spans="1:13" x14ac:dyDescent="0.35">
      <c r="A143" t="s">
        <v>145</v>
      </c>
      <c r="B143">
        <v>113</v>
      </c>
      <c r="C143">
        <v>1</v>
      </c>
      <c r="D143">
        <v>1</v>
      </c>
      <c r="E143">
        <v>2</v>
      </c>
      <c r="F143">
        <v>2</v>
      </c>
      <c r="G143">
        <v>0</v>
      </c>
      <c r="H143">
        <v>2281</v>
      </c>
      <c r="I143">
        <v>0</v>
      </c>
      <c r="J143">
        <v>360</v>
      </c>
      <c r="K143">
        <v>1</v>
      </c>
      <c r="L143">
        <v>3</v>
      </c>
      <c r="M143">
        <v>0</v>
      </c>
    </row>
    <row r="144" spans="1:13" x14ac:dyDescent="0.35">
      <c r="A144" t="s">
        <v>146</v>
      </c>
      <c r="B144">
        <v>50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3254</v>
      </c>
      <c r="I144">
        <v>0</v>
      </c>
      <c r="J144">
        <v>360</v>
      </c>
      <c r="K144">
        <v>1</v>
      </c>
      <c r="L144">
        <v>1</v>
      </c>
      <c r="M144">
        <v>1</v>
      </c>
    </row>
    <row r="145" spans="1:13" x14ac:dyDescent="0.35">
      <c r="A145" t="s">
        <v>147</v>
      </c>
      <c r="B145">
        <v>600</v>
      </c>
      <c r="C145">
        <v>1</v>
      </c>
      <c r="D145">
        <v>1</v>
      </c>
      <c r="E145">
        <v>3</v>
      </c>
      <c r="F145">
        <v>1</v>
      </c>
      <c r="G145">
        <v>0</v>
      </c>
      <c r="H145">
        <v>39999</v>
      </c>
      <c r="I145">
        <v>0</v>
      </c>
      <c r="J145">
        <v>180</v>
      </c>
      <c r="K145">
        <v>0</v>
      </c>
      <c r="L145">
        <v>2</v>
      </c>
      <c r="M145">
        <v>1</v>
      </c>
    </row>
    <row r="146" spans="1:13" x14ac:dyDescent="0.35">
      <c r="A146" t="s">
        <v>148</v>
      </c>
      <c r="B146">
        <v>187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9538</v>
      </c>
      <c r="I146">
        <v>0</v>
      </c>
      <c r="J146">
        <v>360</v>
      </c>
      <c r="K146">
        <v>1</v>
      </c>
      <c r="L146">
        <v>1</v>
      </c>
      <c r="M146">
        <v>1</v>
      </c>
    </row>
    <row r="147" spans="1:13" x14ac:dyDescent="0.35">
      <c r="A147" t="s">
        <v>149</v>
      </c>
      <c r="B147">
        <v>120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2980</v>
      </c>
      <c r="I147">
        <v>2083</v>
      </c>
      <c r="J147">
        <v>360</v>
      </c>
      <c r="K147">
        <v>1</v>
      </c>
      <c r="L147">
        <v>3</v>
      </c>
      <c r="M147">
        <v>1</v>
      </c>
    </row>
    <row r="148" spans="1:13" x14ac:dyDescent="0.35">
      <c r="A148" t="s">
        <v>150</v>
      </c>
      <c r="B148">
        <v>255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4583</v>
      </c>
      <c r="I148">
        <v>5625</v>
      </c>
      <c r="J148">
        <v>360</v>
      </c>
      <c r="K148">
        <v>1</v>
      </c>
      <c r="L148">
        <v>2</v>
      </c>
      <c r="M148">
        <v>1</v>
      </c>
    </row>
    <row r="149" spans="1:13" x14ac:dyDescent="0.35">
      <c r="A149" t="s">
        <v>151</v>
      </c>
      <c r="B149">
        <v>98</v>
      </c>
      <c r="C149">
        <v>1</v>
      </c>
      <c r="D149">
        <v>1</v>
      </c>
      <c r="E149">
        <v>0</v>
      </c>
      <c r="F149">
        <v>2</v>
      </c>
      <c r="G149">
        <v>0</v>
      </c>
      <c r="H149">
        <v>1863</v>
      </c>
      <c r="I149">
        <v>1041</v>
      </c>
      <c r="J149">
        <v>360</v>
      </c>
      <c r="K149">
        <v>1</v>
      </c>
      <c r="L149">
        <v>2</v>
      </c>
      <c r="M149">
        <v>1</v>
      </c>
    </row>
    <row r="150" spans="1:13" x14ac:dyDescent="0.35">
      <c r="A150" t="s">
        <v>152</v>
      </c>
      <c r="B150">
        <v>275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7933</v>
      </c>
      <c r="I150">
        <v>0</v>
      </c>
      <c r="J150">
        <v>360</v>
      </c>
      <c r="K150">
        <v>1</v>
      </c>
      <c r="L150">
        <v>1</v>
      </c>
      <c r="M150">
        <v>0</v>
      </c>
    </row>
    <row r="151" spans="1:13" x14ac:dyDescent="0.35">
      <c r="A151" t="s">
        <v>153</v>
      </c>
      <c r="B151">
        <v>121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3089</v>
      </c>
      <c r="I151">
        <v>1280</v>
      </c>
      <c r="J151">
        <v>360</v>
      </c>
      <c r="K151">
        <v>0</v>
      </c>
      <c r="L151">
        <v>2</v>
      </c>
      <c r="M151">
        <v>0</v>
      </c>
    </row>
    <row r="152" spans="1:13" x14ac:dyDescent="0.35">
      <c r="A152" t="s">
        <v>154</v>
      </c>
      <c r="B152">
        <v>158</v>
      </c>
      <c r="C152">
        <v>1</v>
      </c>
      <c r="D152">
        <v>1</v>
      </c>
      <c r="E152">
        <v>2</v>
      </c>
      <c r="F152">
        <v>1</v>
      </c>
      <c r="G152">
        <v>0</v>
      </c>
      <c r="H152">
        <v>4167</v>
      </c>
      <c r="I152">
        <v>1447</v>
      </c>
      <c r="J152">
        <v>360</v>
      </c>
      <c r="K152">
        <v>1</v>
      </c>
      <c r="L152">
        <v>3</v>
      </c>
      <c r="M152">
        <v>1</v>
      </c>
    </row>
    <row r="153" spans="1:13" x14ac:dyDescent="0.35">
      <c r="A153" t="s">
        <v>155</v>
      </c>
      <c r="B153">
        <v>75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9323</v>
      </c>
      <c r="I153">
        <v>0</v>
      </c>
      <c r="J153">
        <v>180</v>
      </c>
      <c r="K153">
        <v>1</v>
      </c>
      <c r="L153">
        <v>1</v>
      </c>
      <c r="M153">
        <v>1</v>
      </c>
    </row>
    <row r="154" spans="1:13" x14ac:dyDescent="0.35">
      <c r="A154" t="s">
        <v>156</v>
      </c>
      <c r="B154">
        <v>182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3707</v>
      </c>
      <c r="I154">
        <v>3166</v>
      </c>
      <c r="J154">
        <v>360</v>
      </c>
      <c r="K154">
        <v>1</v>
      </c>
      <c r="L154">
        <v>3</v>
      </c>
      <c r="M154">
        <v>1</v>
      </c>
    </row>
    <row r="155" spans="1:13" x14ac:dyDescent="0.35">
      <c r="A155" t="s">
        <v>157</v>
      </c>
      <c r="B155">
        <v>112</v>
      </c>
      <c r="C155">
        <v>2</v>
      </c>
      <c r="D155">
        <v>1</v>
      </c>
      <c r="E155">
        <v>0</v>
      </c>
      <c r="F155">
        <v>1</v>
      </c>
      <c r="G155">
        <v>0</v>
      </c>
      <c r="H155">
        <v>4583</v>
      </c>
      <c r="I155">
        <v>0</v>
      </c>
      <c r="J155">
        <v>360</v>
      </c>
      <c r="K155">
        <v>1</v>
      </c>
      <c r="L155">
        <v>3</v>
      </c>
      <c r="M155">
        <v>0</v>
      </c>
    </row>
    <row r="156" spans="1:13" x14ac:dyDescent="0.35">
      <c r="A156" t="s">
        <v>158</v>
      </c>
      <c r="B156">
        <v>129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2439</v>
      </c>
      <c r="I156">
        <v>3333</v>
      </c>
      <c r="J156">
        <v>360</v>
      </c>
      <c r="K156">
        <v>1</v>
      </c>
      <c r="L156">
        <v>3</v>
      </c>
      <c r="M156">
        <v>1</v>
      </c>
    </row>
    <row r="157" spans="1:13" x14ac:dyDescent="0.35">
      <c r="A157" t="s">
        <v>159</v>
      </c>
      <c r="B157">
        <v>63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2237</v>
      </c>
      <c r="I157">
        <v>0</v>
      </c>
      <c r="J157">
        <v>480</v>
      </c>
      <c r="K157">
        <v>0</v>
      </c>
      <c r="L157">
        <v>2</v>
      </c>
      <c r="M157">
        <v>0</v>
      </c>
    </row>
    <row r="158" spans="1:13" x14ac:dyDescent="0.35">
      <c r="A158" t="s">
        <v>160</v>
      </c>
      <c r="B158">
        <v>200</v>
      </c>
      <c r="C158">
        <v>1</v>
      </c>
      <c r="D158">
        <v>1</v>
      </c>
      <c r="E158">
        <v>2</v>
      </c>
      <c r="F158">
        <v>1</v>
      </c>
      <c r="G158">
        <v>0</v>
      </c>
      <c r="H158">
        <v>8000</v>
      </c>
      <c r="I158">
        <v>0</v>
      </c>
      <c r="J158">
        <v>360</v>
      </c>
      <c r="K158">
        <v>1</v>
      </c>
      <c r="L158">
        <v>2</v>
      </c>
      <c r="M158">
        <v>1</v>
      </c>
    </row>
    <row r="159" spans="1:13" x14ac:dyDescent="0.35">
      <c r="A159" t="s">
        <v>161</v>
      </c>
      <c r="B159">
        <v>95</v>
      </c>
      <c r="C159">
        <v>1</v>
      </c>
      <c r="D159">
        <v>1</v>
      </c>
      <c r="E159">
        <v>0</v>
      </c>
      <c r="F159">
        <v>2</v>
      </c>
      <c r="G159">
        <v>1</v>
      </c>
      <c r="H159">
        <v>1820</v>
      </c>
      <c r="I159">
        <v>1769</v>
      </c>
      <c r="J159">
        <v>360</v>
      </c>
      <c r="K159">
        <v>1</v>
      </c>
      <c r="L159">
        <v>3</v>
      </c>
      <c r="M159">
        <v>1</v>
      </c>
    </row>
    <row r="160" spans="1:13" x14ac:dyDescent="0.35">
      <c r="A160" t="s">
        <v>162</v>
      </c>
      <c r="B160">
        <v>700</v>
      </c>
      <c r="C160">
        <v>2</v>
      </c>
      <c r="D160">
        <v>1</v>
      </c>
      <c r="E160">
        <v>3</v>
      </c>
      <c r="F160">
        <v>1</v>
      </c>
      <c r="G160">
        <v>0</v>
      </c>
      <c r="H160">
        <v>51763</v>
      </c>
      <c r="I160">
        <v>0</v>
      </c>
      <c r="J160">
        <v>300</v>
      </c>
      <c r="K160">
        <v>1</v>
      </c>
      <c r="L160">
        <v>1</v>
      </c>
      <c r="M160">
        <v>1</v>
      </c>
    </row>
    <row r="161" spans="1:13" x14ac:dyDescent="0.35">
      <c r="A161" t="s">
        <v>163</v>
      </c>
      <c r="B161">
        <v>81</v>
      </c>
      <c r="C161">
        <v>1</v>
      </c>
      <c r="D161">
        <v>1</v>
      </c>
      <c r="E161">
        <v>3</v>
      </c>
      <c r="F161">
        <v>2</v>
      </c>
      <c r="G161">
        <v>0</v>
      </c>
      <c r="H161">
        <v>3522</v>
      </c>
      <c r="I161">
        <v>0</v>
      </c>
      <c r="J161">
        <v>180</v>
      </c>
      <c r="K161">
        <v>1</v>
      </c>
      <c r="L161">
        <v>3</v>
      </c>
      <c r="M161">
        <v>0</v>
      </c>
    </row>
    <row r="162" spans="1:13" x14ac:dyDescent="0.35">
      <c r="A162" t="s">
        <v>164</v>
      </c>
      <c r="B162">
        <v>187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5708</v>
      </c>
      <c r="I162">
        <v>5625</v>
      </c>
      <c r="J162">
        <v>360</v>
      </c>
      <c r="K162">
        <v>1</v>
      </c>
      <c r="L162">
        <v>2</v>
      </c>
      <c r="M162">
        <v>1</v>
      </c>
    </row>
    <row r="163" spans="1:13" x14ac:dyDescent="0.35">
      <c r="A163" t="s">
        <v>165</v>
      </c>
      <c r="B163">
        <v>87</v>
      </c>
      <c r="C163">
        <v>1</v>
      </c>
      <c r="D163">
        <v>1</v>
      </c>
      <c r="E163">
        <v>0</v>
      </c>
      <c r="F163">
        <v>2</v>
      </c>
      <c r="G163">
        <v>1</v>
      </c>
      <c r="H163">
        <v>4344</v>
      </c>
      <c r="I163">
        <v>736</v>
      </c>
      <c r="J163">
        <v>360</v>
      </c>
      <c r="K163">
        <v>1</v>
      </c>
      <c r="L163">
        <v>2</v>
      </c>
      <c r="M163">
        <v>0</v>
      </c>
    </row>
    <row r="164" spans="1:13" x14ac:dyDescent="0.35">
      <c r="A164" t="s">
        <v>166</v>
      </c>
      <c r="B164">
        <v>116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3497</v>
      </c>
      <c r="I164">
        <v>1964</v>
      </c>
      <c r="J164">
        <v>360</v>
      </c>
      <c r="K164">
        <v>1</v>
      </c>
      <c r="L164">
        <v>3</v>
      </c>
      <c r="M164">
        <v>1</v>
      </c>
    </row>
    <row r="165" spans="1:13" x14ac:dyDescent="0.35">
      <c r="A165" t="s">
        <v>167</v>
      </c>
      <c r="B165">
        <v>101</v>
      </c>
      <c r="C165">
        <v>1</v>
      </c>
      <c r="D165">
        <v>1</v>
      </c>
      <c r="E165">
        <v>2</v>
      </c>
      <c r="F165">
        <v>1</v>
      </c>
      <c r="G165">
        <v>0</v>
      </c>
      <c r="H165">
        <v>2045</v>
      </c>
      <c r="I165">
        <v>1619</v>
      </c>
      <c r="J165">
        <v>360</v>
      </c>
      <c r="K165">
        <v>1</v>
      </c>
      <c r="L165">
        <v>3</v>
      </c>
      <c r="M165">
        <v>1</v>
      </c>
    </row>
    <row r="166" spans="1:13" x14ac:dyDescent="0.35">
      <c r="A166" t="s">
        <v>168</v>
      </c>
      <c r="B166">
        <v>495</v>
      </c>
      <c r="C166">
        <v>1</v>
      </c>
      <c r="D166">
        <v>1</v>
      </c>
      <c r="E166">
        <v>3</v>
      </c>
      <c r="F166">
        <v>1</v>
      </c>
      <c r="G166">
        <v>0</v>
      </c>
      <c r="H166">
        <v>5516</v>
      </c>
      <c r="I166">
        <v>11300</v>
      </c>
      <c r="J166">
        <v>360</v>
      </c>
      <c r="K166">
        <v>0</v>
      </c>
      <c r="L166">
        <v>2</v>
      </c>
      <c r="M166">
        <v>0</v>
      </c>
    </row>
    <row r="167" spans="1:13" x14ac:dyDescent="0.35">
      <c r="A167" t="s">
        <v>169</v>
      </c>
      <c r="B167">
        <v>116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3750</v>
      </c>
      <c r="I167">
        <v>0</v>
      </c>
      <c r="J167">
        <v>360</v>
      </c>
      <c r="K167">
        <v>1</v>
      </c>
      <c r="L167">
        <v>2</v>
      </c>
      <c r="M167">
        <v>1</v>
      </c>
    </row>
    <row r="168" spans="1:13" x14ac:dyDescent="0.35">
      <c r="A168" t="s">
        <v>170</v>
      </c>
      <c r="B168">
        <v>102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2333</v>
      </c>
      <c r="I168">
        <v>1451</v>
      </c>
      <c r="J168">
        <v>480</v>
      </c>
      <c r="K168">
        <v>0</v>
      </c>
      <c r="L168">
        <v>1</v>
      </c>
      <c r="M168">
        <v>0</v>
      </c>
    </row>
    <row r="169" spans="1:13" x14ac:dyDescent="0.35">
      <c r="A169" t="s">
        <v>171</v>
      </c>
      <c r="B169">
        <v>180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6400</v>
      </c>
      <c r="I169">
        <v>7250</v>
      </c>
      <c r="J169">
        <v>360</v>
      </c>
      <c r="K169">
        <v>0</v>
      </c>
      <c r="L169">
        <v>1</v>
      </c>
      <c r="M169">
        <v>0</v>
      </c>
    </row>
    <row r="170" spans="1:13" x14ac:dyDescent="0.35">
      <c r="A170" t="s">
        <v>172</v>
      </c>
      <c r="B170">
        <v>73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4600</v>
      </c>
      <c r="I170">
        <v>0</v>
      </c>
      <c r="J170">
        <v>180</v>
      </c>
      <c r="K170">
        <v>1</v>
      </c>
      <c r="L170">
        <v>2</v>
      </c>
      <c r="M170">
        <v>1</v>
      </c>
    </row>
    <row r="171" spans="1:13" x14ac:dyDescent="0.35">
      <c r="A171" t="s">
        <v>173</v>
      </c>
      <c r="B171">
        <v>260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33846</v>
      </c>
      <c r="I171">
        <v>0</v>
      </c>
      <c r="J171">
        <v>360</v>
      </c>
      <c r="K171">
        <v>1</v>
      </c>
      <c r="L171">
        <v>2</v>
      </c>
      <c r="M171">
        <v>0</v>
      </c>
    </row>
    <row r="172" spans="1:13" x14ac:dyDescent="0.35">
      <c r="A172" t="s">
        <v>174</v>
      </c>
      <c r="B172">
        <v>108</v>
      </c>
      <c r="C172">
        <v>2</v>
      </c>
      <c r="D172">
        <v>1</v>
      </c>
      <c r="E172">
        <v>0</v>
      </c>
      <c r="F172">
        <v>1</v>
      </c>
      <c r="G172">
        <v>0</v>
      </c>
      <c r="H172">
        <v>3625</v>
      </c>
      <c r="I172">
        <v>0</v>
      </c>
      <c r="J172">
        <v>360</v>
      </c>
      <c r="K172">
        <v>1</v>
      </c>
      <c r="L172">
        <v>2</v>
      </c>
      <c r="M172">
        <v>1</v>
      </c>
    </row>
    <row r="173" spans="1:13" x14ac:dyDescent="0.35">
      <c r="A173" t="s">
        <v>175</v>
      </c>
      <c r="B173">
        <v>120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39147</v>
      </c>
      <c r="I173">
        <v>4750</v>
      </c>
      <c r="J173">
        <v>360</v>
      </c>
      <c r="K173">
        <v>1</v>
      </c>
      <c r="L173">
        <v>2</v>
      </c>
      <c r="M173">
        <v>1</v>
      </c>
    </row>
    <row r="174" spans="1:13" x14ac:dyDescent="0.35">
      <c r="A174" t="s">
        <v>176</v>
      </c>
      <c r="B174">
        <v>66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2178</v>
      </c>
      <c r="I174">
        <v>0</v>
      </c>
      <c r="J174">
        <v>300</v>
      </c>
      <c r="K174">
        <v>0</v>
      </c>
      <c r="L174">
        <v>3</v>
      </c>
      <c r="M174">
        <v>0</v>
      </c>
    </row>
    <row r="175" spans="1:13" x14ac:dyDescent="0.35">
      <c r="A175" t="s">
        <v>177</v>
      </c>
      <c r="B175">
        <v>168</v>
      </c>
      <c r="C175">
        <v>2</v>
      </c>
      <c r="D175">
        <v>1</v>
      </c>
      <c r="E175">
        <v>0</v>
      </c>
      <c r="F175">
        <v>1</v>
      </c>
      <c r="G175">
        <v>1</v>
      </c>
      <c r="H175">
        <v>674</v>
      </c>
      <c r="I175">
        <v>5296</v>
      </c>
      <c r="J175">
        <v>360</v>
      </c>
      <c r="K175">
        <v>1</v>
      </c>
      <c r="L175">
        <v>3</v>
      </c>
      <c r="M175">
        <v>1</v>
      </c>
    </row>
    <row r="176" spans="1:13" x14ac:dyDescent="0.35">
      <c r="A176" t="s">
        <v>178</v>
      </c>
      <c r="B176">
        <v>188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9328</v>
      </c>
      <c r="I176">
        <v>0</v>
      </c>
      <c r="J176">
        <v>180</v>
      </c>
      <c r="K176">
        <v>1</v>
      </c>
      <c r="L176">
        <v>3</v>
      </c>
      <c r="M176">
        <v>1</v>
      </c>
    </row>
    <row r="177" spans="1:13" x14ac:dyDescent="0.35">
      <c r="A177" t="s">
        <v>179</v>
      </c>
      <c r="B177">
        <v>48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4885</v>
      </c>
      <c r="I177">
        <v>0</v>
      </c>
      <c r="J177">
        <v>360</v>
      </c>
      <c r="K177">
        <v>1</v>
      </c>
      <c r="L177">
        <v>3</v>
      </c>
      <c r="M177">
        <v>1</v>
      </c>
    </row>
    <row r="178" spans="1:13" x14ac:dyDescent="0.35">
      <c r="A178" t="s">
        <v>180</v>
      </c>
      <c r="B178">
        <v>164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12000</v>
      </c>
      <c r="I178">
        <v>0</v>
      </c>
      <c r="J178">
        <v>360</v>
      </c>
      <c r="K178">
        <v>1</v>
      </c>
      <c r="L178">
        <v>2</v>
      </c>
      <c r="M178">
        <v>0</v>
      </c>
    </row>
    <row r="179" spans="1:13" x14ac:dyDescent="0.35">
      <c r="A179" t="s">
        <v>181</v>
      </c>
      <c r="B179">
        <v>160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6033</v>
      </c>
      <c r="I179">
        <v>0</v>
      </c>
      <c r="J179">
        <v>360</v>
      </c>
      <c r="K179">
        <v>1</v>
      </c>
      <c r="L179">
        <v>1</v>
      </c>
      <c r="M179">
        <v>0</v>
      </c>
    </row>
    <row r="180" spans="1:13" x14ac:dyDescent="0.35">
      <c r="A180" t="s">
        <v>182</v>
      </c>
      <c r="B180">
        <v>76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3858</v>
      </c>
      <c r="I180">
        <v>0</v>
      </c>
      <c r="J180">
        <v>360</v>
      </c>
      <c r="K180">
        <v>1</v>
      </c>
      <c r="L180">
        <v>2</v>
      </c>
      <c r="M180">
        <v>1</v>
      </c>
    </row>
    <row r="181" spans="1:13" x14ac:dyDescent="0.35">
      <c r="A181" t="s">
        <v>183</v>
      </c>
      <c r="B181">
        <v>120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4191</v>
      </c>
      <c r="I181">
        <v>0</v>
      </c>
      <c r="J181">
        <v>360</v>
      </c>
      <c r="K181">
        <v>1</v>
      </c>
      <c r="L181">
        <v>3</v>
      </c>
      <c r="M181">
        <v>1</v>
      </c>
    </row>
    <row r="182" spans="1:13" x14ac:dyDescent="0.35">
      <c r="A182" t="s">
        <v>184</v>
      </c>
      <c r="B182">
        <v>170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3125</v>
      </c>
      <c r="I182">
        <v>2583</v>
      </c>
      <c r="J182">
        <v>360</v>
      </c>
      <c r="K182">
        <v>1</v>
      </c>
      <c r="L182">
        <v>2</v>
      </c>
      <c r="M182">
        <v>0</v>
      </c>
    </row>
    <row r="183" spans="1:13" x14ac:dyDescent="0.35">
      <c r="A183" t="s">
        <v>185</v>
      </c>
      <c r="B183">
        <v>187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8333</v>
      </c>
      <c r="I183">
        <v>3750</v>
      </c>
      <c r="J183">
        <v>360</v>
      </c>
      <c r="K183">
        <v>1</v>
      </c>
      <c r="L183">
        <v>3</v>
      </c>
      <c r="M183">
        <v>1</v>
      </c>
    </row>
    <row r="184" spans="1:13" x14ac:dyDescent="0.35">
      <c r="A184" t="s">
        <v>186</v>
      </c>
      <c r="B184">
        <v>120</v>
      </c>
      <c r="C184">
        <v>2</v>
      </c>
      <c r="D184">
        <v>0</v>
      </c>
      <c r="E184">
        <v>0</v>
      </c>
      <c r="F184">
        <v>2</v>
      </c>
      <c r="G184">
        <v>0</v>
      </c>
      <c r="H184">
        <v>1907</v>
      </c>
      <c r="I184">
        <v>2365</v>
      </c>
      <c r="J184">
        <v>360</v>
      </c>
      <c r="K184">
        <v>1</v>
      </c>
      <c r="L184">
        <v>1</v>
      </c>
      <c r="M184">
        <v>1</v>
      </c>
    </row>
    <row r="185" spans="1:13" x14ac:dyDescent="0.35">
      <c r="A185" t="s">
        <v>187</v>
      </c>
      <c r="B185">
        <v>83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11000</v>
      </c>
      <c r="I185">
        <v>0</v>
      </c>
      <c r="J185">
        <v>360</v>
      </c>
      <c r="K185">
        <v>1</v>
      </c>
      <c r="L185">
        <v>1</v>
      </c>
      <c r="M185">
        <v>0</v>
      </c>
    </row>
    <row r="186" spans="1:13" x14ac:dyDescent="0.35">
      <c r="A186" t="s">
        <v>188</v>
      </c>
      <c r="B186">
        <v>90</v>
      </c>
      <c r="C186">
        <v>1</v>
      </c>
      <c r="D186">
        <v>1</v>
      </c>
      <c r="E186">
        <v>1</v>
      </c>
      <c r="F186">
        <v>2</v>
      </c>
      <c r="G186">
        <v>0</v>
      </c>
      <c r="H186">
        <v>2600</v>
      </c>
      <c r="I186">
        <v>2500</v>
      </c>
      <c r="J186">
        <v>360</v>
      </c>
      <c r="K186">
        <v>1</v>
      </c>
      <c r="L186">
        <v>2</v>
      </c>
      <c r="M186">
        <v>1</v>
      </c>
    </row>
    <row r="187" spans="1:13" x14ac:dyDescent="0.35">
      <c r="A187" t="s">
        <v>189</v>
      </c>
      <c r="B187">
        <v>166</v>
      </c>
      <c r="C187">
        <v>1</v>
      </c>
      <c r="D187">
        <v>0</v>
      </c>
      <c r="E187">
        <v>2</v>
      </c>
      <c r="F187">
        <v>1</v>
      </c>
      <c r="G187">
        <v>0</v>
      </c>
      <c r="H187">
        <v>4923</v>
      </c>
      <c r="I187">
        <v>0</v>
      </c>
      <c r="J187">
        <v>360</v>
      </c>
      <c r="K187">
        <v>0</v>
      </c>
      <c r="L187">
        <v>2</v>
      </c>
      <c r="M187">
        <v>1</v>
      </c>
    </row>
    <row r="188" spans="1:13" x14ac:dyDescent="0.35">
      <c r="A188" t="s">
        <v>190</v>
      </c>
      <c r="B188">
        <v>2395.1999999999998</v>
      </c>
      <c r="C188">
        <v>1</v>
      </c>
      <c r="D188">
        <v>1</v>
      </c>
      <c r="E188">
        <v>3</v>
      </c>
      <c r="F188">
        <v>2</v>
      </c>
      <c r="G188">
        <v>0</v>
      </c>
      <c r="H188">
        <v>3992</v>
      </c>
      <c r="I188">
        <v>0</v>
      </c>
      <c r="J188">
        <v>180</v>
      </c>
      <c r="K188">
        <v>1</v>
      </c>
      <c r="L188">
        <v>1</v>
      </c>
      <c r="M188">
        <v>0</v>
      </c>
    </row>
    <row r="189" spans="1:13" x14ac:dyDescent="0.35">
      <c r="A189" t="s">
        <v>191</v>
      </c>
      <c r="B189">
        <v>135</v>
      </c>
      <c r="C189">
        <v>1</v>
      </c>
      <c r="D189">
        <v>1</v>
      </c>
      <c r="E189">
        <v>1</v>
      </c>
      <c r="F189">
        <v>2</v>
      </c>
      <c r="G189">
        <v>0</v>
      </c>
      <c r="H189">
        <v>3500</v>
      </c>
      <c r="I189">
        <v>1083</v>
      </c>
      <c r="J189">
        <v>360</v>
      </c>
      <c r="K189">
        <v>1</v>
      </c>
      <c r="L189">
        <v>1</v>
      </c>
      <c r="M189">
        <v>1</v>
      </c>
    </row>
    <row r="190" spans="1:13" x14ac:dyDescent="0.35">
      <c r="A190" t="s">
        <v>192</v>
      </c>
      <c r="B190">
        <v>124</v>
      </c>
      <c r="C190">
        <v>1</v>
      </c>
      <c r="D190">
        <v>1</v>
      </c>
      <c r="E190">
        <v>2</v>
      </c>
      <c r="F190">
        <v>2</v>
      </c>
      <c r="G190">
        <v>0</v>
      </c>
      <c r="H190">
        <v>3917</v>
      </c>
      <c r="I190">
        <v>0</v>
      </c>
      <c r="J190">
        <v>360</v>
      </c>
      <c r="K190">
        <v>1</v>
      </c>
      <c r="L190">
        <v>2</v>
      </c>
      <c r="M190">
        <v>1</v>
      </c>
    </row>
    <row r="191" spans="1:13" x14ac:dyDescent="0.35">
      <c r="A191" t="s">
        <v>193</v>
      </c>
      <c r="B191">
        <v>120</v>
      </c>
      <c r="C191">
        <v>2</v>
      </c>
      <c r="D191">
        <v>0</v>
      </c>
      <c r="E191">
        <v>0</v>
      </c>
      <c r="F191">
        <v>2</v>
      </c>
      <c r="G191">
        <v>0</v>
      </c>
      <c r="H191">
        <v>4408</v>
      </c>
      <c r="I191">
        <v>0</v>
      </c>
      <c r="J191">
        <v>360</v>
      </c>
      <c r="K191">
        <v>1</v>
      </c>
      <c r="L191">
        <v>2</v>
      </c>
      <c r="M191">
        <v>1</v>
      </c>
    </row>
    <row r="192" spans="1:13" x14ac:dyDescent="0.35">
      <c r="A192" t="s">
        <v>194</v>
      </c>
      <c r="B192">
        <v>80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3244</v>
      </c>
      <c r="I192">
        <v>0</v>
      </c>
      <c r="J192">
        <v>360</v>
      </c>
      <c r="K192">
        <v>1</v>
      </c>
      <c r="L192">
        <v>1</v>
      </c>
      <c r="M192">
        <v>1</v>
      </c>
    </row>
    <row r="193" spans="1:13" x14ac:dyDescent="0.35">
      <c r="A193" t="s">
        <v>195</v>
      </c>
      <c r="B193">
        <v>55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3975</v>
      </c>
      <c r="I193">
        <v>2531</v>
      </c>
      <c r="J193">
        <v>360</v>
      </c>
      <c r="K193">
        <v>1</v>
      </c>
      <c r="L193">
        <v>3</v>
      </c>
      <c r="M193">
        <v>1</v>
      </c>
    </row>
    <row r="194" spans="1:13" x14ac:dyDescent="0.35">
      <c r="A194" t="s">
        <v>196</v>
      </c>
      <c r="B194">
        <v>59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2479</v>
      </c>
      <c r="I194">
        <v>0</v>
      </c>
      <c r="J194">
        <v>360</v>
      </c>
      <c r="K194">
        <v>1</v>
      </c>
      <c r="L194">
        <v>1</v>
      </c>
      <c r="M194">
        <v>1</v>
      </c>
    </row>
    <row r="195" spans="1:13" x14ac:dyDescent="0.35">
      <c r="A195" t="s">
        <v>197</v>
      </c>
      <c r="B195">
        <v>127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3418</v>
      </c>
      <c r="I195">
        <v>0</v>
      </c>
      <c r="J195">
        <v>360</v>
      </c>
      <c r="K195">
        <v>1</v>
      </c>
      <c r="L195">
        <v>2</v>
      </c>
      <c r="M195">
        <v>0</v>
      </c>
    </row>
    <row r="196" spans="1:13" x14ac:dyDescent="0.35">
      <c r="A196" t="s">
        <v>198</v>
      </c>
      <c r="B196">
        <v>214</v>
      </c>
      <c r="C196">
        <v>2</v>
      </c>
      <c r="D196">
        <v>0</v>
      </c>
      <c r="E196">
        <v>0</v>
      </c>
      <c r="F196">
        <v>1</v>
      </c>
      <c r="G196">
        <v>0</v>
      </c>
      <c r="H196">
        <v>10000</v>
      </c>
      <c r="I196">
        <v>0</v>
      </c>
      <c r="J196">
        <v>360</v>
      </c>
      <c r="K196">
        <v>1</v>
      </c>
      <c r="L196">
        <v>2</v>
      </c>
      <c r="M196">
        <v>0</v>
      </c>
    </row>
    <row r="197" spans="1:13" x14ac:dyDescent="0.35">
      <c r="A197" t="s">
        <v>199</v>
      </c>
      <c r="B197">
        <v>128</v>
      </c>
      <c r="C197">
        <v>1</v>
      </c>
      <c r="D197">
        <v>1</v>
      </c>
      <c r="E197">
        <v>3</v>
      </c>
      <c r="F197">
        <v>1</v>
      </c>
      <c r="G197">
        <v>0</v>
      </c>
      <c r="H197">
        <v>3430</v>
      </c>
      <c r="I197">
        <v>1250</v>
      </c>
      <c r="J197">
        <v>360</v>
      </c>
      <c r="K197">
        <v>0</v>
      </c>
      <c r="L197">
        <v>2</v>
      </c>
      <c r="M197">
        <v>0</v>
      </c>
    </row>
    <row r="198" spans="1:13" x14ac:dyDescent="0.35">
      <c r="A198" t="s">
        <v>200</v>
      </c>
      <c r="B198">
        <v>240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7787</v>
      </c>
      <c r="I198">
        <v>0</v>
      </c>
      <c r="J198">
        <v>360</v>
      </c>
      <c r="K198">
        <v>1</v>
      </c>
      <c r="L198">
        <v>1</v>
      </c>
      <c r="M198">
        <v>1</v>
      </c>
    </row>
    <row r="199" spans="1:13" x14ac:dyDescent="0.35">
      <c r="A199" t="s">
        <v>201</v>
      </c>
      <c r="B199">
        <v>130</v>
      </c>
      <c r="C199">
        <v>1</v>
      </c>
      <c r="D199">
        <v>1</v>
      </c>
      <c r="E199">
        <v>3</v>
      </c>
      <c r="F199">
        <v>2</v>
      </c>
      <c r="G199">
        <v>1</v>
      </c>
      <c r="H199">
        <v>5703</v>
      </c>
      <c r="I199">
        <v>0</v>
      </c>
      <c r="J199">
        <v>360</v>
      </c>
      <c r="K199">
        <v>1</v>
      </c>
      <c r="L199">
        <v>3</v>
      </c>
      <c r="M199">
        <v>1</v>
      </c>
    </row>
    <row r="200" spans="1:13" x14ac:dyDescent="0.35">
      <c r="A200" t="s">
        <v>202</v>
      </c>
      <c r="B200">
        <v>137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3173</v>
      </c>
      <c r="I200">
        <v>3021</v>
      </c>
      <c r="J200">
        <v>360</v>
      </c>
      <c r="K200">
        <v>1</v>
      </c>
      <c r="L200">
        <v>1</v>
      </c>
      <c r="M200">
        <v>1</v>
      </c>
    </row>
    <row r="201" spans="1:13" x14ac:dyDescent="0.35">
      <c r="A201" t="s">
        <v>203</v>
      </c>
      <c r="B201">
        <v>100</v>
      </c>
      <c r="C201">
        <v>1</v>
      </c>
      <c r="D201">
        <v>1</v>
      </c>
      <c r="E201">
        <v>3</v>
      </c>
      <c r="F201">
        <v>2</v>
      </c>
      <c r="G201">
        <v>0</v>
      </c>
      <c r="H201">
        <v>3850</v>
      </c>
      <c r="I201">
        <v>983</v>
      </c>
      <c r="J201">
        <v>360</v>
      </c>
      <c r="K201">
        <v>1</v>
      </c>
      <c r="L201">
        <v>2</v>
      </c>
      <c r="M201">
        <v>1</v>
      </c>
    </row>
    <row r="202" spans="1:13" x14ac:dyDescent="0.35">
      <c r="A202" t="s">
        <v>204</v>
      </c>
      <c r="B202">
        <v>135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150</v>
      </c>
      <c r="I202">
        <v>1800</v>
      </c>
      <c r="J202">
        <v>360</v>
      </c>
      <c r="K202">
        <v>1</v>
      </c>
      <c r="L202">
        <v>3</v>
      </c>
      <c r="M202">
        <v>0</v>
      </c>
    </row>
    <row r="203" spans="1:13" x14ac:dyDescent="0.35">
      <c r="A203" t="s">
        <v>205</v>
      </c>
      <c r="B203">
        <v>131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3727</v>
      </c>
      <c r="I203">
        <v>1775</v>
      </c>
      <c r="J203">
        <v>360</v>
      </c>
      <c r="K203">
        <v>1</v>
      </c>
      <c r="L203">
        <v>2</v>
      </c>
      <c r="M203">
        <v>1</v>
      </c>
    </row>
    <row r="204" spans="1:13" x14ac:dyDescent="0.35">
      <c r="A204" t="s">
        <v>206</v>
      </c>
      <c r="B204">
        <v>72</v>
      </c>
      <c r="C204">
        <v>1</v>
      </c>
      <c r="D204">
        <v>1</v>
      </c>
      <c r="E204">
        <v>2</v>
      </c>
      <c r="F204">
        <v>1</v>
      </c>
      <c r="G204">
        <v>0</v>
      </c>
      <c r="H204">
        <v>5000</v>
      </c>
      <c r="I204">
        <v>0</v>
      </c>
      <c r="J204">
        <v>360</v>
      </c>
      <c r="K204">
        <v>0</v>
      </c>
      <c r="L204">
        <v>2</v>
      </c>
      <c r="M204">
        <v>0</v>
      </c>
    </row>
    <row r="205" spans="1:13" x14ac:dyDescent="0.35">
      <c r="A205" t="s">
        <v>207</v>
      </c>
      <c r="B205">
        <v>60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2221</v>
      </c>
      <c r="I205">
        <v>0</v>
      </c>
      <c r="J205">
        <v>360</v>
      </c>
      <c r="K205">
        <v>0</v>
      </c>
      <c r="L205">
        <v>1</v>
      </c>
      <c r="M205">
        <v>0</v>
      </c>
    </row>
    <row r="206" spans="1:13" x14ac:dyDescent="0.35">
      <c r="A206" t="s">
        <v>208</v>
      </c>
      <c r="B206">
        <v>116</v>
      </c>
      <c r="C206">
        <v>1</v>
      </c>
      <c r="D206">
        <v>1</v>
      </c>
      <c r="E206">
        <v>2</v>
      </c>
      <c r="F206">
        <v>1</v>
      </c>
      <c r="G206">
        <v>0</v>
      </c>
      <c r="H206">
        <v>4009</v>
      </c>
      <c r="I206">
        <v>1717</v>
      </c>
      <c r="J206">
        <v>360</v>
      </c>
      <c r="K206">
        <v>1</v>
      </c>
      <c r="L206">
        <v>2</v>
      </c>
      <c r="M206">
        <v>1</v>
      </c>
    </row>
    <row r="207" spans="1:13" x14ac:dyDescent="0.35">
      <c r="A207" t="s">
        <v>209</v>
      </c>
      <c r="B207">
        <v>144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2971</v>
      </c>
      <c r="I207">
        <v>2791</v>
      </c>
      <c r="J207">
        <v>360</v>
      </c>
      <c r="K207">
        <v>1</v>
      </c>
      <c r="L207">
        <v>2</v>
      </c>
      <c r="M207">
        <v>1</v>
      </c>
    </row>
    <row r="208" spans="1:13" x14ac:dyDescent="0.35">
      <c r="A208" t="s">
        <v>210</v>
      </c>
      <c r="B208">
        <v>175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7578</v>
      </c>
      <c r="I208">
        <v>1010</v>
      </c>
      <c r="J208">
        <v>360</v>
      </c>
      <c r="K208">
        <v>1</v>
      </c>
      <c r="L208">
        <v>2</v>
      </c>
      <c r="M208">
        <v>1</v>
      </c>
    </row>
    <row r="209" spans="1:13" x14ac:dyDescent="0.35">
      <c r="A209" t="s">
        <v>211</v>
      </c>
      <c r="B209">
        <v>128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6250</v>
      </c>
      <c r="I209">
        <v>0</v>
      </c>
      <c r="J209">
        <v>360</v>
      </c>
      <c r="K209">
        <v>1</v>
      </c>
      <c r="L209">
        <v>2</v>
      </c>
      <c r="M209">
        <v>1</v>
      </c>
    </row>
    <row r="210" spans="1:13" x14ac:dyDescent="0.35">
      <c r="A210" t="s">
        <v>212</v>
      </c>
      <c r="B210">
        <v>170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3250</v>
      </c>
      <c r="I210">
        <v>0</v>
      </c>
      <c r="J210">
        <v>360</v>
      </c>
      <c r="K210">
        <v>1</v>
      </c>
      <c r="L210">
        <v>3</v>
      </c>
      <c r="M210">
        <v>0</v>
      </c>
    </row>
    <row r="211" spans="1:13" x14ac:dyDescent="0.35">
      <c r="A211" t="s">
        <v>213</v>
      </c>
      <c r="B211">
        <v>138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4735</v>
      </c>
      <c r="I211">
        <v>0</v>
      </c>
      <c r="J211">
        <v>360</v>
      </c>
      <c r="K211">
        <v>1</v>
      </c>
      <c r="L211">
        <v>1</v>
      </c>
      <c r="M211">
        <v>0</v>
      </c>
    </row>
    <row r="212" spans="1:13" x14ac:dyDescent="0.35">
      <c r="A212" t="s">
        <v>214</v>
      </c>
      <c r="B212">
        <v>210</v>
      </c>
      <c r="C212">
        <v>1</v>
      </c>
      <c r="D212">
        <v>1</v>
      </c>
      <c r="E212">
        <v>2</v>
      </c>
      <c r="F212">
        <v>1</v>
      </c>
      <c r="G212">
        <v>0</v>
      </c>
      <c r="H212">
        <v>6250</v>
      </c>
      <c r="I212">
        <v>1695</v>
      </c>
      <c r="J212">
        <v>360</v>
      </c>
      <c r="K212">
        <v>1</v>
      </c>
      <c r="L212">
        <v>2</v>
      </c>
      <c r="M212">
        <v>1</v>
      </c>
    </row>
    <row r="213" spans="1:13" x14ac:dyDescent="0.35">
      <c r="A213" t="s">
        <v>215</v>
      </c>
      <c r="B213">
        <v>158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4758</v>
      </c>
      <c r="I213">
        <v>0</v>
      </c>
      <c r="J213">
        <v>480</v>
      </c>
      <c r="K213">
        <v>1</v>
      </c>
      <c r="L213">
        <v>2</v>
      </c>
      <c r="M213">
        <v>1</v>
      </c>
    </row>
    <row r="214" spans="1:13" x14ac:dyDescent="0.35">
      <c r="A214" t="s">
        <v>216</v>
      </c>
      <c r="B214">
        <v>200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6400</v>
      </c>
      <c r="I214">
        <v>0</v>
      </c>
      <c r="J214">
        <v>360</v>
      </c>
      <c r="K214">
        <v>1</v>
      </c>
      <c r="L214">
        <v>3</v>
      </c>
      <c r="M214">
        <v>1</v>
      </c>
    </row>
    <row r="215" spans="1:13" x14ac:dyDescent="0.35">
      <c r="A215" t="s">
        <v>217</v>
      </c>
      <c r="B215">
        <v>104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2491</v>
      </c>
      <c r="I215">
        <v>2054</v>
      </c>
      <c r="J215">
        <v>360</v>
      </c>
      <c r="K215">
        <v>1</v>
      </c>
      <c r="L215">
        <v>2</v>
      </c>
      <c r="M215">
        <v>1</v>
      </c>
    </row>
    <row r="216" spans="1:13" x14ac:dyDescent="0.35">
      <c r="A216" t="s">
        <v>218</v>
      </c>
      <c r="B216">
        <v>42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3716</v>
      </c>
      <c r="I216">
        <v>0</v>
      </c>
      <c r="J216">
        <v>180</v>
      </c>
      <c r="K216">
        <v>1</v>
      </c>
      <c r="L216">
        <v>3</v>
      </c>
      <c r="M216">
        <v>1</v>
      </c>
    </row>
    <row r="217" spans="1:13" x14ac:dyDescent="0.35">
      <c r="A217" t="s">
        <v>219</v>
      </c>
      <c r="B217">
        <v>120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3189</v>
      </c>
      <c r="I217">
        <v>2598</v>
      </c>
      <c r="J217">
        <v>360</v>
      </c>
      <c r="K217">
        <v>1</v>
      </c>
      <c r="L217">
        <v>3</v>
      </c>
      <c r="M217">
        <v>1</v>
      </c>
    </row>
    <row r="218" spans="1:13" x14ac:dyDescent="0.35">
      <c r="A218" t="s">
        <v>220</v>
      </c>
      <c r="B218">
        <v>280</v>
      </c>
      <c r="C218">
        <v>2</v>
      </c>
      <c r="D218">
        <v>0</v>
      </c>
      <c r="E218">
        <v>0</v>
      </c>
      <c r="F218">
        <v>1</v>
      </c>
      <c r="G218">
        <v>0</v>
      </c>
      <c r="H218">
        <v>8333</v>
      </c>
      <c r="I218">
        <v>0</v>
      </c>
      <c r="J218">
        <v>360</v>
      </c>
      <c r="K218">
        <v>1</v>
      </c>
      <c r="L218">
        <v>2</v>
      </c>
      <c r="M218">
        <v>1</v>
      </c>
    </row>
    <row r="219" spans="1:13" x14ac:dyDescent="0.35">
      <c r="A219" t="s">
        <v>221</v>
      </c>
      <c r="B219">
        <v>140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3155</v>
      </c>
      <c r="I219">
        <v>1779</v>
      </c>
      <c r="J219">
        <v>360</v>
      </c>
      <c r="K219">
        <v>1</v>
      </c>
      <c r="L219">
        <v>2</v>
      </c>
      <c r="M219">
        <v>1</v>
      </c>
    </row>
    <row r="220" spans="1:13" x14ac:dyDescent="0.35">
      <c r="A220" t="s">
        <v>222</v>
      </c>
      <c r="B220">
        <v>170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5500</v>
      </c>
      <c r="I220">
        <v>1260</v>
      </c>
      <c r="J220">
        <v>360</v>
      </c>
      <c r="K220">
        <v>1</v>
      </c>
      <c r="L220">
        <v>3</v>
      </c>
      <c r="M220">
        <v>1</v>
      </c>
    </row>
    <row r="221" spans="1:13" x14ac:dyDescent="0.35">
      <c r="A221" t="s">
        <v>223</v>
      </c>
      <c r="B221">
        <v>112</v>
      </c>
      <c r="C221">
        <v>2</v>
      </c>
      <c r="D221">
        <v>0</v>
      </c>
      <c r="E221">
        <v>1</v>
      </c>
      <c r="F221">
        <v>1</v>
      </c>
      <c r="G221">
        <v>0</v>
      </c>
      <c r="H221">
        <v>3812</v>
      </c>
      <c r="I221">
        <v>0</v>
      </c>
      <c r="J221">
        <v>360</v>
      </c>
      <c r="K221">
        <v>1</v>
      </c>
      <c r="L221">
        <v>3</v>
      </c>
      <c r="M221">
        <v>1</v>
      </c>
    </row>
    <row r="222" spans="1:13" x14ac:dyDescent="0.35">
      <c r="A222" t="s">
        <v>224</v>
      </c>
      <c r="B222">
        <v>96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3315</v>
      </c>
      <c r="I222">
        <v>0</v>
      </c>
      <c r="J222">
        <v>360</v>
      </c>
      <c r="K222">
        <v>1</v>
      </c>
      <c r="L222">
        <v>2</v>
      </c>
      <c r="M222">
        <v>1</v>
      </c>
    </row>
    <row r="223" spans="1:13" x14ac:dyDescent="0.35">
      <c r="A223" t="s">
        <v>225</v>
      </c>
      <c r="B223">
        <v>120</v>
      </c>
      <c r="C223">
        <v>1</v>
      </c>
      <c r="D223">
        <v>1</v>
      </c>
      <c r="E223">
        <v>2</v>
      </c>
      <c r="F223">
        <v>1</v>
      </c>
      <c r="G223">
        <v>0</v>
      </c>
      <c r="H223">
        <v>5819</v>
      </c>
      <c r="I223">
        <v>5000</v>
      </c>
      <c r="J223">
        <v>360</v>
      </c>
      <c r="K223">
        <v>1</v>
      </c>
      <c r="L223">
        <v>3</v>
      </c>
      <c r="M223">
        <v>1</v>
      </c>
    </row>
    <row r="224" spans="1:13" x14ac:dyDescent="0.35">
      <c r="A224" t="s">
        <v>226</v>
      </c>
      <c r="B224">
        <v>140</v>
      </c>
      <c r="C224">
        <v>1</v>
      </c>
      <c r="D224">
        <v>1</v>
      </c>
      <c r="E224">
        <v>1</v>
      </c>
      <c r="F224">
        <v>2</v>
      </c>
      <c r="G224">
        <v>0</v>
      </c>
      <c r="H224">
        <v>2510</v>
      </c>
      <c r="I224">
        <v>1983</v>
      </c>
      <c r="J224">
        <v>180</v>
      </c>
      <c r="K224">
        <v>1</v>
      </c>
      <c r="L224">
        <v>1</v>
      </c>
      <c r="M224">
        <v>0</v>
      </c>
    </row>
    <row r="225" spans="1:13" x14ac:dyDescent="0.35">
      <c r="A225" t="s">
        <v>227</v>
      </c>
      <c r="B225">
        <v>155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2965</v>
      </c>
      <c r="I225">
        <v>5701</v>
      </c>
      <c r="J225">
        <v>60</v>
      </c>
      <c r="K225">
        <v>1</v>
      </c>
      <c r="L225">
        <v>1</v>
      </c>
      <c r="M225">
        <v>1</v>
      </c>
    </row>
    <row r="226" spans="1:13" x14ac:dyDescent="0.35">
      <c r="A226" t="s">
        <v>228</v>
      </c>
      <c r="B226">
        <v>108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6250</v>
      </c>
      <c r="I226">
        <v>1300</v>
      </c>
      <c r="J226">
        <v>360</v>
      </c>
      <c r="K226">
        <v>1</v>
      </c>
      <c r="L226">
        <v>3</v>
      </c>
      <c r="M226">
        <v>1</v>
      </c>
    </row>
    <row r="227" spans="1:13" x14ac:dyDescent="0.35">
      <c r="A227" t="s">
        <v>229</v>
      </c>
      <c r="B227">
        <v>123</v>
      </c>
      <c r="C227">
        <v>1</v>
      </c>
      <c r="D227">
        <v>1</v>
      </c>
      <c r="E227">
        <v>0</v>
      </c>
      <c r="F227">
        <v>2</v>
      </c>
      <c r="G227">
        <v>0</v>
      </c>
      <c r="H227">
        <v>3406</v>
      </c>
      <c r="I227">
        <v>4417</v>
      </c>
      <c r="J227">
        <v>360</v>
      </c>
      <c r="K227">
        <v>1</v>
      </c>
      <c r="L227">
        <v>2</v>
      </c>
      <c r="M227">
        <v>1</v>
      </c>
    </row>
    <row r="228" spans="1:13" x14ac:dyDescent="0.35">
      <c r="A228" t="s">
        <v>230</v>
      </c>
      <c r="B228">
        <v>120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6050</v>
      </c>
      <c r="I228">
        <v>4333</v>
      </c>
      <c r="J228">
        <v>180</v>
      </c>
      <c r="K228">
        <v>1</v>
      </c>
      <c r="L228">
        <v>1</v>
      </c>
      <c r="M228">
        <v>0</v>
      </c>
    </row>
    <row r="229" spans="1:13" x14ac:dyDescent="0.35">
      <c r="A229" t="s">
        <v>231</v>
      </c>
      <c r="B229">
        <v>112</v>
      </c>
      <c r="C229">
        <v>1</v>
      </c>
      <c r="D229">
        <v>1</v>
      </c>
      <c r="E229">
        <v>2</v>
      </c>
      <c r="F229">
        <v>1</v>
      </c>
      <c r="G229">
        <v>0</v>
      </c>
      <c r="H229">
        <v>9703</v>
      </c>
      <c r="I229">
        <v>0</v>
      </c>
      <c r="J229">
        <v>360</v>
      </c>
      <c r="K229">
        <v>1</v>
      </c>
      <c r="L229">
        <v>1</v>
      </c>
      <c r="M229">
        <v>1</v>
      </c>
    </row>
    <row r="230" spans="1:13" x14ac:dyDescent="0.35">
      <c r="A230" t="s">
        <v>232</v>
      </c>
      <c r="B230">
        <v>137</v>
      </c>
      <c r="C230">
        <v>1</v>
      </c>
      <c r="D230">
        <v>1</v>
      </c>
      <c r="E230">
        <v>1</v>
      </c>
      <c r="F230">
        <v>2</v>
      </c>
      <c r="G230">
        <v>0</v>
      </c>
      <c r="H230">
        <v>6608</v>
      </c>
      <c r="I230">
        <v>0</v>
      </c>
      <c r="J230">
        <v>180</v>
      </c>
      <c r="K230">
        <v>1</v>
      </c>
      <c r="L230">
        <v>1</v>
      </c>
      <c r="M230">
        <v>1</v>
      </c>
    </row>
    <row r="231" spans="1:13" x14ac:dyDescent="0.35">
      <c r="A231" t="s">
        <v>233</v>
      </c>
      <c r="B231">
        <v>123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2882</v>
      </c>
      <c r="I231">
        <v>1843</v>
      </c>
      <c r="J231">
        <v>480</v>
      </c>
      <c r="K231">
        <v>1</v>
      </c>
      <c r="L231">
        <v>2</v>
      </c>
      <c r="M231">
        <v>1</v>
      </c>
    </row>
    <row r="232" spans="1:13" x14ac:dyDescent="0.35">
      <c r="A232" t="s">
        <v>234</v>
      </c>
      <c r="B232">
        <v>90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1809</v>
      </c>
      <c r="I232">
        <v>1868</v>
      </c>
      <c r="J232">
        <v>360</v>
      </c>
      <c r="K232">
        <v>1</v>
      </c>
      <c r="L232">
        <v>1</v>
      </c>
      <c r="M232">
        <v>1</v>
      </c>
    </row>
    <row r="233" spans="1:13" x14ac:dyDescent="0.35">
      <c r="A233" t="s">
        <v>235</v>
      </c>
      <c r="B233">
        <v>201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1668</v>
      </c>
      <c r="I233">
        <v>3890</v>
      </c>
      <c r="J233">
        <v>360</v>
      </c>
      <c r="K233">
        <v>0</v>
      </c>
      <c r="L233">
        <v>2</v>
      </c>
      <c r="M233">
        <v>0</v>
      </c>
    </row>
    <row r="234" spans="1:13" x14ac:dyDescent="0.35">
      <c r="A234" t="s">
        <v>236</v>
      </c>
      <c r="B234">
        <v>138</v>
      </c>
      <c r="C234">
        <v>2</v>
      </c>
      <c r="D234">
        <v>0</v>
      </c>
      <c r="E234">
        <v>2</v>
      </c>
      <c r="F234">
        <v>1</v>
      </c>
      <c r="G234">
        <v>0</v>
      </c>
      <c r="H234">
        <v>3427</v>
      </c>
      <c r="I234">
        <v>0</v>
      </c>
      <c r="J234">
        <v>360</v>
      </c>
      <c r="K234">
        <v>1</v>
      </c>
      <c r="L234">
        <v>1</v>
      </c>
      <c r="M234">
        <v>0</v>
      </c>
    </row>
    <row r="235" spans="1:13" x14ac:dyDescent="0.35">
      <c r="A235" t="s">
        <v>237</v>
      </c>
      <c r="B235">
        <v>104</v>
      </c>
      <c r="C235">
        <v>1</v>
      </c>
      <c r="D235">
        <v>0</v>
      </c>
      <c r="E235">
        <v>0</v>
      </c>
      <c r="F235">
        <v>2</v>
      </c>
      <c r="G235">
        <v>1</v>
      </c>
      <c r="H235">
        <v>2583</v>
      </c>
      <c r="I235">
        <v>2167</v>
      </c>
      <c r="J235">
        <v>360</v>
      </c>
      <c r="K235">
        <v>1</v>
      </c>
      <c r="L235">
        <v>3</v>
      </c>
      <c r="M235">
        <v>1</v>
      </c>
    </row>
    <row r="236" spans="1:13" x14ac:dyDescent="0.35">
      <c r="A236" t="s">
        <v>238</v>
      </c>
      <c r="B236">
        <v>279</v>
      </c>
      <c r="C236">
        <v>1</v>
      </c>
      <c r="D236">
        <v>1</v>
      </c>
      <c r="E236">
        <v>1</v>
      </c>
      <c r="F236">
        <v>2</v>
      </c>
      <c r="G236">
        <v>0</v>
      </c>
      <c r="H236">
        <v>2661</v>
      </c>
      <c r="I236">
        <v>7101</v>
      </c>
      <c r="J236">
        <v>180</v>
      </c>
      <c r="K236">
        <v>1</v>
      </c>
      <c r="L236">
        <v>2</v>
      </c>
      <c r="M236">
        <v>1</v>
      </c>
    </row>
    <row r="237" spans="1:13" x14ac:dyDescent="0.35">
      <c r="A237" t="s">
        <v>239</v>
      </c>
      <c r="B237">
        <v>192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16250</v>
      </c>
      <c r="I237">
        <v>0</v>
      </c>
      <c r="J237">
        <v>360</v>
      </c>
      <c r="K237">
        <v>0</v>
      </c>
      <c r="L237">
        <v>1</v>
      </c>
      <c r="M237">
        <v>0</v>
      </c>
    </row>
    <row r="238" spans="1:13" x14ac:dyDescent="0.35">
      <c r="A238" t="s">
        <v>240</v>
      </c>
      <c r="B238">
        <v>255</v>
      </c>
      <c r="C238">
        <v>2</v>
      </c>
      <c r="D238">
        <v>0</v>
      </c>
      <c r="E238">
        <v>3</v>
      </c>
      <c r="F238">
        <v>1</v>
      </c>
      <c r="G238">
        <v>0</v>
      </c>
      <c r="H238">
        <v>3083</v>
      </c>
      <c r="I238">
        <v>0</v>
      </c>
      <c r="J238">
        <v>360</v>
      </c>
      <c r="K238">
        <v>1</v>
      </c>
      <c r="L238">
        <v>3</v>
      </c>
      <c r="M238">
        <v>1</v>
      </c>
    </row>
    <row r="239" spans="1:13" x14ac:dyDescent="0.35">
      <c r="A239" t="s">
        <v>241</v>
      </c>
      <c r="B239">
        <v>115</v>
      </c>
      <c r="C239">
        <v>1</v>
      </c>
      <c r="D239">
        <v>0</v>
      </c>
      <c r="E239">
        <v>0</v>
      </c>
      <c r="F239">
        <v>2</v>
      </c>
      <c r="G239">
        <v>0</v>
      </c>
      <c r="H239">
        <v>6045</v>
      </c>
      <c r="I239">
        <v>0</v>
      </c>
      <c r="J239">
        <v>360</v>
      </c>
      <c r="K239">
        <v>0</v>
      </c>
      <c r="L239">
        <v>3</v>
      </c>
      <c r="M239">
        <v>0</v>
      </c>
    </row>
    <row r="240" spans="1:13" x14ac:dyDescent="0.35">
      <c r="A240" t="s">
        <v>242</v>
      </c>
      <c r="B240">
        <v>94</v>
      </c>
      <c r="C240">
        <v>1</v>
      </c>
      <c r="D240">
        <v>1</v>
      </c>
      <c r="E240">
        <v>3</v>
      </c>
      <c r="F240">
        <v>1</v>
      </c>
      <c r="G240">
        <v>0</v>
      </c>
      <c r="H240">
        <v>5250</v>
      </c>
      <c r="I240">
        <v>0</v>
      </c>
      <c r="J240">
        <v>360</v>
      </c>
      <c r="K240">
        <v>1</v>
      </c>
      <c r="L240">
        <v>1</v>
      </c>
      <c r="M240">
        <v>0</v>
      </c>
    </row>
    <row r="241" spans="1:13" x14ac:dyDescent="0.35">
      <c r="A241" t="s">
        <v>243</v>
      </c>
      <c r="B241">
        <v>304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14683</v>
      </c>
      <c r="I241">
        <v>2100</v>
      </c>
      <c r="J241">
        <v>360</v>
      </c>
      <c r="K241">
        <v>1</v>
      </c>
      <c r="L241">
        <v>3</v>
      </c>
      <c r="M241">
        <v>0</v>
      </c>
    </row>
    <row r="242" spans="1:13" x14ac:dyDescent="0.35">
      <c r="A242" t="s">
        <v>244</v>
      </c>
      <c r="B242">
        <v>134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2060</v>
      </c>
      <c r="I242">
        <v>2209</v>
      </c>
      <c r="J242">
        <v>360</v>
      </c>
      <c r="K242">
        <v>1</v>
      </c>
      <c r="L242">
        <v>2</v>
      </c>
      <c r="M242">
        <v>1</v>
      </c>
    </row>
    <row r="243" spans="1:13" x14ac:dyDescent="0.35">
      <c r="A243" t="s">
        <v>245</v>
      </c>
      <c r="B243">
        <v>155</v>
      </c>
      <c r="C243">
        <v>2</v>
      </c>
      <c r="D243">
        <v>0</v>
      </c>
      <c r="E243">
        <v>1</v>
      </c>
      <c r="F243">
        <v>1</v>
      </c>
      <c r="G243">
        <v>0</v>
      </c>
      <c r="H243">
        <v>3481</v>
      </c>
      <c r="I243">
        <v>0</v>
      </c>
      <c r="J243">
        <v>36</v>
      </c>
      <c r="K243">
        <v>1</v>
      </c>
      <c r="L243">
        <v>2</v>
      </c>
      <c r="M243">
        <v>0</v>
      </c>
    </row>
    <row r="244" spans="1:13" x14ac:dyDescent="0.35">
      <c r="A244" t="s">
        <v>246</v>
      </c>
      <c r="B244">
        <v>120</v>
      </c>
      <c r="C244">
        <v>2</v>
      </c>
      <c r="D244">
        <v>0</v>
      </c>
      <c r="E244">
        <v>0</v>
      </c>
      <c r="F244">
        <v>1</v>
      </c>
      <c r="G244">
        <v>0</v>
      </c>
      <c r="H244">
        <v>7200</v>
      </c>
      <c r="I244">
        <v>0</v>
      </c>
      <c r="J244">
        <v>360</v>
      </c>
      <c r="K244">
        <v>1</v>
      </c>
      <c r="L244">
        <v>3</v>
      </c>
      <c r="M244">
        <v>1</v>
      </c>
    </row>
    <row r="245" spans="1:13" x14ac:dyDescent="0.35">
      <c r="A245" t="s">
        <v>247</v>
      </c>
      <c r="B245">
        <v>128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5166</v>
      </c>
      <c r="I245">
        <v>0</v>
      </c>
      <c r="J245">
        <v>360</v>
      </c>
      <c r="K245">
        <v>1</v>
      </c>
      <c r="L245">
        <v>2</v>
      </c>
      <c r="M245">
        <v>1</v>
      </c>
    </row>
    <row r="246" spans="1:13" x14ac:dyDescent="0.35">
      <c r="A246" t="s">
        <v>248</v>
      </c>
      <c r="B246">
        <v>151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4095</v>
      </c>
      <c r="I246">
        <v>3447</v>
      </c>
      <c r="J246">
        <v>360</v>
      </c>
      <c r="K246">
        <v>1</v>
      </c>
      <c r="L246">
        <v>3</v>
      </c>
      <c r="M246">
        <v>1</v>
      </c>
    </row>
    <row r="247" spans="1:13" x14ac:dyDescent="0.35">
      <c r="A247" t="s">
        <v>249</v>
      </c>
      <c r="B247">
        <v>150</v>
      </c>
      <c r="C247">
        <v>1</v>
      </c>
      <c r="D247">
        <v>1</v>
      </c>
      <c r="E247">
        <v>2</v>
      </c>
      <c r="F247">
        <v>1</v>
      </c>
      <c r="G247">
        <v>0</v>
      </c>
      <c r="H247">
        <v>4708</v>
      </c>
      <c r="I247">
        <v>1387</v>
      </c>
      <c r="J247">
        <v>360</v>
      </c>
      <c r="K247">
        <v>1</v>
      </c>
      <c r="L247">
        <v>2</v>
      </c>
      <c r="M247">
        <v>1</v>
      </c>
    </row>
    <row r="248" spans="1:13" x14ac:dyDescent="0.35">
      <c r="A248" t="s">
        <v>250</v>
      </c>
      <c r="B248">
        <v>160</v>
      </c>
      <c r="C248">
        <v>1</v>
      </c>
      <c r="D248">
        <v>1</v>
      </c>
      <c r="E248">
        <v>3</v>
      </c>
      <c r="F248">
        <v>1</v>
      </c>
      <c r="G248">
        <v>0</v>
      </c>
      <c r="H248">
        <v>4333</v>
      </c>
      <c r="I248">
        <v>1811</v>
      </c>
      <c r="J248">
        <v>360</v>
      </c>
      <c r="K248">
        <v>0</v>
      </c>
      <c r="L248">
        <v>1</v>
      </c>
      <c r="M248">
        <v>1</v>
      </c>
    </row>
    <row r="249" spans="1:13" x14ac:dyDescent="0.35">
      <c r="A249" t="s">
        <v>251</v>
      </c>
      <c r="B249">
        <v>135</v>
      </c>
      <c r="C249">
        <v>2</v>
      </c>
      <c r="D249">
        <v>0</v>
      </c>
      <c r="E249">
        <v>0</v>
      </c>
      <c r="F249">
        <v>1</v>
      </c>
      <c r="G249">
        <v>0</v>
      </c>
      <c r="H249">
        <v>3418</v>
      </c>
      <c r="I249">
        <v>0</v>
      </c>
      <c r="J249">
        <v>360</v>
      </c>
      <c r="K249">
        <v>1</v>
      </c>
      <c r="L249">
        <v>3</v>
      </c>
      <c r="M249">
        <v>0</v>
      </c>
    </row>
    <row r="250" spans="1:13" x14ac:dyDescent="0.35">
      <c r="A250" t="s">
        <v>252</v>
      </c>
      <c r="B250">
        <v>90</v>
      </c>
      <c r="C250">
        <v>2</v>
      </c>
      <c r="D250">
        <v>0</v>
      </c>
      <c r="E250">
        <v>1</v>
      </c>
      <c r="F250">
        <v>1</v>
      </c>
      <c r="G250">
        <v>0</v>
      </c>
      <c r="H250">
        <v>2876</v>
      </c>
      <c r="I250">
        <v>1560</v>
      </c>
      <c r="J250">
        <v>360</v>
      </c>
      <c r="K250">
        <v>1</v>
      </c>
      <c r="L250">
        <v>1</v>
      </c>
      <c r="M250">
        <v>1</v>
      </c>
    </row>
    <row r="251" spans="1:13" x14ac:dyDescent="0.35">
      <c r="A251" t="s">
        <v>253</v>
      </c>
      <c r="B251">
        <v>30</v>
      </c>
      <c r="C251">
        <v>2</v>
      </c>
      <c r="D251">
        <v>0</v>
      </c>
      <c r="E251">
        <v>0</v>
      </c>
      <c r="F251">
        <v>1</v>
      </c>
      <c r="G251">
        <v>0</v>
      </c>
      <c r="H251">
        <v>3237</v>
      </c>
      <c r="I251">
        <v>0</v>
      </c>
      <c r="J251">
        <v>360</v>
      </c>
      <c r="K251">
        <v>1</v>
      </c>
      <c r="L251">
        <v>1</v>
      </c>
      <c r="M251">
        <v>1</v>
      </c>
    </row>
    <row r="252" spans="1:13" x14ac:dyDescent="0.35">
      <c r="A252" t="s">
        <v>254</v>
      </c>
      <c r="B252">
        <v>136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11146</v>
      </c>
      <c r="I252">
        <v>0</v>
      </c>
      <c r="J252">
        <v>360</v>
      </c>
      <c r="K252">
        <v>1</v>
      </c>
      <c r="L252">
        <v>1</v>
      </c>
      <c r="M252">
        <v>1</v>
      </c>
    </row>
    <row r="253" spans="1:13" x14ac:dyDescent="0.35">
      <c r="A253" t="s">
        <v>255</v>
      </c>
      <c r="B253">
        <v>126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2833</v>
      </c>
      <c r="I253">
        <v>1857</v>
      </c>
      <c r="J253">
        <v>360</v>
      </c>
      <c r="K253">
        <v>1</v>
      </c>
      <c r="L253">
        <v>3</v>
      </c>
      <c r="M253">
        <v>1</v>
      </c>
    </row>
    <row r="254" spans="1:13" x14ac:dyDescent="0.35">
      <c r="A254" t="s">
        <v>256</v>
      </c>
      <c r="B254">
        <v>150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2620</v>
      </c>
      <c r="I254">
        <v>2223</v>
      </c>
      <c r="J254">
        <v>360</v>
      </c>
      <c r="K254">
        <v>1</v>
      </c>
      <c r="L254">
        <v>2</v>
      </c>
      <c r="M254">
        <v>1</v>
      </c>
    </row>
    <row r="255" spans="1:13" x14ac:dyDescent="0.35">
      <c r="A255" t="s">
        <v>257</v>
      </c>
      <c r="B255">
        <v>90</v>
      </c>
      <c r="C255">
        <v>1</v>
      </c>
      <c r="D255">
        <v>1</v>
      </c>
      <c r="E255">
        <v>2</v>
      </c>
      <c r="F255">
        <v>1</v>
      </c>
      <c r="G255">
        <v>0</v>
      </c>
      <c r="H255">
        <v>3900</v>
      </c>
      <c r="I255">
        <v>0</v>
      </c>
      <c r="J255">
        <v>360</v>
      </c>
      <c r="K255">
        <v>1</v>
      </c>
      <c r="L255">
        <v>2</v>
      </c>
      <c r="M255">
        <v>1</v>
      </c>
    </row>
    <row r="256" spans="1:13" x14ac:dyDescent="0.35">
      <c r="A256" t="s">
        <v>258</v>
      </c>
      <c r="B256">
        <v>115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2750</v>
      </c>
      <c r="I256">
        <v>1842</v>
      </c>
      <c r="J256">
        <v>360</v>
      </c>
      <c r="K256">
        <v>1</v>
      </c>
      <c r="L256">
        <v>2</v>
      </c>
      <c r="M256">
        <v>1</v>
      </c>
    </row>
    <row r="257" spans="1:13" x14ac:dyDescent="0.35">
      <c r="A257" t="s">
        <v>259</v>
      </c>
      <c r="B257">
        <v>207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3993</v>
      </c>
      <c r="I257">
        <v>3274</v>
      </c>
      <c r="J257">
        <v>360</v>
      </c>
      <c r="K257">
        <v>1</v>
      </c>
      <c r="L257">
        <v>2</v>
      </c>
      <c r="M257">
        <v>1</v>
      </c>
    </row>
    <row r="258" spans="1:13" x14ac:dyDescent="0.35">
      <c r="A258" t="s">
        <v>260</v>
      </c>
      <c r="B258">
        <v>80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3103</v>
      </c>
      <c r="I258">
        <v>1300</v>
      </c>
      <c r="J258">
        <v>360</v>
      </c>
      <c r="K258">
        <v>1</v>
      </c>
      <c r="L258">
        <v>1</v>
      </c>
      <c r="M258">
        <v>1</v>
      </c>
    </row>
    <row r="259" spans="1:13" x14ac:dyDescent="0.35">
      <c r="A259" t="s">
        <v>261</v>
      </c>
      <c r="B259">
        <v>436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14583</v>
      </c>
      <c r="I259">
        <v>0</v>
      </c>
      <c r="J259">
        <v>360</v>
      </c>
      <c r="K259">
        <v>1</v>
      </c>
      <c r="L259">
        <v>2</v>
      </c>
      <c r="M259">
        <v>1</v>
      </c>
    </row>
    <row r="260" spans="1:13" x14ac:dyDescent="0.35">
      <c r="A260" t="s">
        <v>262</v>
      </c>
      <c r="B260">
        <v>158</v>
      </c>
      <c r="C260">
        <v>1</v>
      </c>
      <c r="D260">
        <v>0</v>
      </c>
      <c r="E260">
        <v>1</v>
      </c>
      <c r="F260">
        <v>2</v>
      </c>
      <c r="G260">
        <v>1</v>
      </c>
      <c r="H260">
        <v>4053</v>
      </c>
      <c r="I260">
        <v>2426</v>
      </c>
      <c r="J260">
        <v>360</v>
      </c>
      <c r="K260">
        <v>0</v>
      </c>
      <c r="L260">
        <v>1</v>
      </c>
      <c r="M260">
        <v>0</v>
      </c>
    </row>
    <row r="261" spans="1:13" x14ac:dyDescent="0.35">
      <c r="A261" t="s">
        <v>263</v>
      </c>
      <c r="B261">
        <v>112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3927</v>
      </c>
      <c r="I261">
        <v>800</v>
      </c>
      <c r="J261">
        <v>360</v>
      </c>
      <c r="K261">
        <v>1</v>
      </c>
      <c r="L261">
        <v>2</v>
      </c>
      <c r="M261">
        <v>1</v>
      </c>
    </row>
    <row r="262" spans="1:13" x14ac:dyDescent="0.35">
      <c r="A262" t="s">
        <v>264</v>
      </c>
      <c r="B262">
        <v>78</v>
      </c>
      <c r="C262">
        <v>1</v>
      </c>
      <c r="D262">
        <v>1</v>
      </c>
      <c r="E262">
        <v>2</v>
      </c>
      <c r="F262">
        <v>1</v>
      </c>
      <c r="G262">
        <v>0</v>
      </c>
      <c r="H262">
        <v>2301</v>
      </c>
      <c r="I262">
        <v>985.79998780000005</v>
      </c>
      <c r="J262">
        <v>180</v>
      </c>
      <c r="K262">
        <v>1</v>
      </c>
      <c r="L262">
        <v>1</v>
      </c>
      <c r="M262">
        <v>1</v>
      </c>
    </row>
    <row r="263" spans="1:13" x14ac:dyDescent="0.35">
      <c r="A263" t="s">
        <v>265</v>
      </c>
      <c r="B263">
        <v>54</v>
      </c>
      <c r="C263">
        <v>2</v>
      </c>
      <c r="D263">
        <v>0</v>
      </c>
      <c r="E263">
        <v>0</v>
      </c>
      <c r="F263">
        <v>1</v>
      </c>
      <c r="G263">
        <v>0</v>
      </c>
      <c r="H263">
        <v>1811</v>
      </c>
      <c r="I263">
        <v>1666</v>
      </c>
      <c r="J263">
        <v>360</v>
      </c>
      <c r="K263">
        <v>1</v>
      </c>
      <c r="L263">
        <v>1</v>
      </c>
      <c r="M263">
        <v>1</v>
      </c>
    </row>
    <row r="264" spans="1:13" x14ac:dyDescent="0.35">
      <c r="A264" t="s">
        <v>266</v>
      </c>
      <c r="B264">
        <v>12400.2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20667</v>
      </c>
      <c r="I264">
        <v>0</v>
      </c>
      <c r="J264">
        <v>360</v>
      </c>
      <c r="K264">
        <v>1</v>
      </c>
      <c r="L264">
        <v>3</v>
      </c>
      <c r="M264">
        <v>0</v>
      </c>
    </row>
    <row r="265" spans="1:13" x14ac:dyDescent="0.35">
      <c r="A265" t="s">
        <v>267</v>
      </c>
      <c r="B265">
        <v>89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3158</v>
      </c>
      <c r="I265">
        <v>3053</v>
      </c>
      <c r="J265">
        <v>360</v>
      </c>
      <c r="K265">
        <v>1</v>
      </c>
      <c r="L265">
        <v>3</v>
      </c>
      <c r="M265">
        <v>1</v>
      </c>
    </row>
    <row r="266" spans="1:13" x14ac:dyDescent="0.35">
      <c r="A266" t="s">
        <v>268</v>
      </c>
      <c r="B266">
        <v>99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2600</v>
      </c>
      <c r="I266">
        <v>1717</v>
      </c>
      <c r="J266">
        <v>300</v>
      </c>
      <c r="K266">
        <v>1</v>
      </c>
      <c r="L266">
        <v>2</v>
      </c>
      <c r="M266">
        <v>0</v>
      </c>
    </row>
    <row r="267" spans="1:13" x14ac:dyDescent="0.35">
      <c r="A267" t="s">
        <v>269</v>
      </c>
      <c r="B267">
        <v>120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3704</v>
      </c>
      <c r="I267">
        <v>2000</v>
      </c>
      <c r="J267">
        <v>360</v>
      </c>
      <c r="K267">
        <v>1</v>
      </c>
      <c r="L267">
        <v>3</v>
      </c>
      <c r="M267">
        <v>1</v>
      </c>
    </row>
    <row r="268" spans="1:13" x14ac:dyDescent="0.35">
      <c r="A268" t="s">
        <v>270</v>
      </c>
      <c r="B268">
        <v>115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4124</v>
      </c>
      <c r="I268">
        <v>0</v>
      </c>
      <c r="J268">
        <v>360</v>
      </c>
      <c r="K268">
        <v>1</v>
      </c>
      <c r="L268">
        <v>2</v>
      </c>
      <c r="M268">
        <v>1</v>
      </c>
    </row>
    <row r="269" spans="1:13" x14ac:dyDescent="0.35">
      <c r="A269" t="s">
        <v>271</v>
      </c>
      <c r="B269">
        <v>187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9508</v>
      </c>
      <c r="I269">
        <v>0</v>
      </c>
      <c r="J269">
        <v>360</v>
      </c>
      <c r="K269">
        <v>1</v>
      </c>
      <c r="L269">
        <v>3</v>
      </c>
      <c r="M269">
        <v>1</v>
      </c>
    </row>
    <row r="270" spans="1:13" x14ac:dyDescent="0.35">
      <c r="A270" t="s">
        <v>272</v>
      </c>
      <c r="B270">
        <v>139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3075</v>
      </c>
      <c r="I270">
        <v>2416</v>
      </c>
      <c r="J270">
        <v>360</v>
      </c>
      <c r="K270">
        <v>1</v>
      </c>
      <c r="L270">
        <v>3</v>
      </c>
      <c r="M270">
        <v>1</v>
      </c>
    </row>
    <row r="271" spans="1:13" x14ac:dyDescent="0.35">
      <c r="A271" t="s">
        <v>273</v>
      </c>
      <c r="B271">
        <v>127</v>
      </c>
      <c r="C271">
        <v>1</v>
      </c>
      <c r="D271">
        <v>1</v>
      </c>
      <c r="E271">
        <v>2</v>
      </c>
      <c r="F271">
        <v>1</v>
      </c>
      <c r="G271">
        <v>0</v>
      </c>
      <c r="H271">
        <v>4400</v>
      </c>
      <c r="I271">
        <v>0</v>
      </c>
      <c r="J271">
        <v>360</v>
      </c>
      <c r="K271">
        <v>0</v>
      </c>
      <c r="L271">
        <v>2</v>
      </c>
      <c r="M271">
        <v>0</v>
      </c>
    </row>
    <row r="272" spans="1:13" x14ac:dyDescent="0.35">
      <c r="A272" t="s">
        <v>274</v>
      </c>
      <c r="B272">
        <v>134</v>
      </c>
      <c r="C272">
        <v>1</v>
      </c>
      <c r="D272">
        <v>1</v>
      </c>
      <c r="E272">
        <v>2</v>
      </c>
      <c r="F272">
        <v>1</v>
      </c>
      <c r="G272">
        <v>0</v>
      </c>
      <c r="H272">
        <v>3153</v>
      </c>
      <c r="I272">
        <v>1560</v>
      </c>
      <c r="J272">
        <v>360</v>
      </c>
      <c r="K272">
        <v>1</v>
      </c>
      <c r="L272">
        <v>1</v>
      </c>
      <c r="M272">
        <v>1</v>
      </c>
    </row>
    <row r="273" spans="1:13" x14ac:dyDescent="0.35">
      <c r="A273" t="s">
        <v>275</v>
      </c>
      <c r="B273">
        <v>143</v>
      </c>
      <c r="C273">
        <v>2</v>
      </c>
      <c r="D273">
        <v>0</v>
      </c>
      <c r="E273">
        <v>0</v>
      </c>
      <c r="F273">
        <v>1</v>
      </c>
      <c r="G273">
        <v>0</v>
      </c>
      <c r="H273">
        <v>5417</v>
      </c>
      <c r="I273">
        <v>0</v>
      </c>
      <c r="J273">
        <v>480</v>
      </c>
      <c r="K273">
        <v>0</v>
      </c>
      <c r="L273">
        <v>1</v>
      </c>
      <c r="M273">
        <v>0</v>
      </c>
    </row>
    <row r="274" spans="1:13" x14ac:dyDescent="0.35">
      <c r="A274" t="s">
        <v>276</v>
      </c>
      <c r="B274">
        <v>172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2383</v>
      </c>
      <c r="I274">
        <v>3334</v>
      </c>
      <c r="J274">
        <v>360</v>
      </c>
      <c r="K274">
        <v>1</v>
      </c>
      <c r="L274">
        <v>2</v>
      </c>
      <c r="M274">
        <v>1</v>
      </c>
    </row>
    <row r="275" spans="1:13" x14ac:dyDescent="0.35">
      <c r="A275" t="s">
        <v>277</v>
      </c>
      <c r="B275">
        <v>110</v>
      </c>
      <c r="C275">
        <v>1</v>
      </c>
      <c r="D275">
        <v>1</v>
      </c>
      <c r="E275">
        <v>3</v>
      </c>
      <c r="F275">
        <v>1</v>
      </c>
      <c r="G275">
        <v>0</v>
      </c>
      <c r="H275">
        <v>4416</v>
      </c>
      <c r="I275">
        <v>1250</v>
      </c>
      <c r="J275">
        <v>360</v>
      </c>
      <c r="K275">
        <v>1</v>
      </c>
      <c r="L275">
        <v>1</v>
      </c>
      <c r="M275">
        <v>1</v>
      </c>
    </row>
    <row r="276" spans="1:13" x14ac:dyDescent="0.35">
      <c r="A276" t="s">
        <v>278</v>
      </c>
      <c r="B276">
        <v>200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6875</v>
      </c>
      <c r="I276">
        <v>0</v>
      </c>
      <c r="J276">
        <v>360</v>
      </c>
      <c r="K276">
        <v>1</v>
      </c>
      <c r="L276">
        <v>2</v>
      </c>
      <c r="M276">
        <v>1</v>
      </c>
    </row>
    <row r="277" spans="1:13" x14ac:dyDescent="0.35">
      <c r="A277" t="s">
        <v>279</v>
      </c>
      <c r="B277">
        <v>135</v>
      </c>
      <c r="C277">
        <v>2</v>
      </c>
      <c r="D277">
        <v>1</v>
      </c>
      <c r="E277">
        <v>1</v>
      </c>
      <c r="F277">
        <v>1</v>
      </c>
      <c r="G277">
        <v>0</v>
      </c>
      <c r="H277">
        <v>4666</v>
      </c>
      <c r="I277">
        <v>0</v>
      </c>
      <c r="J277">
        <v>360</v>
      </c>
      <c r="K277">
        <v>1</v>
      </c>
      <c r="L277">
        <v>1</v>
      </c>
      <c r="M277">
        <v>1</v>
      </c>
    </row>
    <row r="278" spans="1:13" x14ac:dyDescent="0.35">
      <c r="A278" t="s">
        <v>280</v>
      </c>
      <c r="B278">
        <v>151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5000</v>
      </c>
      <c r="I278">
        <v>2541</v>
      </c>
      <c r="J278">
        <v>480</v>
      </c>
      <c r="K278">
        <v>1</v>
      </c>
      <c r="L278">
        <v>3</v>
      </c>
      <c r="M278">
        <v>0</v>
      </c>
    </row>
    <row r="279" spans="1:13" x14ac:dyDescent="0.35">
      <c r="A279" t="s">
        <v>281</v>
      </c>
      <c r="B279">
        <v>113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2014</v>
      </c>
      <c r="I279">
        <v>2925</v>
      </c>
      <c r="J279">
        <v>360</v>
      </c>
      <c r="K279">
        <v>1</v>
      </c>
      <c r="L279">
        <v>1</v>
      </c>
      <c r="M279">
        <v>0</v>
      </c>
    </row>
    <row r="280" spans="1:13" x14ac:dyDescent="0.35">
      <c r="A280" t="s">
        <v>282</v>
      </c>
      <c r="B280">
        <v>93</v>
      </c>
      <c r="C280">
        <v>1</v>
      </c>
      <c r="D280">
        <v>1</v>
      </c>
      <c r="E280">
        <v>0</v>
      </c>
      <c r="F280">
        <v>2</v>
      </c>
      <c r="G280">
        <v>0</v>
      </c>
      <c r="H280">
        <v>1800</v>
      </c>
      <c r="I280">
        <v>2934</v>
      </c>
      <c r="J280">
        <v>360</v>
      </c>
      <c r="K280">
        <v>0</v>
      </c>
      <c r="L280">
        <v>1</v>
      </c>
      <c r="M280">
        <v>0</v>
      </c>
    </row>
    <row r="281" spans="1:13" x14ac:dyDescent="0.35">
      <c r="A281" t="s">
        <v>283</v>
      </c>
      <c r="B281">
        <v>105</v>
      </c>
      <c r="C281">
        <v>1</v>
      </c>
      <c r="D281">
        <v>1</v>
      </c>
      <c r="E281">
        <v>0</v>
      </c>
      <c r="F281">
        <v>2</v>
      </c>
      <c r="G281">
        <v>0</v>
      </c>
      <c r="H281">
        <v>2875</v>
      </c>
      <c r="I281">
        <v>1750</v>
      </c>
      <c r="J281">
        <v>360</v>
      </c>
      <c r="K281">
        <v>1</v>
      </c>
      <c r="L281">
        <v>2</v>
      </c>
      <c r="M281">
        <v>1</v>
      </c>
    </row>
    <row r="282" spans="1:13" x14ac:dyDescent="0.35">
      <c r="A282" t="s">
        <v>284</v>
      </c>
      <c r="B282">
        <v>132</v>
      </c>
      <c r="C282">
        <v>2</v>
      </c>
      <c r="D282">
        <v>0</v>
      </c>
      <c r="E282">
        <v>0</v>
      </c>
      <c r="F282">
        <v>1</v>
      </c>
      <c r="G282">
        <v>0</v>
      </c>
      <c r="H282">
        <v>5000</v>
      </c>
      <c r="I282">
        <v>0</v>
      </c>
      <c r="J282">
        <v>360</v>
      </c>
      <c r="K282">
        <v>1</v>
      </c>
      <c r="L282">
        <v>3</v>
      </c>
      <c r="M282">
        <v>1</v>
      </c>
    </row>
    <row r="283" spans="1:13" x14ac:dyDescent="0.35">
      <c r="A283" t="s">
        <v>285</v>
      </c>
      <c r="B283">
        <v>96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1625</v>
      </c>
      <c r="I283">
        <v>1803</v>
      </c>
      <c r="J283">
        <v>360</v>
      </c>
      <c r="K283">
        <v>1</v>
      </c>
      <c r="L283">
        <v>1</v>
      </c>
      <c r="M283">
        <v>1</v>
      </c>
    </row>
    <row r="284" spans="1:13" x14ac:dyDescent="0.35">
      <c r="A284" t="s">
        <v>286</v>
      </c>
      <c r="B284">
        <v>140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4000</v>
      </c>
      <c r="I284">
        <v>2500</v>
      </c>
      <c r="J284">
        <v>360</v>
      </c>
      <c r="K284">
        <v>1</v>
      </c>
      <c r="L284">
        <v>3</v>
      </c>
      <c r="M284">
        <v>1</v>
      </c>
    </row>
    <row r="285" spans="1:13" x14ac:dyDescent="0.35">
      <c r="A285" t="s">
        <v>287</v>
      </c>
      <c r="B285">
        <v>1200</v>
      </c>
      <c r="C285">
        <v>1</v>
      </c>
      <c r="D285">
        <v>0</v>
      </c>
      <c r="E285">
        <v>0</v>
      </c>
      <c r="F285">
        <v>2</v>
      </c>
      <c r="G285">
        <v>0</v>
      </c>
      <c r="H285">
        <v>2000</v>
      </c>
      <c r="I285">
        <v>0</v>
      </c>
      <c r="J285">
        <v>360</v>
      </c>
      <c r="K285">
        <v>1</v>
      </c>
      <c r="L285">
        <v>1</v>
      </c>
      <c r="M285">
        <v>0</v>
      </c>
    </row>
    <row r="286" spans="1:13" x14ac:dyDescent="0.35">
      <c r="A286" t="s">
        <v>288</v>
      </c>
      <c r="B286">
        <v>135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3762</v>
      </c>
      <c r="I286">
        <v>1666</v>
      </c>
      <c r="J286">
        <v>360</v>
      </c>
      <c r="K286">
        <v>1</v>
      </c>
      <c r="L286">
        <v>3</v>
      </c>
      <c r="M286">
        <v>1</v>
      </c>
    </row>
    <row r="287" spans="1:13" x14ac:dyDescent="0.35">
      <c r="A287" t="s">
        <v>289</v>
      </c>
      <c r="B287">
        <v>104</v>
      </c>
      <c r="C287">
        <v>2</v>
      </c>
      <c r="D287">
        <v>0</v>
      </c>
      <c r="E287">
        <v>0</v>
      </c>
      <c r="F287">
        <v>1</v>
      </c>
      <c r="G287">
        <v>0</v>
      </c>
      <c r="H287">
        <v>2400</v>
      </c>
      <c r="I287">
        <v>1863</v>
      </c>
      <c r="J287">
        <v>360</v>
      </c>
      <c r="K287">
        <v>0</v>
      </c>
      <c r="L287">
        <v>1</v>
      </c>
      <c r="M287">
        <v>0</v>
      </c>
    </row>
    <row r="288" spans="1:13" x14ac:dyDescent="0.35">
      <c r="A288" t="s">
        <v>290</v>
      </c>
      <c r="B288">
        <v>480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20233</v>
      </c>
      <c r="I288">
        <v>0</v>
      </c>
      <c r="J288">
        <v>360</v>
      </c>
      <c r="K288">
        <v>1</v>
      </c>
      <c r="L288">
        <v>3</v>
      </c>
      <c r="M288">
        <v>0</v>
      </c>
    </row>
    <row r="289" spans="1:13" x14ac:dyDescent="0.35">
      <c r="A289" t="s">
        <v>291</v>
      </c>
      <c r="B289">
        <v>84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2917</v>
      </c>
      <c r="I289">
        <v>0</v>
      </c>
      <c r="J289">
        <v>360</v>
      </c>
      <c r="K289">
        <v>1</v>
      </c>
      <c r="L289">
        <v>2</v>
      </c>
      <c r="M289">
        <v>1</v>
      </c>
    </row>
    <row r="290" spans="1:13" x14ac:dyDescent="0.35">
      <c r="A290" t="s">
        <v>292</v>
      </c>
      <c r="B290">
        <v>111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2927</v>
      </c>
      <c r="I290">
        <v>2405</v>
      </c>
      <c r="J290">
        <v>360</v>
      </c>
      <c r="K290">
        <v>1</v>
      </c>
      <c r="L290">
        <v>2</v>
      </c>
      <c r="M290">
        <v>1</v>
      </c>
    </row>
    <row r="291" spans="1:13" x14ac:dyDescent="0.35">
      <c r="A291" t="s">
        <v>293</v>
      </c>
      <c r="B291">
        <v>56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2507</v>
      </c>
      <c r="I291">
        <v>0</v>
      </c>
      <c r="J291">
        <v>360</v>
      </c>
      <c r="K291">
        <v>1</v>
      </c>
      <c r="L291">
        <v>3</v>
      </c>
      <c r="M291">
        <v>1</v>
      </c>
    </row>
    <row r="292" spans="1:13" x14ac:dyDescent="0.35">
      <c r="A292" t="s">
        <v>294</v>
      </c>
      <c r="B292">
        <v>159</v>
      </c>
      <c r="C292">
        <v>2</v>
      </c>
      <c r="D292">
        <v>1</v>
      </c>
      <c r="E292">
        <v>0</v>
      </c>
      <c r="F292">
        <v>1</v>
      </c>
      <c r="G292">
        <v>0</v>
      </c>
      <c r="H292">
        <v>2473</v>
      </c>
      <c r="I292">
        <v>1843</v>
      </c>
      <c r="J292">
        <v>360</v>
      </c>
      <c r="K292">
        <v>1</v>
      </c>
      <c r="L292">
        <v>3</v>
      </c>
      <c r="M292">
        <v>0</v>
      </c>
    </row>
    <row r="293" spans="1:13" x14ac:dyDescent="0.35">
      <c r="A293" t="s">
        <v>295</v>
      </c>
      <c r="B293">
        <v>111</v>
      </c>
      <c r="C293">
        <v>1</v>
      </c>
      <c r="D293">
        <v>1</v>
      </c>
      <c r="E293">
        <v>1</v>
      </c>
      <c r="F293">
        <v>2</v>
      </c>
      <c r="G293">
        <v>0</v>
      </c>
      <c r="H293">
        <v>3399</v>
      </c>
      <c r="I293">
        <v>1640</v>
      </c>
      <c r="J293">
        <v>180</v>
      </c>
      <c r="K293">
        <v>1</v>
      </c>
      <c r="L293">
        <v>1</v>
      </c>
      <c r="M293">
        <v>1</v>
      </c>
    </row>
    <row r="294" spans="1:13" x14ac:dyDescent="0.35">
      <c r="A294" t="s">
        <v>296</v>
      </c>
      <c r="B294">
        <v>120</v>
      </c>
      <c r="C294">
        <v>1</v>
      </c>
      <c r="D294">
        <v>1</v>
      </c>
      <c r="E294">
        <v>2</v>
      </c>
      <c r="F294">
        <v>1</v>
      </c>
      <c r="G294">
        <v>0</v>
      </c>
      <c r="H294">
        <v>3717</v>
      </c>
      <c r="I294">
        <v>0</v>
      </c>
      <c r="J294">
        <v>360</v>
      </c>
      <c r="K294">
        <v>1</v>
      </c>
      <c r="L294">
        <v>2</v>
      </c>
      <c r="M294">
        <v>1</v>
      </c>
    </row>
    <row r="295" spans="1:13" x14ac:dyDescent="0.35">
      <c r="A295" t="s">
        <v>297</v>
      </c>
      <c r="B295">
        <v>155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10000</v>
      </c>
      <c r="I295">
        <v>0</v>
      </c>
      <c r="J295">
        <v>360</v>
      </c>
      <c r="K295">
        <v>1</v>
      </c>
      <c r="L295">
        <v>3</v>
      </c>
      <c r="M295">
        <v>0</v>
      </c>
    </row>
    <row r="296" spans="1:13" x14ac:dyDescent="0.35">
      <c r="A296" t="s">
        <v>298</v>
      </c>
      <c r="B296">
        <v>115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2400</v>
      </c>
      <c r="I296">
        <v>2167</v>
      </c>
      <c r="J296">
        <v>360</v>
      </c>
      <c r="K296">
        <v>1</v>
      </c>
      <c r="L296">
        <v>2</v>
      </c>
      <c r="M296">
        <v>1</v>
      </c>
    </row>
    <row r="297" spans="1:13" x14ac:dyDescent="0.35">
      <c r="A297" t="s">
        <v>299</v>
      </c>
      <c r="B297">
        <v>124</v>
      </c>
      <c r="C297">
        <v>1</v>
      </c>
      <c r="D297">
        <v>1</v>
      </c>
      <c r="E297">
        <v>3</v>
      </c>
      <c r="F297">
        <v>1</v>
      </c>
      <c r="G297">
        <v>0</v>
      </c>
      <c r="H297">
        <v>4342</v>
      </c>
      <c r="I297">
        <v>189</v>
      </c>
      <c r="J297">
        <v>360</v>
      </c>
      <c r="K297">
        <v>1</v>
      </c>
      <c r="L297">
        <v>2</v>
      </c>
      <c r="M297">
        <v>1</v>
      </c>
    </row>
    <row r="298" spans="1:13" x14ac:dyDescent="0.35">
      <c r="A298" t="s">
        <v>300</v>
      </c>
      <c r="B298">
        <v>3114.6</v>
      </c>
      <c r="C298">
        <v>1</v>
      </c>
      <c r="D298">
        <v>1</v>
      </c>
      <c r="E298">
        <v>2</v>
      </c>
      <c r="F298">
        <v>2</v>
      </c>
      <c r="G298">
        <v>0</v>
      </c>
      <c r="H298">
        <v>3601</v>
      </c>
      <c r="I298">
        <v>1590</v>
      </c>
      <c r="J298">
        <v>360</v>
      </c>
      <c r="K298">
        <v>1</v>
      </c>
      <c r="L298">
        <v>3</v>
      </c>
      <c r="M298">
        <v>1</v>
      </c>
    </row>
    <row r="299" spans="1:13" x14ac:dyDescent="0.35">
      <c r="A299" t="s">
        <v>301</v>
      </c>
      <c r="B299">
        <v>300</v>
      </c>
      <c r="C299">
        <v>1</v>
      </c>
      <c r="D299">
        <v>1</v>
      </c>
      <c r="E299">
        <v>3</v>
      </c>
      <c r="F299">
        <v>1</v>
      </c>
      <c r="G299">
        <v>0</v>
      </c>
      <c r="H299">
        <v>15000</v>
      </c>
      <c r="I299">
        <v>0</v>
      </c>
      <c r="J299">
        <v>360</v>
      </c>
      <c r="K299">
        <v>1</v>
      </c>
      <c r="L299">
        <v>3</v>
      </c>
      <c r="M299">
        <v>1</v>
      </c>
    </row>
    <row r="300" spans="1:13" x14ac:dyDescent="0.35">
      <c r="A300" t="s">
        <v>302</v>
      </c>
      <c r="B300">
        <v>376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8666</v>
      </c>
      <c r="I300">
        <v>4983</v>
      </c>
      <c r="J300">
        <v>360</v>
      </c>
      <c r="K300">
        <v>0</v>
      </c>
      <c r="L300">
        <v>3</v>
      </c>
      <c r="M300">
        <v>0</v>
      </c>
    </row>
    <row r="301" spans="1:13" x14ac:dyDescent="0.35">
      <c r="A301" t="s">
        <v>303</v>
      </c>
      <c r="B301">
        <v>130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4917</v>
      </c>
      <c r="I301">
        <v>0</v>
      </c>
      <c r="J301">
        <v>360</v>
      </c>
      <c r="K301">
        <v>0</v>
      </c>
      <c r="L301">
        <v>3</v>
      </c>
      <c r="M301">
        <v>1</v>
      </c>
    </row>
    <row r="302" spans="1:13" x14ac:dyDescent="0.35">
      <c r="A302" t="s">
        <v>304</v>
      </c>
      <c r="B302">
        <v>184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5818</v>
      </c>
      <c r="I302">
        <v>2160</v>
      </c>
      <c r="J302">
        <v>360</v>
      </c>
      <c r="K302">
        <v>1</v>
      </c>
      <c r="L302">
        <v>2</v>
      </c>
      <c r="M302">
        <v>1</v>
      </c>
    </row>
    <row r="303" spans="1:13" x14ac:dyDescent="0.35">
      <c r="A303" t="s">
        <v>305</v>
      </c>
      <c r="B303">
        <v>110</v>
      </c>
      <c r="C303">
        <v>2</v>
      </c>
      <c r="D303">
        <v>1</v>
      </c>
      <c r="E303">
        <v>0</v>
      </c>
      <c r="F303">
        <v>1</v>
      </c>
      <c r="G303">
        <v>0</v>
      </c>
      <c r="H303">
        <v>4333</v>
      </c>
      <c r="I303">
        <v>2451</v>
      </c>
      <c r="J303">
        <v>360</v>
      </c>
      <c r="K303">
        <v>1</v>
      </c>
      <c r="L303">
        <v>1</v>
      </c>
      <c r="M303">
        <v>0</v>
      </c>
    </row>
    <row r="304" spans="1:13" x14ac:dyDescent="0.35">
      <c r="A304" t="s">
        <v>306</v>
      </c>
      <c r="B304">
        <v>67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2500</v>
      </c>
      <c r="I304">
        <v>0</v>
      </c>
      <c r="J304">
        <v>360</v>
      </c>
      <c r="K304">
        <v>1</v>
      </c>
      <c r="L304">
        <v>1</v>
      </c>
      <c r="M304">
        <v>1</v>
      </c>
    </row>
    <row r="305" spans="1:13" x14ac:dyDescent="0.35">
      <c r="A305" t="s">
        <v>307</v>
      </c>
      <c r="B305">
        <v>117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4384</v>
      </c>
      <c r="I305">
        <v>1793</v>
      </c>
      <c r="J305">
        <v>360</v>
      </c>
      <c r="K305">
        <v>1</v>
      </c>
      <c r="L305">
        <v>1</v>
      </c>
      <c r="M305">
        <v>1</v>
      </c>
    </row>
    <row r="306" spans="1:13" x14ac:dyDescent="0.35">
      <c r="A306" t="s">
        <v>308</v>
      </c>
      <c r="B306">
        <v>98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2935</v>
      </c>
      <c r="I306">
        <v>0</v>
      </c>
      <c r="J306">
        <v>360</v>
      </c>
      <c r="K306">
        <v>1</v>
      </c>
      <c r="L306">
        <v>2</v>
      </c>
      <c r="M306">
        <v>1</v>
      </c>
    </row>
    <row r="307" spans="1:13" x14ac:dyDescent="0.35">
      <c r="A307" t="s">
        <v>309</v>
      </c>
      <c r="B307">
        <v>71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2833</v>
      </c>
      <c r="I307">
        <v>0</v>
      </c>
      <c r="J307">
        <v>360</v>
      </c>
      <c r="K307">
        <v>1</v>
      </c>
      <c r="L307">
        <v>1</v>
      </c>
      <c r="M307">
        <v>1</v>
      </c>
    </row>
    <row r="308" spans="1:13" x14ac:dyDescent="0.35">
      <c r="A308" t="s">
        <v>310</v>
      </c>
      <c r="B308">
        <v>490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63337</v>
      </c>
      <c r="I308">
        <v>0</v>
      </c>
      <c r="J308">
        <v>180</v>
      </c>
      <c r="K308">
        <v>1</v>
      </c>
      <c r="L308">
        <v>1</v>
      </c>
      <c r="M308">
        <v>1</v>
      </c>
    </row>
    <row r="309" spans="1:13" x14ac:dyDescent="0.35">
      <c r="A309" t="s">
        <v>311</v>
      </c>
      <c r="B309">
        <v>182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9833</v>
      </c>
      <c r="I309">
        <v>1833</v>
      </c>
      <c r="J309">
        <v>180</v>
      </c>
      <c r="K309">
        <v>1</v>
      </c>
      <c r="L309">
        <v>1</v>
      </c>
      <c r="M309">
        <v>1</v>
      </c>
    </row>
    <row r="310" spans="1:13" x14ac:dyDescent="0.35">
      <c r="A310" t="s">
        <v>312</v>
      </c>
      <c r="B310">
        <v>70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5503</v>
      </c>
      <c r="I310">
        <v>4490</v>
      </c>
      <c r="J310">
        <v>360</v>
      </c>
      <c r="K310">
        <v>1</v>
      </c>
      <c r="L310">
        <v>2</v>
      </c>
      <c r="M310">
        <v>1</v>
      </c>
    </row>
    <row r="311" spans="1:13" x14ac:dyDescent="0.35">
      <c r="A311" t="s">
        <v>313</v>
      </c>
      <c r="B311">
        <v>160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5250</v>
      </c>
      <c r="I311">
        <v>688</v>
      </c>
      <c r="J311">
        <v>360</v>
      </c>
      <c r="K311">
        <v>1</v>
      </c>
      <c r="L311">
        <v>3</v>
      </c>
      <c r="M311">
        <v>1</v>
      </c>
    </row>
    <row r="312" spans="1:13" x14ac:dyDescent="0.35">
      <c r="A312" t="s">
        <v>314</v>
      </c>
      <c r="B312">
        <v>176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2500</v>
      </c>
      <c r="I312">
        <v>4600</v>
      </c>
      <c r="J312">
        <v>360</v>
      </c>
      <c r="K312">
        <v>1</v>
      </c>
      <c r="L312">
        <v>3</v>
      </c>
      <c r="M312">
        <v>1</v>
      </c>
    </row>
    <row r="313" spans="1:13" x14ac:dyDescent="0.35">
      <c r="A313" t="s">
        <v>315</v>
      </c>
      <c r="B313">
        <v>0</v>
      </c>
      <c r="C313">
        <v>2</v>
      </c>
      <c r="D313">
        <v>0</v>
      </c>
      <c r="E313">
        <v>3</v>
      </c>
      <c r="F313">
        <v>2</v>
      </c>
      <c r="G313">
        <v>0</v>
      </c>
      <c r="H313">
        <v>1830</v>
      </c>
      <c r="I313">
        <v>0</v>
      </c>
      <c r="J313">
        <v>360</v>
      </c>
      <c r="K313">
        <v>0</v>
      </c>
      <c r="L313">
        <v>1</v>
      </c>
      <c r="M313">
        <v>0</v>
      </c>
    </row>
    <row r="314" spans="1:13" x14ac:dyDescent="0.35">
      <c r="A314" t="s">
        <v>316</v>
      </c>
      <c r="B314">
        <v>71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4160</v>
      </c>
      <c r="I314">
        <v>0</v>
      </c>
      <c r="J314">
        <v>360</v>
      </c>
      <c r="K314">
        <v>1</v>
      </c>
      <c r="L314">
        <v>2</v>
      </c>
      <c r="M314">
        <v>1</v>
      </c>
    </row>
    <row r="315" spans="1:13" x14ac:dyDescent="0.35">
      <c r="A315" t="s">
        <v>317</v>
      </c>
      <c r="B315">
        <v>173</v>
      </c>
      <c r="C315">
        <v>1</v>
      </c>
      <c r="D315">
        <v>1</v>
      </c>
      <c r="E315">
        <v>3</v>
      </c>
      <c r="F315">
        <v>2</v>
      </c>
      <c r="G315">
        <v>0</v>
      </c>
      <c r="H315">
        <v>2647</v>
      </c>
      <c r="I315">
        <v>1587</v>
      </c>
      <c r="J315">
        <v>360</v>
      </c>
      <c r="K315">
        <v>1</v>
      </c>
      <c r="L315">
        <v>3</v>
      </c>
      <c r="M315">
        <v>0</v>
      </c>
    </row>
    <row r="316" spans="1:13" x14ac:dyDescent="0.35">
      <c r="A316" t="s">
        <v>318</v>
      </c>
      <c r="B316">
        <v>46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2378</v>
      </c>
      <c r="I316">
        <v>0</v>
      </c>
      <c r="J316">
        <v>360</v>
      </c>
      <c r="K316">
        <v>1</v>
      </c>
      <c r="L316">
        <v>3</v>
      </c>
      <c r="M316">
        <v>0</v>
      </c>
    </row>
    <row r="317" spans="1:13" x14ac:dyDescent="0.35">
      <c r="A317" t="s">
        <v>319</v>
      </c>
      <c r="B317">
        <v>158</v>
      </c>
      <c r="C317">
        <v>1</v>
      </c>
      <c r="D317">
        <v>1</v>
      </c>
      <c r="E317">
        <v>1</v>
      </c>
      <c r="F317">
        <v>2</v>
      </c>
      <c r="G317">
        <v>0</v>
      </c>
      <c r="H317">
        <v>4554</v>
      </c>
      <c r="I317">
        <v>1229</v>
      </c>
      <c r="J317">
        <v>360</v>
      </c>
      <c r="K317">
        <v>1</v>
      </c>
      <c r="L317">
        <v>1</v>
      </c>
      <c r="M317">
        <v>1</v>
      </c>
    </row>
    <row r="318" spans="1:13" x14ac:dyDescent="0.35">
      <c r="A318" t="s">
        <v>320</v>
      </c>
      <c r="B318">
        <v>74</v>
      </c>
      <c r="C318">
        <v>1</v>
      </c>
      <c r="D318">
        <v>1</v>
      </c>
      <c r="E318">
        <v>3</v>
      </c>
      <c r="F318">
        <v>2</v>
      </c>
      <c r="G318">
        <v>0</v>
      </c>
      <c r="H318">
        <v>3173</v>
      </c>
      <c r="I318">
        <v>0</v>
      </c>
      <c r="J318">
        <v>360</v>
      </c>
      <c r="K318">
        <v>1</v>
      </c>
      <c r="L318">
        <v>2</v>
      </c>
      <c r="M318">
        <v>1</v>
      </c>
    </row>
    <row r="319" spans="1:13" x14ac:dyDescent="0.35">
      <c r="A319" t="s">
        <v>321</v>
      </c>
      <c r="B319">
        <v>125</v>
      </c>
      <c r="C319">
        <v>1</v>
      </c>
      <c r="D319">
        <v>1</v>
      </c>
      <c r="E319">
        <v>2</v>
      </c>
      <c r="F319">
        <v>1</v>
      </c>
      <c r="G319">
        <v>0</v>
      </c>
      <c r="H319">
        <v>2583</v>
      </c>
      <c r="I319">
        <v>2330</v>
      </c>
      <c r="J319">
        <v>360</v>
      </c>
      <c r="K319">
        <v>1</v>
      </c>
      <c r="L319">
        <v>3</v>
      </c>
      <c r="M319">
        <v>1</v>
      </c>
    </row>
    <row r="320" spans="1:13" x14ac:dyDescent="0.35">
      <c r="A320" t="s">
        <v>322</v>
      </c>
      <c r="B320">
        <v>160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2499</v>
      </c>
      <c r="I320">
        <v>2458</v>
      </c>
      <c r="J320">
        <v>360</v>
      </c>
      <c r="K320">
        <v>1</v>
      </c>
      <c r="L320">
        <v>2</v>
      </c>
      <c r="M320">
        <v>1</v>
      </c>
    </row>
    <row r="321" spans="1:13" x14ac:dyDescent="0.35">
      <c r="A321" t="s">
        <v>323</v>
      </c>
      <c r="B321">
        <v>152</v>
      </c>
      <c r="C321">
        <v>1</v>
      </c>
      <c r="D321">
        <v>1</v>
      </c>
      <c r="E321">
        <v>0</v>
      </c>
      <c r="F321">
        <v>2</v>
      </c>
      <c r="G321">
        <v>0</v>
      </c>
      <c r="H321">
        <v>3523</v>
      </c>
      <c r="I321">
        <v>3230</v>
      </c>
      <c r="J321">
        <v>360</v>
      </c>
      <c r="K321">
        <v>0</v>
      </c>
      <c r="L321">
        <v>3</v>
      </c>
      <c r="M321">
        <v>0</v>
      </c>
    </row>
    <row r="322" spans="1:13" x14ac:dyDescent="0.35">
      <c r="A322" t="s">
        <v>324</v>
      </c>
      <c r="B322">
        <v>126</v>
      </c>
      <c r="C322">
        <v>1</v>
      </c>
      <c r="D322">
        <v>1</v>
      </c>
      <c r="E322">
        <v>2</v>
      </c>
      <c r="F322">
        <v>2</v>
      </c>
      <c r="G322">
        <v>0</v>
      </c>
      <c r="H322">
        <v>3083</v>
      </c>
      <c r="I322">
        <v>2168</v>
      </c>
      <c r="J322">
        <v>360</v>
      </c>
      <c r="K322">
        <v>1</v>
      </c>
      <c r="L322">
        <v>1</v>
      </c>
      <c r="M322">
        <v>1</v>
      </c>
    </row>
    <row r="323" spans="1:13" x14ac:dyDescent="0.35">
      <c r="A323" t="s">
        <v>325</v>
      </c>
      <c r="B323">
        <v>187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2625</v>
      </c>
      <c r="I323">
        <v>6250</v>
      </c>
      <c r="J323">
        <v>360</v>
      </c>
      <c r="K323">
        <v>1</v>
      </c>
      <c r="L323">
        <v>3</v>
      </c>
      <c r="M323">
        <v>1</v>
      </c>
    </row>
    <row r="324" spans="1:13" x14ac:dyDescent="0.35">
      <c r="A324" t="s">
        <v>326</v>
      </c>
      <c r="B324">
        <v>228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9083</v>
      </c>
      <c r="I324">
        <v>0</v>
      </c>
      <c r="J324">
        <v>360</v>
      </c>
      <c r="K324">
        <v>1</v>
      </c>
      <c r="L324">
        <v>2</v>
      </c>
      <c r="M324">
        <v>1</v>
      </c>
    </row>
    <row r="325" spans="1:13" x14ac:dyDescent="0.35">
      <c r="A325" t="s">
        <v>327</v>
      </c>
      <c r="B325">
        <v>308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8750</v>
      </c>
      <c r="I325">
        <v>4167</v>
      </c>
      <c r="J325">
        <v>360</v>
      </c>
      <c r="K325">
        <v>1</v>
      </c>
      <c r="L325">
        <v>3</v>
      </c>
      <c r="M325">
        <v>0</v>
      </c>
    </row>
    <row r="326" spans="1:13" x14ac:dyDescent="0.35">
      <c r="A326" t="s">
        <v>328</v>
      </c>
      <c r="B326">
        <v>95</v>
      </c>
      <c r="C326">
        <v>1</v>
      </c>
      <c r="D326">
        <v>1</v>
      </c>
      <c r="E326">
        <v>3</v>
      </c>
      <c r="F326">
        <v>1</v>
      </c>
      <c r="G326">
        <v>0</v>
      </c>
      <c r="H326">
        <v>2666</v>
      </c>
      <c r="I326">
        <v>2083</v>
      </c>
      <c r="J326">
        <v>360</v>
      </c>
      <c r="K326">
        <v>1</v>
      </c>
      <c r="L326">
        <v>3</v>
      </c>
      <c r="M326">
        <v>1</v>
      </c>
    </row>
    <row r="327" spans="1:13" x14ac:dyDescent="0.35">
      <c r="A327" t="s">
        <v>329</v>
      </c>
      <c r="B327">
        <v>105</v>
      </c>
      <c r="C327">
        <v>2</v>
      </c>
      <c r="D327">
        <v>1</v>
      </c>
      <c r="E327">
        <v>0</v>
      </c>
      <c r="F327">
        <v>1</v>
      </c>
      <c r="G327">
        <v>1</v>
      </c>
      <c r="H327">
        <v>5500</v>
      </c>
      <c r="I327">
        <v>0</v>
      </c>
      <c r="J327">
        <v>360</v>
      </c>
      <c r="K327">
        <v>0</v>
      </c>
      <c r="L327">
        <v>3</v>
      </c>
      <c r="M327">
        <v>0</v>
      </c>
    </row>
    <row r="328" spans="1:13" x14ac:dyDescent="0.35">
      <c r="A328" t="s">
        <v>330</v>
      </c>
      <c r="B328">
        <v>130</v>
      </c>
      <c r="C328">
        <v>2</v>
      </c>
      <c r="D328">
        <v>1</v>
      </c>
      <c r="E328">
        <v>0</v>
      </c>
      <c r="F328">
        <v>1</v>
      </c>
      <c r="G328">
        <v>0</v>
      </c>
      <c r="H328">
        <v>2423</v>
      </c>
      <c r="I328">
        <v>505</v>
      </c>
      <c r="J328">
        <v>360</v>
      </c>
      <c r="K328">
        <v>1</v>
      </c>
      <c r="L328">
        <v>2</v>
      </c>
      <c r="M328">
        <v>1</v>
      </c>
    </row>
    <row r="329" spans="1:13" x14ac:dyDescent="0.35">
      <c r="A329" t="s">
        <v>331</v>
      </c>
      <c r="B329">
        <v>116</v>
      </c>
      <c r="C329">
        <v>2</v>
      </c>
      <c r="D329">
        <v>0</v>
      </c>
      <c r="E329">
        <v>0</v>
      </c>
      <c r="F329">
        <v>1</v>
      </c>
      <c r="G329">
        <v>0</v>
      </c>
      <c r="H329">
        <v>3813</v>
      </c>
      <c r="I329">
        <v>0</v>
      </c>
      <c r="J329">
        <v>180</v>
      </c>
      <c r="K329">
        <v>1</v>
      </c>
      <c r="L329">
        <v>1</v>
      </c>
      <c r="M329">
        <v>1</v>
      </c>
    </row>
    <row r="330" spans="1:13" x14ac:dyDescent="0.35">
      <c r="A330" t="s">
        <v>332</v>
      </c>
      <c r="B330">
        <v>165</v>
      </c>
      <c r="C330">
        <v>1</v>
      </c>
      <c r="D330">
        <v>1</v>
      </c>
      <c r="E330">
        <v>2</v>
      </c>
      <c r="F330">
        <v>1</v>
      </c>
      <c r="G330">
        <v>0</v>
      </c>
      <c r="H330">
        <v>8333</v>
      </c>
      <c r="I330">
        <v>3167</v>
      </c>
      <c r="J330">
        <v>360</v>
      </c>
      <c r="K330">
        <v>1</v>
      </c>
      <c r="L330">
        <v>3</v>
      </c>
      <c r="M330">
        <v>1</v>
      </c>
    </row>
    <row r="331" spans="1:13" x14ac:dyDescent="0.35">
      <c r="A331" t="s">
        <v>333</v>
      </c>
      <c r="B331">
        <v>67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3875</v>
      </c>
      <c r="I331">
        <v>0</v>
      </c>
      <c r="J331">
        <v>360</v>
      </c>
      <c r="K331">
        <v>1</v>
      </c>
      <c r="L331">
        <v>1</v>
      </c>
      <c r="M331">
        <v>0</v>
      </c>
    </row>
    <row r="332" spans="1:13" x14ac:dyDescent="0.35">
      <c r="A332" t="s">
        <v>334</v>
      </c>
      <c r="B332">
        <v>100</v>
      </c>
      <c r="C332">
        <v>1</v>
      </c>
      <c r="D332">
        <v>1</v>
      </c>
      <c r="E332">
        <v>0</v>
      </c>
      <c r="F332">
        <v>2</v>
      </c>
      <c r="G332">
        <v>0</v>
      </c>
      <c r="H332">
        <v>3000</v>
      </c>
      <c r="I332">
        <v>1666</v>
      </c>
      <c r="J332">
        <v>480</v>
      </c>
      <c r="K332">
        <v>0</v>
      </c>
      <c r="L332">
        <v>1</v>
      </c>
      <c r="M332">
        <v>0</v>
      </c>
    </row>
    <row r="333" spans="1:13" x14ac:dyDescent="0.35">
      <c r="A333" t="s">
        <v>335</v>
      </c>
      <c r="B333">
        <v>200</v>
      </c>
      <c r="C333">
        <v>1</v>
      </c>
      <c r="D333">
        <v>1</v>
      </c>
      <c r="E333">
        <v>3</v>
      </c>
      <c r="F333">
        <v>1</v>
      </c>
      <c r="G333">
        <v>0</v>
      </c>
      <c r="H333">
        <v>5167</v>
      </c>
      <c r="I333">
        <v>3167</v>
      </c>
      <c r="J333">
        <v>360</v>
      </c>
      <c r="K333">
        <v>1</v>
      </c>
      <c r="L333">
        <v>2</v>
      </c>
      <c r="M333">
        <v>1</v>
      </c>
    </row>
    <row r="334" spans="1:13" x14ac:dyDescent="0.35">
      <c r="A334" t="s">
        <v>336</v>
      </c>
      <c r="B334">
        <v>81</v>
      </c>
      <c r="C334">
        <v>2</v>
      </c>
      <c r="D334">
        <v>0</v>
      </c>
      <c r="E334">
        <v>1</v>
      </c>
      <c r="F334">
        <v>1</v>
      </c>
      <c r="G334">
        <v>0</v>
      </c>
      <c r="H334">
        <v>4723</v>
      </c>
      <c r="I334">
        <v>0</v>
      </c>
      <c r="J334">
        <v>360</v>
      </c>
      <c r="K334">
        <v>1</v>
      </c>
      <c r="L334">
        <v>2</v>
      </c>
      <c r="M334">
        <v>0</v>
      </c>
    </row>
    <row r="335" spans="1:13" x14ac:dyDescent="0.35">
      <c r="A335" t="s">
        <v>337</v>
      </c>
      <c r="B335">
        <v>236</v>
      </c>
      <c r="C335">
        <v>1</v>
      </c>
      <c r="D335">
        <v>1</v>
      </c>
      <c r="E335">
        <v>2</v>
      </c>
      <c r="F335">
        <v>1</v>
      </c>
      <c r="G335">
        <v>0</v>
      </c>
      <c r="H335">
        <v>5000</v>
      </c>
      <c r="I335">
        <v>3667</v>
      </c>
      <c r="J335">
        <v>360</v>
      </c>
      <c r="K335">
        <v>1</v>
      </c>
      <c r="L335">
        <v>2</v>
      </c>
      <c r="M335">
        <v>1</v>
      </c>
    </row>
    <row r="336" spans="1:13" x14ac:dyDescent="0.35">
      <c r="A336" t="s">
        <v>338</v>
      </c>
      <c r="B336">
        <v>130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4750</v>
      </c>
      <c r="I336">
        <v>2333</v>
      </c>
      <c r="J336">
        <v>360</v>
      </c>
      <c r="K336">
        <v>1</v>
      </c>
      <c r="L336">
        <v>1</v>
      </c>
      <c r="M336">
        <v>1</v>
      </c>
    </row>
    <row r="337" spans="1:13" x14ac:dyDescent="0.35">
      <c r="A337" t="s">
        <v>339</v>
      </c>
      <c r="B337">
        <v>141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6822</v>
      </c>
      <c r="I337">
        <v>0</v>
      </c>
      <c r="J337">
        <v>360</v>
      </c>
      <c r="K337">
        <v>1</v>
      </c>
      <c r="L337">
        <v>3</v>
      </c>
      <c r="M337">
        <v>1</v>
      </c>
    </row>
    <row r="338" spans="1:13" x14ac:dyDescent="0.35">
      <c r="A338" t="s">
        <v>340</v>
      </c>
      <c r="B338">
        <v>133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6216</v>
      </c>
      <c r="I338">
        <v>0</v>
      </c>
      <c r="J338">
        <v>360</v>
      </c>
      <c r="K338">
        <v>1</v>
      </c>
      <c r="L338">
        <v>3</v>
      </c>
      <c r="M338">
        <v>0</v>
      </c>
    </row>
    <row r="339" spans="1:13" x14ac:dyDescent="0.35">
      <c r="A339" t="s">
        <v>341</v>
      </c>
      <c r="B339">
        <v>96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2500</v>
      </c>
      <c r="I339">
        <v>0</v>
      </c>
      <c r="J339">
        <v>480</v>
      </c>
      <c r="K339">
        <v>1</v>
      </c>
      <c r="L339">
        <v>2</v>
      </c>
      <c r="M339">
        <v>0</v>
      </c>
    </row>
    <row r="340" spans="1:13" x14ac:dyDescent="0.35">
      <c r="A340" t="s">
        <v>342</v>
      </c>
      <c r="B340">
        <v>124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5124</v>
      </c>
      <c r="I340">
        <v>0</v>
      </c>
      <c r="J340">
        <v>360</v>
      </c>
      <c r="K340">
        <v>0</v>
      </c>
      <c r="L340">
        <v>3</v>
      </c>
      <c r="M340">
        <v>0</v>
      </c>
    </row>
    <row r="341" spans="1:13" x14ac:dyDescent="0.35">
      <c r="A341" t="s">
        <v>343</v>
      </c>
      <c r="B341">
        <v>175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6325</v>
      </c>
      <c r="I341">
        <v>0</v>
      </c>
      <c r="J341">
        <v>360</v>
      </c>
      <c r="K341">
        <v>1</v>
      </c>
      <c r="L341">
        <v>2</v>
      </c>
      <c r="M341">
        <v>1</v>
      </c>
    </row>
    <row r="342" spans="1:13" x14ac:dyDescent="0.35">
      <c r="A342" t="s">
        <v>344</v>
      </c>
      <c r="B342">
        <v>570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19730</v>
      </c>
      <c r="I342">
        <v>5266</v>
      </c>
      <c r="J342">
        <v>360</v>
      </c>
      <c r="K342">
        <v>1</v>
      </c>
      <c r="L342">
        <v>3</v>
      </c>
      <c r="M342">
        <v>0</v>
      </c>
    </row>
    <row r="343" spans="1:13" x14ac:dyDescent="0.35">
      <c r="A343" t="s">
        <v>345</v>
      </c>
      <c r="B343">
        <v>55</v>
      </c>
      <c r="C343">
        <v>2</v>
      </c>
      <c r="D343">
        <v>0</v>
      </c>
      <c r="E343">
        <v>0</v>
      </c>
      <c r="F343">
        <v>1</v>
      </c>
      <c r="G343">
        <v>1</v>
      </c>
      <c r="H343">
        <v>15759</v>
      </c>
      <c r="I343">
        <v>0</v>
      </c>
      <c r="J343">
        <v>360</v>
      </c>
      <c r="K343">
        <v>1</v>
      </c>
      <c r="L343">
        <v>2</v>
      </c>
      <c r="M343">
        <v>1</v>
      </c>
    </row>
    <row r="344" spans="1:13" x14ac:dyDescent="0.35">
      <c r="A344" t="s">
        <v>346</v>
      </c>
      <c r="B344">
        <v>155</v>
      </c>
      <c r="C344">
        <v>1</v>
      </c>
      <c r="D344">
        <v>1</v>
      </c>
      <c r="E344">
        <v>2</v>
      </c>
      <c r="F344">
        <v>1</v>
      </c>
      <c r="G344">
        <v>0</v>
      </c>
      <c r="H344">
        <v>5185</v>
      </c>
      <c r="I344">
        <v>0</v>
      </c>
      <c r="J344">
        <v>360</v>
      </c>
      <c r="K344">
        <v>1</v>
      </c>
      <c r="L344">
        <v>2</v>
      </c>
      <c r="M344">
        <v>1</v>
      </c>
    </row>
    <row r="345" spans="1:13" x14ac:dyDescent="0.35">
      <c r="A345" t="s">
        <v>347</v>
      </c>
      <c r="B345">
        <v>380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9323</v>
      </c>
      <c r="I345">
        <v>7873</v>
      </c>
      <c r="J345">
        <v>300</v>
      </c>
      <c r="K345">
        <v>1</v>
      </c>
      <c r="L345">
        <v>3</v>
      </c>
      <c r="M345">
        <v>1</v>
      </c>
    </row>
    <row r="346" spans="1:13" x14ac:dyDescent="0.35">
      <c r="A346" t="s">
        <v>348</v>
      </c>
      <c r="B346">
        <v>111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3062</v>
      </c>
      <c r="I346">
        <v>1987</v>
      </c>
      <c r="J346">
        <v>180</v>
      </c>
      <c r="K346">
        <v>0</v>
      </c>
      <c r="L346">
        <v>1</v>
      </c>
      <c r="M346">
        <v>0</v>
      </c>
    </row>
    <row r="347" spans="1:13" x14ac:dyDescent="0.35">
      <c r="A347" t="s">
        <v>349</v>
      </c>
      <c r="B347">
        <v>110</v>
      </c>
      <c r="C347">
        <v>2</v>
      </c>
      <c r="D347">
        <v>0</v>
      </c>
      <c r="E347">
        <v>0</v>
      </c>
      <c r="F347">
        <v>1</v>
      </c>
      <c r="G347">
        <v>0</v>
      </c>
      <c r="H347">
        <v>2764</v>
      </c>
      <c r="I347">
        <v>1459</v>
      </c>
      <c r="J347">
        <v>360</v>
      </c>
      <c r="K347">
        <v>1</v>
      </c>
      <c r="L347">
        <v>1</v>
      </c>
      <c r="M347">
        <v>1</v>
      </c>
    </row>
    <row r="348" spans="1:13" x14ac:dyDescent="0.35">
      <c r="A348" t="s">
        <v>350</v>
      </c>
      <c r="B348">
        <v>120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4817</v>
      </c>
      <c r="I348">
        <v>923</v>
      </c>
      <c r="J348">
        <v>180</v>
      </c>
      <c r="K348">
        <v>1</v>
      </c>
      <c r="L348">
        <v>1</v>
      </c>
      <c r="M348">
        <v>1</v>
      </c>
    </row>
    <row r="349" spans="1:13" x14ac:dyDescent="0.35">
      <c r="A349" t="s">
        <v>351</v>
      </c>
      <c r="B349">
        <v>130</v>
      </c>
      <c r="C349">
        <v>1</v>
      </c>
      <c r="D349">
        <v>1</v>
      </c>
      <c r="E349">
        <v>3</v>
      </c>
      <c r="F349">
        <v>1</v>
      </c>
      <c r="G349">
        <v>0</v>
      </c>
      <c r="H349">
        <v>8750</v>
      </c>
      <c r="I349">
        <v>4996</v>
      </c>
      <c r="J349">
        <v>360</v>
      </c>
      <c r="K349">
        <v>1</v>
      </c>
      <c r="L349">
        <v>3</v>
      </c>
      <c r="M349">
        <v>1</v>
      </c>
    </row>
    <row r="350" spans="1:13" x14ac:dyDescent="0.35">
      <c r="A350" t="s">
        <v>352</v>
      </c>
      <c r="B350">
        <v>71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3069</v>
      </c>
      <c r="I350">
        <v>0</v>
      </c>
      <c r="J350">
        <v>480</v>
      </c>
      <c r="K350">
        <v>1</v>
      </c>
      <c r="L350">
        <v>1</v>
      </c>
      <c r="M350">
        <v>0</v>
      </c>
    </row>
    <row r="351" spans="1:13" x14ac:dyDescent="0.35">
      <c r="A351" t="s">
        <v>353</v>
      </c>
      <c r="B351">
        <v>130</v>
      </c>
      <c r="C351">
        <v>1</v>
      </c>
      <c r="D351">
        <v>1</v>
      </c>
      <c r="E351">
        <v>2</v>
      </c>
      <c r="F351">
        <v>1</v>
      </c>
      <c r="G351">
        <v>0</v>
      </c>
      <c r="H351">
        <v>5391</v>
      </c>
      <c r="I351">
        <v>0</v>
      </c>
      <c r="J351">
        <v>360</v>
      </c>
      <c r="K351">
        <v>1</v>
      </c>
      <c r="L351">
        <v>1</v>
      </c>
      <c r="M351">
        <v>1</v>
      </c>
    </row>
    <row r="352" spans="1:13" x14ac:dyDescent="0.35">
      <c r="A352" t="s">
        <v>354</v>
      </c>
      <c r="B352">
        <v>128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3333</v>
      </c>
      <c r="I352">
        <v>2500</v>
      </c>
      <c r="J352">
        <v>360</v>
      </c>
      <c r="K352">
        <v>1</v>
      </c>
      <c r="L352">
        <v>2</v>
      </c>
      <c r="M352">
        <v>1</v>
      </c>
    </row>
    <row r="353" spans="1:13" x14ac:dyDescent="0.35">
      <c r="A353" t="s">
        <v>355</v>
      </c>
      <c r="B353">
        <v>296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5941</v>
      </c>
      <c r="I353">
        <v>4232</v>
      </c>
      <c r="J353">
        <v>360</v>
      </c>
      <c r="K353">
        <v>1</v>
      </c>
      <c r="L353">
        <v>2</v>
      </c>
      <c r="M353">
        <v>1</v>
      </c>
    </row>
    <row r="354" spans="1:13" x14ac:dyDescent="0.35">
      <c r="A354" t="s">
        <v>356</v>
      </c>
      <c r="B354">
        <v>156</v>
      </c>
      <c r="C354">
        <v>2</v>
      </c>
      <c r="D354">
        <v>0</v>
      </c>
      <c r="E354">
        <v>0</v>
      </c>
      <c r="F354">
        <v>1</v>
      </c>
      <c r="G354">
        <v>0</v>
      </c>
      <c r="H354">
        <v>6000</v>
      </c>
      <c r="I354">
        <v>0</v>
      </c>
      <c r="J354">
        <v>360</v>
      </c>
      <c r="K354">
        <v>1</v>
      </c>
      <c r="L354">
        <v>1</v>
      </c>
      <c r="M354">
        <v>1</v>
      </c>
    </row>
    <row r="355" spans="1:13" x14ac:dyDescent="0.35">
      <c r="A355" t="s">
        <v>357</v>
      </c>
      <c r="B355">
        <v>128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7167</v>
      </c>
      <c r="I355">
        <v>0</v>
      </c>
      <c r="J355">
        <v>360</v>
      </c>
      <c r="K355">
        <v>1</v>
      </c>
      <c r="L355">
        <v>1</v>
      </c>
      <c r="M355">
        <v>1</v>
      </c>
    </row>
    <row r="356" spans="1:13" x14ac:dyDescent="0.35">
      <c r="A356" t="s">
        <v>358</v>
      </c>
      <c r="B356">
        <v>100</v>
      </c>
      <c r="C356">
        <v>1</v>
      </c>
      <c r="D356">
        <v>1</v>
      </c>
      <c r="E356">
        <v>2</v>
      </c>
      <c r="F356">
        <v>1</v>
      </c>
      <c r="G356">
        <v>0</v>
      </c>
      <c r="H356">
        <v>4566</v>
      </c>
      <c r="I356">
        <v>0</v>
      </c>
      <c r="J356">
        <v>360</v>
      </c>
      <c r="K356">
        <v>1</v>
      </c>
      <c r="L356">
        <v>1</v>
      </c>
      <c r="M356">
        <v>0</v>
      </c>
    </row>
    <row r="357" spans="1:13" x14ac:dyDescent="0.35">
      <c r="A357" t="s">
        <v>359</v>
      </c>
      <c r="B357">
        <v>113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3667</v>
      </c>
      <c r="I357">
        <v>0</v>
      </c>
      <c r="J357">
        <v>180</v>
      </c>
      <c r="K357">
        <v>1</v>
      </c>
      <c r="L357">
        <v>1</v>
      </c>
      <c r="M357">
        <v>1</v>
      </c>
    </row>
    <row r="358" spans="1:13" x14ac:dyDescent="0.35">
      <c r="A358" t="s">
        <v>360</v>
      </c>
      <c r="B358">
        <v>132</v>
      </c>
      <c r="C358">
        <v>1</v>
      </c>
      <c r="D358">
        <v>0</v>
      </c>
      <c r="E358">
        <v>0</v>
      </c>
      <c r="F358">
        <v>2</v>
      </c>
      <c r="G358">
        <v>0</v>
      </c>
      <c r="H358">
        <v>2346</v>
      </c>
      <c r="I358">
        <v>1600</v>
      </c>
      <c r="J358">
        <v>360</v>
      </c>
      <c r="K358">
        <v>1</v>
      </c>
      <c r="L358">
        <v>2</v>
      </c>
      <c r="M358">
        <v>1</v>
      </c>
    </row>
    <row r="359" spans="1:13" x14ac:dyDescent="0.35">
      <c r="A359" t="s">
        <v>361</v>
      </c>
      <c r="B359">
        <v>0</v>
      </c>
      <c r="C359">
        <v>1</v>
      </c>
      <c r="D359">
        <v>1</v>
      </c>
      <c r="E359">
        <v>0</v>
      </c>
      <c r="F359">
        <v>2</v>
      </c>
      <c r="G359">
        <v>0</v>
      </c>
      <c r="H359">
        <v>3010</v>
      </c>
      <c r="I359">
        <v>3136</v>
      </c>
      <c r="J359">
        <v>360</v>
      </c>
      <c r="K359">
        <v>0</v>
      </c>
      <c r="L359">
        <v>1</v>
      </c>
      <c r="M359">
        <v>0</v>
      </c>
    </row>
    <row r="360" spans="1:13" x14ac:dyDescent="0.35">
      <c r="A360" t="s">
        <v>362</v>
      </c>
      <c r="B360">
        <v>136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2333</v>
      </c>
      <c r="I360">
        <v>2417</v>
      </c>
      <c r="J360">
        <v>360</v>
      </c>
      <c r="K360">
        <v>1</v>
      </c>
      <c r="L360">
        <v>1</v>
      </c>
      <c r="M360">
        <v>1</v>
      </c>
    </row>
    <row r="361" spans="1:13" x14ac:dyDescent="0.35">
      <c r="A361" t="s">
        <v>363</v>
      </c>
      <c r="B361">
        <v>125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5488</v>
      </c>
      <c r="I361">
        <v>0</v>
      </c>
      <c r="J361">
        <v>360</v>
      </c>
      <c r="K361">
        <v>1</v>
      </c>
      <c r="L361">
        <v>3</v>
      </c>
      <c r="M361">
        <v>1</v>
      </c>
    </row>
    <row r="362" spans="1:13" x14ac:dyDescent="0.35">
      <c r="A362" t="s">
        <v>364</v>
      </c>
      <c r="B362">
        <v>185</v>
      </c>
      <c r="C362">
        <v>1</v>
      </c>
      <c r="D362">
        <v>0</v>
      </c>
      <c r="E362">
        <v>3</v>
      </c>
      <c r="F362">
        <v>1</v>
      </c>
      <c r="G362">
        <v>0</v>
      </c>
      <c r="H362">
        <v>9167</v>
      </c>
      <c r="I362">
        <v>0</v>
      </c>
      <c r="J362">
        <v>360</v>
      </c>
      <c r="K362">
        <v>1</v>
      </c>
      <c r="L362">
        <v>3</v>
      </c>
      <c r="M362">
        <v>1</v>
      </c>
    </row>
    <row r="363" spans="1:13" x14ac:dyDescent="0.35">
      <c r="A363" t="s">
        <v>365</v>
      </c>
      <c r="B363">
        <v>275</v>
      </c>
      <c r="C363">
        <v>1</v>
      </c>
      <c r="D363">
        <v>1</v>
      </c>
      <c r="E363">
        <v>3</v>
      </c>
      <c r="F363">
        <v>1</v>
      </c>
      <c r="G363">
        <v>0</v>
      </c>
      <c r="H363">
        <v>9504</v>
      </c>
      <c r="I363">
        <v>0</v>
      </c>
      <c r="J363">
        <v>360</v>
      </c>
      <c r="K363">
        <v>1</v>
      </c>
      <c r="L363">
        <v>3</v>
      </c>
      <c r="M363">
        <v>1</v>
      </c>
    </row>
    <row r="364" spans="1:13" x14ac:dyDescent="0.35">
      <c r="A364" t="s">
        <v>366</v>
      </c>
      <c r="B364">
        <v>113</v>
      </c>
      <c r="C364">
        <v>1</v>
      </c>
      <c r="D364">
        <v>1</v>
      </c>
      <c r="E364">
        <v>2</v>
      </c>
      <c r="F364">
        <v>2</v>
      </c>
      <c r="G364">
        <v>0</v>
      </c>
      <c r="H364">
        <v>1993</v>
      </c>
      <c r="I364">
        <v>1625</v>
      </c>
      <c r="J364">
        <v>180</v>
      </c>
      <c r="K364">
        <v>1</v>
      </c>
      <c r="L364">
        <v>2</v>
      </c>
      <c r="M364">
        <v>1</v>
      </c>
    </row>
    <row r="365" spans="1:13" x14ac:dyDescent="0.35">
      <c r="A365" t="s">
        <v>367</v>
      </c>
      <c r="B365">
        <v>113</v>
      </c>
      <c r="C365">
        <v>1</v>
      </c>
      <c r="D365">
        <v>1</v>
      </c>
      <c r="E365">
        <v>2</v>
      </c>
      <c r="F365">
        <v>1</v>
      </c>
      <c r="G365">
        <v>0</v>
      </c>
      <c r="H365">
        <v>3100</v>
      </c>
      <c r="I365">
        <v>1400</v>
      </c>
      <c r="J365">
        <v>360</v>
      </c>
      <c r="K365">
        <v>1</v>
      </c>
      <c r="L365">
        <v>1</v>
      </c>
      <c r="M365">
        <v>1</v>
      </c>
    </row>
    <row r="366" spans="1:13" x14ac:dyDescent="0.35">
      <c r="A366" t="s">
        <v>368</v>
      </c>
      <c r="B366">
        <v>71</v>
      </c>
      <c r="C366">
        <v>2</v>
      </c>
      <c r="D366">
        <v>0</v>
      </c>
      <c r="E366">
        <v>0</v>
      </c>
      <c r="F366">
        <v>1</v>
      </c>
      <c r="G366">
        <v>0</v>
      </c>
      <c r="H366">
        <v>3180</v>
      </c>
      <c r="I366">
        <v>0</v>
      </c>
      <c r="J366">
        <v>360</v>
      </c>
      <c r="K366">
        <v>0</v>
      </c>
      <c r="L366">
        <v>1</v>
      </c>
      <c r="M366">
        <v>0</v>
      </c>
    </row>
    <row r="367" spans="1:13" x14ac:dyDescent="0.35">
      <c r="A367" t="s">
        <v>369</v>
      </c>
      <c r="B367">
        <v>95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3033</v>
      </c>
      <c r="I367">
        <v>1459</v>
      </c>
      <c r="J367">
        <v>360</v>
      </c>
      <c r="K367">
        <v>1</v>
      </c>
      <c r="L367">
        <v>1</v>
      </c>
      <c r="M367">
        <v>1</v>
      </c>
    </row>
    <row r="368" spans="1:13" x14ac:dyDescent="0.35">
      <c r="A368" t="s">
        <v>370</v>
      </c>
      <c r="B368">
        <v>109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3902</v>
      </c>
      <c r="I368">
        <v>1666</v>
      </c>
      <c r="J368">
        <v>360</v>
      </c>
      <c r="K368">
        <v>1</v>
      </c>
      <c r="L368">
        <v>3</v>
      </c>
      <c r="M368">
        <v>1</v>
      </c>
    </row>
    <row r="369" spans="1:13" x14ac:dyDescent="0.35">
      <c r="A369" t="s">
        <v>371</v>
      </c>
      <c r="B369">
        <v>103</v>
      </c>
      <c r="C369">
        <v>2</v>
      </c>
      <c r="D369">
        <v>0</v>
      </c>
      <c r="E369">
        <v>0</v>
      </c>
      <c r="F369">
        <v>1</v>
      </c>
      <c r="G369">
        <v>0</v>
      </c>
      <c r="H369">
        <v>1500</v>
      </c>
      <c r="I369">
        <v>1800</v>
      </c>
      <c r="J369">
        <v>360</v>
      </c>
      <c r="K369">
        <v>0</v>
      </c>
      <c r="L369">
        <v>2</v>
      </c>
      <c r="M369">
        <v>0</v>
      </c>
    </row>
    <row r="370" spans="1:13" x14ac:dyDescent="0.35">
      <c r="A370" t="s">
        <v>372</v>
      </c>
      <c r="B370">
        <v>45</v>
      </c>
      <c r="C370">
        <v>1</v>
      </c>
      <c r="D370">
        <v>1</v>
      </c>
      <c r="E370">
        <v>2</v>
      </c>
      <c r="F370">
        <v>2</v>
      </c>
      <c r="G370">
        <v>0</v>
      </c>
      <c r="H370">
        <v>2889</v>
      </c>
      <c r="I370">
        <v>0</v>
      </c>
      <c r="J370">
        <v>180</v>
      </c>
      <c r="K370">
        <v>0</v>
      </c>
      <c r="L370">
        <v>1</v>
      </c>
      <c r="M370">
        <v>0</v>
      </c>
    </row>
    <row r="371" spans="1:13" x14ac:dyDescent="0.35">
      <c r="A371" t="s">
        <v>373</v>
      </c>
      <c r="B371">
        <v>65</v>
      </c>
      <c r="C371">
        <v>1</v>
      </c>
      <c r="D371">
        <v>0</v>
      </c>
      <c r="E371">
        <v>0</v>
      </c>
      <c r="F371">
        <v>2</v>
      </c>
      <c r="G371">
        <v>0</v>
      </c>
      <c r="H371">
        <v>2755</v>
      </c>
      <c r="I371">
        <v>0</v>
      </c>
      <c r="J371">
        <v>300</v>
      </c>
      <c r="K371">
        <v>1</v>
      </c>
      <c r="L371">
        <v>3</v>
      </c>
      <c r="M371">
        <v>0</v>
      </c>
    </row>
    <row r="372" spans="1:13" x14ac:dyDescent="0.35">
      <c r="A372" t="s">
        <v>374</v>
      </c>
      <c r="B372">
        <v>103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2500</v>
      </c>
      <c r="I372">
        <v>20000</v>
      </c>
      <c r="J372">
        <v>360</v>
      </c>
      <c r="K372">
        <v>1</v>
      </c>
      <c r="L372">
        <v>2</v>
      </c>
      <c r="M372">
        <v>1</v>
      </c>
    </row>
    <row r="373" spans="1:13" x14ac:dyDescent="0.35">
      <c r="A373" t="s">
        <v>375</v>
      </c>
      <c r="B373">
        <v>53</v>
      </c>
      <c r="C373">
        <v>2</v>
      </c>
      <c r="D373">
        <v>0</v>
      </c>
      <c r="E373">
        <v>0</v>
      </c>
      <c r="F373">
        <v>2</v>
      </c>
      <c r="G373">
        <v>0</v>
      </c>
      <c r="H373">
        <v>1963</v>
      </c>
      <c r="I373">
        <v>0</v>
      </c>
      <c r="J373">
        <v>360</v>
      </c>
      <c r="K373">
        <v>1</v>
      </c>
      <c r="L373">
        <v>2</v>
      </c>
      <c r="M373">
        <v>1</v>
      </c>
    </row>
    <row r="374" spans="1:13" x14ac:dyDescent="0.35">
      <c r="A374" t="s">
        <v>376</v>
      </c>
      <c r="B374">
        <v>194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7441</v>
      </c>
      <c r="I374">
        <v>0</v>
      </c>
      <c r="J374">
        <v>360</v>
      </c>
      <c r="K374">
        <v>1</v>
      </c>
      <c r="L374">
        <v>3</v>
      </c>
      <c r="M374">
        <v>0</v>
      </c>
    </row>
    <row r="375" spans="1:13" x14ac:dyDescent="0.35">
      <c r="A375" t="s">
        <v>377</v>
      </c>
      <c r="B375">
        <v>115</v>
      </c>
      <c r="C375">
        <v>2</v>
      </c>
      <c r="D375">
        <v>0</v>
      </c>
      <c r="E375">
        <v>0</v>
      </c>
      <c r="F375">
        <v>1</v>
      </c>
      <c r="G375">
        <v>0</v>
      </c>
      <c r="H375">
        <v>4547</v>
      </c>
      <c r="I375">
        <v>0</v>
      </c>
      <c r="J375">
        <v>360</v>
      </c>
      <c r="K375">
        <v>1</v>
      </c>
      <c r="L375">
        <v>2</v>
      </c>
      <c r="M375">
        <v>1</v>
      </c>
    </row>
    <row r="376" spans="1:13" x14ac:dyDescent="0.35">
      <c r="A376" t="s">
        <v>378</v>
      </c>
      <c r="B376">
        <v>115</v>
      </c>
      <c r="C376">
        <v>1</v>
      </c>
      <c r="D376">
        <v>1</v>
      </c>
      <c r="E376">
        <v>0</v>
      </c>
      <c r="F376">
        <v>2</v>
      </c>
      <c r="G376">
        <v>0</v>
      </c>
      <c r="H376">
        <v>2167</v>
      </c>
      <c r="I376">
        <v>2400</v>
      </c>
      <c r="J376">
        <v>360</v>
      </c>
      <c r="K376">
        <v>1</v>
      </c>
      <c r="L376">
        <v>1</v>
      </c>
      <c r="M376">
        <v>1</v>
      </c>
    </row>
    <row r="377" spans="1:13" x14ac:dyDescent="0.35">
      <c r="A377" t="s">
        <v>379</v>
      </c>
      <c r="B377">
        <v>66</v>
      </c>
      <c r="C377">
        <v>2</v>
      </c>
      <c r="D377">
        <v>0</v>
      </c>
      <c r="E377">
        <v>0</v>
      </c>
      <c r="F377">
        <v>2</v>
      </c>
      <c r="G377">
        <v>0</v>
      </c>
      <c r="H377">
        <v>2213</v>
      </c>
      <c r="I377">
        <v>0</v>
      </c>
      <c r="J377">
        <v>360</v>
      </c>
      <c r="K377">
        <v>1</v>
      </c>
      <c r="L377">
        <v>3</v>
      </c>
      <c r="M377">
        <v>1</v>
      </c>
    </row>
    <row r="378" spans="1:13" x14ac:dyDescent="0.35">
      <c r="A378" t="s">
        <v>380</v>
      </c>
      <c r="B378">
        <v>152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8300</v>
      </c>
      <c r="I378">
        <v>0</v>
      </c>
      <c r="J378">
        <v>300</v>
      </c>
      <c r="K378">
        <v>0</v>
      </c>
      <c r="L378">
        <v>2</v>
      </c>
      <c r="M378">
        <v>0</v>
      </c>
    </row>
    <row r="379" spans="1:13" x14ac:dyDescent="0.35">
      <c r="A379" t="s">
        <v>381</v>
      </c>
      <c r="B379">
        <v>360</v>
      </c>
      <c r="C379">
        <v>1</v>
      </c>
      <c r="D379">
        <v>1</v>
      </c>
      <c r="E379">
        <v>3</v>
      </c>
      <c r="F379">
        <v>1</v>
      </c>
      <c r="G379">
        <v>0</v>
      </c>
      <c r="H379">
        <v>81000</v>
      </c>
      <c r="I379">
        <v>0</v>
      </c>
      <c r="J379">
        <v>360</v>
      </c>
      <c r="K379">
        <v>0</v>
      </c>
      <c r="L379">
        <v>3</v>
      </c>
      <c r="M379">
        <v>0</v>
      </c>
    </row>
    <row r="380" spans="1:13" x14ac:dyDescent="0.35">
      <c r="A380" t="s">
        <v>382</v>
      </c>
      <c r="B380">
        <v>62</v>
      </c>
      <c r="C380">
        <v>2</v>
      </c>
      <c r="D380">
        <v>0</v>
      </c>
      <c r="E380">
        <v>1</v>
      </c>
      <c r="F380">
        <v>2</v>
      </c>
      <c r="G380">
        <v>1</v>
      </c>
      <c r="H380">
        <v>3867</v>
      </c>
      <c r="I380">
        <v>0</v>
      </c>
      <c r="J380">
        <v>360</v>
      </c>
      <c r="K380">
        <v>1</v>
      </c>
      <c r="L380">
        <v>2</v>
      </c>
      <c r="M380">
        <v>0</v>
      </c>
    </row>
    <row r="381" spans="1:13" x14ac:dyDescent="0.35">
      <c r="A381" t="s">
        <v>383</v>
      </c>
      <c r="B381">
        <v>218</v>
      </c>
      <c r="C381">
        <v>1</v>
      </c>
      <c r="D381">
        <v>1</v>
      </c>
      <c r="E381">
        <v>0</v>
      </c>
      <c r="F381">
        <v>2</v>
      </c>
      <c r="G381">
        <v>0</v>
      </c>
      <c r="H381">
        <v>6096</v>
      </c>
      <c r="I381">
        <v>0</v>
      </c>
      <c r="J381">
        <v>360</v>
      </c>
      <c r="K381">
        <v>0</v>
      </c>
      <c r="L381">
        <v>3</v>
      </c>
      <c r="M381">
        <v>0</v>
      </c>
    </row>
    <row r="382" spans="1:13" x14ac:dyDescent="0.35">
      <c r="A382" t="s">
        <v>384</v>
      </c>
      <c r="B382">
        <v>110</v>
      </c>
      <c r="C382">
        <v>1</v>
      </c>
      <c r="D382">
        <v>1</v>
      </c>
      <c r="E382">
        <v>0</v>
      </c>
      <c r="F382">
        <v>2</v>
      </c>
      <c r="G382">
        <v>0</v>
      </c>
      <c r="H382">
        <v>2253</v>
      </c>
      <c r="I382">
        <v>2033</v>
      </c>
      <c r="J382">
        <v>360</v>
      </c>
      <c r="K382">
        <v>1</v>
      </c>
      <c r="L382">
        <v>3</v>
      </c>
      <c r="M382">
        <v>1</v>
      </c>
    </row>
    <row r="383" spans="1:13" x14ac:dyDescent="0.35">
      <c r="A383" t="s">
        <v>385</v>
      </c>
      <c r="B383">
        <v>178</v>
      </c>
      <c r="C383">
        <v>2</v>
      </c>
      <c r="D383">
        <v>1</v>
      </c>
      <c r="E383">
        <v>0</v>
      </c>
      <c r="F383">
        <v>2</v>
      </c>
      <c r="G383">
        <v>0</v>
      </c>
      <c r="H383">
        <v>2149</v>
      </c>
      <c r="I383">
        <v>3237</v>
      </c>
      <c r="J383">
        <v>360</v>
      </c>
      <c r="K383">
        <v>0</v>
      </c>
      <c r="L383">
        <v>2</v>
      </c>
      <c r="M383">
        <v>0</v>
      </c>
    </row>
    <row r="384" spans="1:13" x14ac:dyDescent="0.35">
      <c r="A384" t="s">
        <v>386</v>
      </c>
      <c r="B384">
        <v>60</v>
      </c>
      <c r="C384">
        <v>2</v>
      </c>
      <c r="D384">
        <v>0</v>
      </c>
      <c r="E384">
        <v>0</v>
      </c>
      <c r="F384">
        <v>1</v>
      </c>
      <c r="G384">
        <v>0</v>
      </c>
      <c r="H384">
        <v>2995</v>
      </c>
      <c r="I384">
        <v>0</v>
      </c>
      <c r="J384">
        <v>360</v>
      </c>
      <c r="K384">
        <v>1</v>
      </c>
      <c r="L384">
        <v>1</v>
      </c>
      <c r="M384">
        <v>1</v>
      </c>
    </row>
    <row r="385" spans="1:13" x14ac:dyDescent="0.35">
      <c r="A385" t="s">
        <v>387</v>
      </c>
      <c r="B385">
        <v>160</v>
      </c>
      <c r="C385">
        <v>2</v>
      </c>
      <c r="D385">
        <v>0</v>
      </c>
      <c r="E385">
        <v>1</v>
      </c>
      <c r="F385">
        <v>1</v>
      </c>
      <c r="G385">
        <v>0</v>
      </c>
      <c r="H385">
        <v>2600</v>
      </c>
      <c r="I385">
        <v>0</v>
      </c>
      <c r="J385">
        <v>360</v>
      </c>
      <c r="K385">
        <v>1</v>
      </c>
      <c r="L385">
        <v>1</v>
      </c>
      <c r="M385">
        <v>0</v>
      </c>
    </row>
    <row r="386" spans="1:13" x14ac:dyDescent="0.35">
      <c r="A386" t="s">
        <v>388</v>
      </c>
      <c r="B386">
        <v>239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1600</v>
      </c>
      <c r="I386">
        <v>20000</v>
      </c>
      <c r="J386">
        <v>360</v>
      </c>
      <c r="K386">
        <v>1</v>
      </c>
      <c r="L386">
        <v>1</v>
      </c>
      <c r="M386">
        <v>0</v>
      </c>
    </row>
    <row r="387" spans="1:13" x14ac:dyDescent="0.35">
      <c r="A387" t="s">
        <v>389</v>
      </c>
      <c r="B387">
        <v>112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1025</v>
      </c>
      <c r="I387">
        <v>2773</v>
      </c>
      <c r="J387">
        <v>360</v>
      </c>
      <c r="K387">
        <v>1</v>
      </c>
      <c r="L387">
        <v>3</v>
      </c>
      <c r="M387">
        <v>1</v>
      </c>
    </row>
    <row r="388" spans="1:13" x14ac:dyDescent="0.35">
      <c r="A388" t="s">
        <v>390</v>
      </c>
      <c r="B388">
        <v>138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3246</v>
      </c>
      <c r="I388">
        <v>1417</v>
      </c>
      <c r="J388">
        <v>360</v>
      </c>
      <c r="K388">
        <v>1</v>
      </c>
      <c r="L388">
        <v>2</v>
      </c>
      <c r="M388">
        <v>1</v>
      </c>
    </row>
    <row r="389" spans="1:13" x14ac:dyDescent="0.35">
      <c r="A389" t="s">
        <v>391</v>
      </c>
      <c r="B389">
        <v>138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5829</v>
      </c>
      <c r="I389">
        <v>0</v>
      </c>
      <c r="J389">
        <v>360</v>
      </c>
      <c r="K389">
        <v>1</v>
      </c>
      <c r="L389">
        <v>3</v>
      </c>
      <c r="M389">
        <v>1</v>
      </c>
    </row>
    <row r="390" spans="1:13" x14ac:dyDescent="0.35">
      <c r="A390" t="s">
        <v>392</v>
      </c>
      <c r="B390">
        <v>80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2720</v>
      </c>
      <c r="I390">
        <v>0</v>
      </c>
      <c r="J390">
        <v>360</v>
      </c>
      <c r="K390">
        <v>0</v>
      </c>
      <c r="L390">
        <v>1</v>
      </c>
      <c r="M390">
        <v>0</v>
      </c>
    </row>
    <row r="391" spans="1:13" x14ac:dyDescent="0.35">
      <c r="A391" t="s">
        <v>393</v>
      </c>
      <c r="B391">
        <v>100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1820</v>
      </c>
      <c r="I391">
        <v>1719</v>
      </c>
      <c r="J391">
        <v>360</v>
      </c>
      <c r="K391">
        <v>1</v>
      </c>
      <c r="L391">
        <v>1</v>
      </c>
      <c r="M391">
        <v>1</v>
      </c>
    </row>
    <row r="392" spans="1:13" x14ac:dyDescent="0.35">
      <c r="A392" t="s">
        <v>394</v>
      </c>
      <c r="B392">
        <v>110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7250</v>
      </c>
      <c r="I392">
        <v>1667</v>
      </c>
      <c r="J392">
        <v>360</v>
      </c>
      <c r="K392">
        <v>0</v>
      </c>
      <c r="L392">
        <v>1</v>
      </c>
      <c r="M392">
        <v>0</v>
      </c>
    </row>
    <row r="393" spans="1:13" x14ac:dyDescent="0.35">
      <c r="A393" t="s">
        <v>395</v>
      </c>
      <c r="B393">
        <v>96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14880</v>
      </c>
      <c r="I393">
        <v>0</v>
      </c>
      <c r="J393">
        <v>360</v>
      </c>
      <c r="K393">
        <v>1</v>
      </c>
      <c r="L393">
        <v>2</v>
      </c>
      <c r="M393">
        <v>1</v>
      </c>
    </row>
    <row r="394" spans="1:13" x14ac:dyDescent="0.35">
      <c r="A394" t="s">
        <v>396</v>
      </c>
      <c r="B394">
        <v>121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2666</v>
      </c>
      <c r="I394">
        <v>4300</v>
      </c>
      <c r="J394">
        <v>360</v>
      </c>
      <c r="K394">
        <v>1</v>
      </c>
      <c r="L394">
        <v>3</v>
      </c>
      <c r="M394">
        <v>1</v>
      </c>
    </row>
    <row r="395" spans="1:13" x14ac:dyDescent="0.35">
      <c r="A395" t="s">
        <v>397</v>
      </c>
      <c r="B395">
        <v>81</v>
      </c>
      <c r="C395">
        <v>2</v>
      </c>
      <c r="D395">
        <v>0</v>
      </c>
      <c r="E395">
        <v>1</v>
      </c>
      <c r="F395">
        <v>2</v>
      </c>
      <c r="G395">
        <v>0</v>
      </c>
      <c r="H395">
        <v>4606</v>
      </c>
      <c r="I395">
        <v>0</v>
      </c>
      <c r="J395">
        <v>360</v>
      </c>
      <c r="K395">
        <v>1</v>
      </c>
      <c r="L395">
        <v>3</v>
      </c>
      <c r="M395">
        <v>0</v>
      </c>
    </row>
    <row r="396" spans="1:13" x14ac:dyDescent="0.35">
      <c r="A396" t="s">
        <v>398</v>
      </c>
      <c r="B396">
        <v>133</v>
      </c>
      <c r="C396">
        <v>1</v>
      </c>
      <c r="D396">
        <v>1</v>
      </c>
      <c r="E396">
        <v>2</v>
      </c>
      <c r="F396">
        <v>1</v>
      </c>
      <c r="G396">
        <v>0</v>
      </c>
      <c r="H396">
        <v>5935</v>
      </c>
      <c r="I396">
        <v>0</v>
      </c>
      <c r="J396">
        <v>360</v>
      </c>
      <c r="K396">
        <v>1</v>
      </c>
      <c r="L396">
        <v>2</v>
      </c>
      <c r="M396">
        <v>1</v>
      </c>
    </row>
    <row r="397" spans="1:13" x14ac:dyDescent="0.35">
      <c r="A397" t="s">
        <v>399</v>
      </c>
      <c r="B397">
        <v>87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2920</v>
      </c>
      <c r="I397">
        <v>16.120000839999999</v>
      </c>
      <c r="J397">
        <v>360</v>
      </c>
      <c r="K397">
        <v>1</v>
      </c>
      <c r="L397">
        <v>3</v>
      </c>
      <c r="M397">
        <v>1</v>
      </c>
    </row>
    <row r="398" spans="1:13" x14ac:dyDescent="0.35">
      <c r="A398" t="s">
        <v>400</v>
      </c>
      <c r="B398">
        <v>60</v>
      </c>
      <c r="C398">
        <v>1</v>
      </c>
      <c r="D398">
        <v>0</v>
      </c>
      <c r="E398">
        <v>0</v>
      </c>
      <c r="F398">
        <v>2</v>
      </c>
      <c r="G398">
        <v>0</v>
      </c>
      <c r="H398">
        <v>2717</v>
      </c>
      <c r="I398">
        <v>0</v>
      </c>
      <c r="J398">
        <v>180</v>
      </c>
      <c r="K398">
        <v>1</v>
      </c>
      <c r="L398">
        <v>1</v>
      </c>
      <c r="M398">
        <v>1</v>
      </c>
    </row>
    <row r="399" spans="1:13" x14ac:dyDescent="0.35">
      <c r="A399" t="s">
        <v>401</v>
      </c>
      <c r="B399">
        <v>150</v>
      </c>
      <c r="C399">
        <v>2</v>
      </c>
      <c r="D399">
        <v>0</v>
      </c>
      <c r="E399">
        <v>1</v>
      </c>
      <c r="F399">
        <v>1</v>
      </c>
      <c r="G399">
        <v>1</v>
      </c>
      <c r="H399">
        <v>8624</v>
      </c>
      <c r="I399">
        <v>0</v>
      </c>
      <c r="J399">
        <v>360</v>
      </c>
      <c r="K399">
        <v>1</v>
      </c>
      <c r="L399">
        <v>2</v>
      </c>
      <c r="M399">
        <v>1</v>
      </c>
    </row>
    <row r="400" spans="1:13" x14ac:dyDescent="0.35">
      <c r="A400" t="s">
        <v>402</v>
      </c>
      <c r="B400">
        <v>105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6500</v>
      </c>
      <c r="I400">
        <v>0</v>
      </c>
      <c r="J400">
        <v>360</v>
      </c>
      <c r="K400">
        <v>0</v>
      </c>
      <c r="L400">
        <v>3</v>
      </c>
      <c r="M400">
        <v>0</v>
      </c>
    </row>
    <row r="401" spans="1:13" x14ac:dyDescent="0.35">
      <c r="A401" t="s">
        <v>403</v>
      </c>
      <c r="B401">
        <v>405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12876</v>
      </c>
      <c r="I401">
        <v>0</v>
      </c>
      <c r="J401">
        <v>360</v>
      </c>
      <c r="K401">
        <v>1</v>
      </c>
      <c r="L401">
        <v>2</v>
      </c>
      <c r="M401">
        <v>1</v>
      </c>
    </row>
    <row r="402" spans="1:13" x14ac:dyDescent="0.35">
      <c r="A402" t="s">
        <v>404</v>
      </c>
      <c r="B402">
        <v>143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2425</v>
      </c>
      <c r="I402">
        <v>2340</v>
      </c>
      <c r="J402">
        <v>360</v>
      </c>
      <c r="K402">
        <v>1</v>
      </c>
      <c r="L402">
        <v>2</v>
      </c>
      <c r="M402">
        <v>1</v>
      </c>
    </row>
    <row r="403" spans="1:13" x14ac:dyDescent="0.35">
      <c r="A403" t="s">
        <v>405</v>
      </c>
      <c r="B403">
        <v>100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3750</v>
      </c>
      <c r="I403">
        <v>0</v>
      </c>
      <c r="J403">
        <v>360</v>
      </c>
      <c r="K403">
        <v>1</v>
      </c>
      <c r="L403">
        <v>1</v>
      </c>
      <c r="M403">
        <v>1</v>
      </c>
    </row>
    <row r="404" spans="1:13" x14ac:dyDescent="0.35">
      <c r="A404" t="s">
        <v>406</v>
      </c>
      <c r="B404">
        <v>6028.2</v>
      </c>
      <c r="C404">
        <v>2</v>
      </c>
      <c r="D404">
        <v>0</v>
      </c>
      <c r="E404">
        <v>0</v>
      </c>
      <c r="F404">
        <v>1</v>
      </c>
      <c r="G404">
        <v>0</v>
      </c>
      <c r="H404">
        <v>10047</v>
      </c>
      <c r="I404">
        <v>0</v>
      </c>
      <c r="J404">
        <v>240</v>
      </c>
      <c r="K404">
        <v>1</v>
      </c>
      <c r="L404">
        <v>2</v>
      </c>
      <c r="M404">
        <v>1</v>
      </c>
    </row>
    <row r="405" spans="1:13" x14ac:dyDescent="0.35">
      <c r="A405" t="s">
        <v>407</v>
      </c>
      <c r="B405">
        <v>50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1926</v>
      </c>
      <c r="I405">
        <v>1851</v>
      </c>
      <c r="J405">
        <v>360</v>
      </c>
      <c r="K405">
        <v>1</v>
      </c>
      <c r="L405">
        <v>2</v>
      </c>
      <c r="M405">
        <v>1</v>
      </c>
    </row>
    <row r="406" spans="1:13" x14ac:dyDescent="0.35">
      <c r="A406" t="s">
        <v>408</v>
      </c>
      <c r="B406">
        <v>2002.8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2213</v>
      </c>
      <c r="I406">
        <v>1125</v>
      </c>
      <c r="J406">
        <v>360</v>
      </c>
      <c r="K406">
        <v>1</v>
      </c>
      <c r="L406">
        <v>1</v>
      </c>
      <c r="M406">
        <v>1</v>
      </c>
    </row>
    <row r="407" spans="1:13" x14ac:dyDescent="0.35">
      <c r="A407" t="s">
        <v>409</v>
      </c>
      <c r="B407">
        <v>187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10416</v>
      </c>
      <c r="I407">
        <v>0</v>
      </c>
      <c r="J407">
        <v>360</v>
      </c>
      <c r="K407">
        <v>0</v>
      </c>
      <c r="L407">
        <v>1</v>
      </c>
      <c r="M407">
        <v>0</v>
      </c>
    </row>
    <row r="408" spans="1:13" x14ac:dyDescent="0.35">
      <c r="A408" t="s">
        <v>410</v>
      </c>
      <c r="B408">
        <v>138</v>
      </c>
      <c r="C408">
        <v>2</v>
      </c>
      <c r="D408">
        <v>1</v>
      </c>
      <c r="E408">
        <v>0</v>
      </c>
      <c r="F408">
        <v>2</v>
      </c>
      <c r="G408">
        <v>1</v>
      </c>
      <c r="H408">
        <v>7142</v>
      </c>
      <c r="I408">
        <v>0</v>
      </c>
      <c r="J408">
        <v>360</v>
      </c>
      <c r="K408">
        <v>1</v>
      </c>
      <c r="L408">
        <v>3</v>
      </c>
      <c r="M408">
        <v>1</v>
      </c>
    </row>
    <row r="409" spans="1:13" x14ac:dyDescent="0.35">
      <c r="A409" t="s">
        <v>411</v>
      </c>
      <c r="B409">
        <v>187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3660</v>
      </c>
      <c r="I409">
        <v>5064</v>
      </c>
      <c r="J409">
        <v>360</v>
      </c>
      <c r="K409">
        <v>1</v>
      </c>
      <c r="L409">
        <v>2</v>
      </c>
      <c r="M409">
        <v>1</v>
      </c>
    </row>
    <row r="410" spans="1:13" x14ac:dyDescent="0.35">
      <c r="A410" t="s">
        <v>412</v>
      </c>
      <c r="B410">
        <v>180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7901</v>
      </c>
      <c r="I410">
        <v>1833</v>
      </c>
      <c r="J410">
        <v>360</v>
      </c>
      <c r="K410">
        <v>1</v>
      </c>
      <c r="L410">
        <v>3</v>
      </c>
      <c r="M410">
        <v>1</v>
      </c>
    </row>
    <row r="411" spans="1:13" x14ac:dyDescent="0.35">
      <c r="A411" t="s">
        <v>413</v>
      </c>
      <c r="B411">
        <v>148</v>
      </c>
      <c r="C411">
        <v>1</v>
      </c>
      <c r="D411">
        <v>0</v>
      </c>
      <c r="E411">
        <v>3</v>
      </c>
      <c r="F411">
        <v>2</v>
      </c>
      <c r="G411">
        <v>0</v>
      </c>
      <c r="H411">
        <v>4707</v>
      </c>
      <c r="I411">
        <v>1993</v>
      </c>
      <c r="J411">
        <v>360</v>
      </c>
      <c r="K411">
        <v>1</v>
      </c>
      <c r="L411">
        <v>2</v>
      </c>
      <c r="M411">
        <v>1</v>
      </c>
    </row>
    <row r="412" spans="1:13" x14ac:dyDescent="0.35">
      <c r="A412" t="s">
        <v>414</v>
      </c>
      <c r="B412">
        <v>152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37719</v>
      </c>
      <c r="I412">
        <v>0</v>
      </c>
      <c r="J412">
        <v>360</v>
      </c>
      <c r="K412">
        <v>1</v>
      </c>
      <c r="L412">
        <v>2</v>
      </c>
      <c r="M412">
        <v>1</v>
      </c>
    </row>
    <row r="413" spans="1:13" x14ac:dyDescent="0.35">
      <c r="A413" t="s">
        <v>415</v>
      </c>
      <c r="B413">
        <v>130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3466</v>
      </c>
      <c r="I413">
        <v>1210</v>
      </c>
      <c r="J413">
        <v>360</v>
      </c>
      <c r="K413">
        <v>1</v>
      </c>
      <c r="L413">
        <v>3</v>
      </c>
      <c r="M413">
        <v>1</v>
      </c>
    </row>
    <row r="414" spans="1:13" x14ac:dyDescent="0.35">
      <c r="A414" t="s">
        <v>416</v>
      </c>
      <c r="B414">
        <v>110</v>
      </c>
      <c r="C414">
        <v>1</v>
      </c>
      <c r="D414">
        <v>1</v>
      </c>
      <c r="E414">
        <v>2</v>
      </c>
      <c r="F414">
        <v>2</v>
      </c>
      <c r="G414">
        <v>0</v>
      </c>
      <c r="H414">
        <v>4652</v>
      </c>
      <c r="I414">
        <v>0</v>
      </c>
      <c r="J414">
        <v>360</v>
      </c>
      <c r="K414">
        <v>1</v>
      </c>
      <c r="L414">
        <v>3</v>
      </c>
      <c r="M414">
        <v>1</v>
      </c>
    </row>
    <row r="415" spans="1:13" x14ac:dyDescent="0.35">
      <c r="A415" t="s">
        <v>417</v>
      </c>
      <c r="B415">
        <v>55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3539</v>
      </c>
      <c r="I415">
        <v>1376</v>
      </c>
      <c r="J415">
        <v>360</v>
      </c>
      <c r="K415">
        <v>1</v>
      </c>
      <c r="L415">
        <v>3</v>
      </c>
      <c r="M415">
        <v>0</v>
      </c>
    </row>
    <row r="416" spans="1:13" x14ac:dyDescent="0.35">
      <c r="A416" t="s">
        <v>418</v>
      </c>
      <c r="B416">
        <v>150</v>
      </c>
      <c r="C416">
        <v>1</v>
      </c>
      <c r="D416">
        <v>1</v>
      </c>
      <c r="E416">
        <v>2</v>
      </c>
      <c r="F416">
        <v>1</v>
      </c>
      <c r="G416">
        <v>0</v>
      </c>
      <c r="H416">
        <v>3340</v>
      </c>
      <c r="I416">
        <v>1710</v>
      </c>
      <c r="J416">
        <v>360</v>
      </c>
      <c r="K416">
        <v>0</v>
      </c>
      <c r="L416">
        <v>3</v>
      </c>
      <c r="M416">
        <v>0</v>
      </c>
    </row>
    <row r="417" spans="1:13" x14ac:dyDescent="0.35">
      <c r="A417" t="s">
        <v>419</v>
      </c>
      <c r="B417">
        <v>125</v>
      </c>
      <c r="C417">
        <v>1</v>
      </c>
      <c r="D417">
        <v>1</v>
      </c>
      <c r="E417">
        <v>2</v>
      </c>
      <c r="F417">
        <v>2</v>
      </c>
      <c r="G417">
        <v>0</v>
      </c>
      <c r="H417">
        <v>2309</v>
      </c>
      <c r="I417">
        <v>1255</v>
      </c>
      <c r="J417">
        <v>360</v>
      </c>
      <c r="K417">
        <v>0</v>
      </c>
      <c r="L417">
        <v>3</v>
      </c>
      <c r="M417">
        <v>0</v>
      </c>
    </row>
    <row r="418" spans="1:13" x14ac:dyDescent="0.35">
      <c r="A418" t="s">
        <v>420</v>
      </c>
      <c r="B418">
        <v>149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3948</v>
      </c>
      <c r="I418">
        <v>1733</v>
      </c>
      <c r="J418">
        <v>360</v>
      </c>
      <c r="K418">
        <v>0</v>
      </c>
      <c r="L418">
        <v>3</v>
      </c>
      <c r="M418">
        <v>0</v>
      </c>
    </row>
    <row r="419" spans="1:13" x14ac:dyDescent="0.35">
      <c r="A419" t="s">
        <v>421</v>
      </c>
      <c r="B419">
        <v>90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2483</v>
      </c>
      <c r="I419">
        <v>2466</v>
      </c>
      <c r="J419">
        <v>180</v>
      </c>
      <c r="K419">
        <v>0</v>
      </c>
      <c r="L419">
        <v>3</v>
      </c>
      <c r="M419">
        <v>1</v>
      </c>
    </row>
    <row r="420" spans="1:13" x14ac:dyDescent="0.35">
      <c r="A420" t="s">
        <v>422</v>
      </c>
      <c r="B420">
        <v>84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7085</v>
      </c>
      <c r="I420">
        <v>0</v>
      </c>
      <c r="J420">
        <v>360</v>
      </c>
      <c r="K420">
        <v>1</v>
      </c>
      <c r="L420">
        <v>2</v>
      </c>
      <c r="M420">
        <v>1</v>
      </c>
    </row>
    <row r="421" spans="1:13" x14ac:dyDescent="0.35">
      <c r="A421" t="s">
        <v>423</v>
      </c>
      <c r="B421">
        <v>96</v>
      </c>
      <c r="C421">
        <v>1</v>
      </c>
      <c r="D421">
        <v>1</v>
      </c>
      <c r="E421">
        <v>2</v>
      </c>
      <c r="F421">
        <v>1</v>
      </c>
      <c r="G421">
        <v>0</v>
      </c>
      <c r="H421">
        <v>3859</v>
      </c>
      <c r="I421">
        <v>0</v>
      </c>
      <c r="J421">
        <v>360</v>
      </c>
      <c r="K421">
        <v>1</v>
      </c>
      <c r="L421">
        <v>2</v>
      </c>
      <c r="M421">
        <v>1</v>
      </c>
    </row>
    <row r="422" spans="1:13" x14ac:dyDescent="0.35">
      <c r="A422" t="s">
        <v>424</v>
      </c>
      <c r="B422">
        <v>118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4301</v>
      </c>
      <c r="I422">
        <v>0</v>
      </c>
      <c r="J422">
        <v>360</v>
      </c>
      <c r="K422">
        <v>1</v>
      </c>
      <c r="L422">
        <v>1</v>
      </c>
      <c r="M422">
        <v>1</v>
      </c>
    </row>
    <row r="423" spans="1:13" x14ac:dyDescent="0.35">
      <c r="A423" t="s">
        <v>425</v>
      </c>
      <c r="B423">
        <v>173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3708</v>
      </c>
      <c r="I423">
        <v>2569</v>
      </c>
      <c r="J423">
        <v>360</v>
      </c>
      <c r="K423">
        <v>1</v>
      </c>
      <c r="L423">
        <v>1</v>
      </c>
      <c r="M423">
        <v>0</v>
      </c>
    </row>
    <row r="424" spans="1:13" x14ac:dyDescent="0.35">
      <c r="A424" t="s">
        <v>426</v>
      </c>
      <c r="B424">
        <v>136</v>
      </c>
      <c r="C424">
        <v>1</v>
      </c>
      <c r="D424">
        <v>0</v>
      </c>
      <c r="E424">
        <v>2</v>
      </c>
      <c r="F424">
        <v>1</v>
      </c>
      <c r="G424">
        <v>0</v>
      </c>
      <c r="H424">
        <v>4354</v>
      </c>
      <c r="I424">
        <v>0</v>
      </c>
      <c r="J424">
        <v>360</v>
      </c>
      <c r="K424">
        <v>1</v>
      </c>
      <c r="L424">
        <v>3</v>
      </c>
      <c r="M424">
        <v>1</v>
      </c>
    </row>
    <row r="425" spans="1:13" x14ac:dyDescent="0.35">
      <c r="A425" t="s">
        <v>427</v>
      </c>
      <c r="B425">
        <v>160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8334</v>
      </c>
      <c r="I425">
        <v>0</v>
      </c>
      <c r="J425">
        <v>360</v>
      </c>
      <c r="K425">
        <v>1</v>
      </c>
      <c r="L425">
        <v>2</v>
      </c>
      <c r="M425">
        <v>0</v>
      </c>
    </row>
    <row r="426" spans="1:13" x14ac:dyDescent="0.35">
      <c r="A426" t="s">
        <v>428</v>
      </c>
      <c r="B426">
        <v>128</v>
      </c>
      <c r="C426">
        <v>1</v>
      </c>
      <c r="D426">
        <v>1</v>
      </c>
      <c r="E426">
        <v>3</v>
      </c>
      <c r="F426">
        <v>1</v>
      </c>
      <c r="G426">
        <v>0</v>
      </c>
      <c r="H426">
        <v>7740</v>
      </c>
      <c r="I426">
        <v>0</v>
      </c>
      <c r="J426">
        <v>180</v>
      </c>
      <c r="K426">
        <v>1</v>
      </c>
      <c r="L426">
        <v>1</v>
      </c>
      <c r="M426">
        <v>1</v>
      </c>
    </row>
    <row r="427" spans="1:13" x14ac:dyDescent="0.35">
      <c r="A427" t="s">
        <v>429</v>
      </c>
      <c r="B427">
        <v>153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3015</v>
      </c>
      <c r="I427">
        <v>2188</v>
      </c>
      <c r="J427">
        <v>360</v>
      </c>
      <c r="K427">
        <v>1</v>
      </c>
      <c r="L427">
        <v>3</v>
      </c>
      <c r="M427">
        <v>1</v>
      </c>
    </row>
    <row r="428" spans="1:13" x14ac:dyDescent="0.35">
      <c r="A428" t="s">
        <v>430</v>
      </c>
      <c r="B428">
        <v>132</v>
      </c>
      <c r="C428">
        <v>2</v>
      </c>
      <c r="D428">
        <v>0</v>
      </c>
      <c r="E428">
        <v>1</v>
      </c>
      <c r="F428">
        <v>2</v>
      </c>
      <c r="G428">
        <v>1</v>
      </c>
      <c r="H428">
        <v>5191</v>
      </c>
      <c r="I428">
        <v>0</v>
      </c>
      <c r="J428">
        <v>360</v>
      </c>
      <c r="K428">
        <v>1</v>
      </c>
      <c r="L428">
        <v>2</v>
      </c>
      <c r="M428">
        <v>1</v>
      </c>
    </row>
    <row r="429" spans="1:13" x14ac:dyDescent="0.35">
      <c r="A429" t="s">
        <v>431</v>
      </c>
      <c r="B429">
        <v>98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4166</v>
      </c>
      <c r="I429">
        <v>0</v>
      </c>
      <c r="J429">
        <v>360</v>
      </c>
      <c r="K429">
        <v>0</v>
      </c>
      <c r="L429">
        <v>2</v>
      </c>
      <c r="M429">
        <v>0</v>
      </c>
    </row>
    <row r="430" spans="1:13" x14ac:dyDescent="0.35">
      <c r="A430" t="s">
        <v>432</v>
      </c>
      <c r="B430">
        <v>140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6000</v>
      </c>
      <c r="I430">
        <v>0</v>
      </c>
      <c r="J430">
        <v>360</v>
      </c>
      <c r="K430">
        <v>1</v>
      </c>
      <c r="L430">
        <v>3</v>
      </c>
      <c r="M430">
        <v>1</v>
      </c>
    </row>
    <row r="431" spans="1:13" x14ac:dyDescent="0.35">
      <c r="A431" t="s">
        <v>433</v>
      </c>
      <c r="B431">
        <v>70</v>
      </c>
      <c r="C431">
        <v>1</v>
      </c>
      <c r="D431">
        <v>1</v>
      </c>
      <c r="E431">
        <v>3</v>
      </c>
      <c r="F431">
        <v>2</v>
      </c>
      <c r="G431">
        <v>0</v>
      </c>
      <c r="H431">
        <v>2947</v>
      </c>
      <c r="I431">
        <v>1664</v>
      </c>
      <c r="J431">
        <v>180</v>
      </c>
      <c r="K431">
        <v>0</v>
      </c>
      <c r="L431">
        <v>1</v>
      </c>
      <c r="M431">
        <v>0</v>
      </c>
    </row>
    <row r="432" spans="1:13" x14ac:dyDescent="0.35">
      <c r="A432" t="s">
        <v>434</v>
      </c>
      <c r="B432">
        <v>110</v>
      </c>
      <c r="C432">
        <v>2</v>
      </c>
      <c r="D432">
        <v>1</v>
      </c>
      <c r="E432">
        <v>0</v>
      </c>
      <c r="F432">
        <v>1</v>
      </c>
      <c r="G432">
        <v>0</v>
      </c>
      <c r="H432">
        <v>16692</v>
      </c>
      <c r="I432">
        <v>0</v>
      </c>
      <c r="J432">
        <v>360</v>
      </c>
      <c r="K432">
        <v>1</v>
      </c>
      <c r="L432">
        <v>2</v>
      </c>
      <c r="M432">
        <v>1</v>
      </c>
    </row>
    <row r="433" spans="1:13" x14ac:dyDescent="0.35">
      <c r="A433" t="s">
        <v>435</v>
      </c>
      <c r="B433">
        <v>98</v>
      </c>
      <c r="C433">
        <v>2</v>
      </c>
      <c r="D433">
        <v>1</v>
      </c>
      <c r="E433">
        <v>2</v>
      </c>
      <c r="F433">
        <v>2</v>
      </c>
      <c r="G433">
        <v>1</v>
      </c>
      <c r="H433">
        <v>210</v>
      </c>
      <c r="I433">
        <v>2917</v>
      </c>
      <c r="J433">
        <v>360</v>
      </c>
      <c r="K433">
        <v>1</v>
      </c>
      <c r="L433">
        <v>2</v>
      </c>
      <c r="M433">
        <v>1</v>
      </c>
    </row>
    <row r="434" spans="1:13" x14ac:dyDescent="0.35">
      <c r="A434" t="s">
        <v>436</v>
      </c>
      <c r="B434">
        <v>110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4333</v>
      </c>
      <c r="I434">
        <v>2451</v>
      </c>
      <c r="J434">
        <v>360</v>
      </c>
      <c r="K434">
        <v>1</v>
      </c>
      <c r="L434">
        <v>1</v>
      </c>
      <c r="M434">
        <v>0</v>
      </c>
    </row>
    <row r="435" spans="1:13" x14ac:dyDescent="0.35">
      <c r="A435" t="s">
        <v>437</v>
      </c>
      <c r="B435">
        <v>162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3450</v>
      </c>
      <c r="I435">
        <v>2079</v>
      </c>
      <c r="J435">
        <v>360</v>
      </c>
      <c r="K435">
        <v>1</v>
      </c>
      <c r="L435">
        <v>2</v>
      </c>
      <c r="M435">
        <v>1</v>
      </c>
    </row>
    <row r="436" spans="1:13" x14ac:dyDescent="0.35">
      <c r="A436" t="s">
        <v>438</v>
      </c>
      <c r="B436">
        <v>113</v>
      </c>
      <c r="C436">
        <v>1</v>
      </c>
      <c r="D436">
        <v>1</v>
      </c>
      <c r="E436">
        <v>1</v>
      </c>
      <c r="F436">
        <v>2</v>
      </c>
      <c r="G436">
        <v>0</v>
      </c>
      <c r="H436">
        <v>2653</v>
      </c>
      <c r="I436">
        <v>1500</v>
      </c>
      <c r="J436">
        <v>180</v>
      </c>
      <c r="K436">
        <v>0</v>
      </c>
      <c r="L436">
        <v>3</v>
      </c>
      <c r="M436">
        <v>0</v>
      </c>
    </row>
    <row r="437" spans="1:13" x14ac:dyDescent="0.35">
      <c r="A437" t="s">
        <v>439</v>
      </c>
      <c r="B437">
        <v>100</v>
      </c>
      <c r="C437">
        <v>1</v>
      </c>
      <c r="D437">
        <v>1</v>
      </c>
      <c r="E437">
        <v>3</v>
      </c>
      <c r="F437">
        <v>1</v>
      </c>
      <c r="G437">
        <v>0</v>
      </c>
      <c r="H437">
        <v>4691</v>
      </c>
      <c r="I437">
        <v>0</v>
      </c>
      <c r="J437">
        <v>360</v>
      </c>
      <c r="K437">
        <v>1</v>
      </c>
      <c r="L437">
        <v>2</v>
      </c>
      <c r="M437">
        <v>1</v>
      </c>
    </row>
    <row r="438" spans="1:13" x14ac:dyDescent="0.35">
      <c r="A438" t="s">
        <v>440</v>
      </c>
      <c r="B438">
        <v>162</v>
      </c>
      <c r="C438">
        <v>1</v>
      </c>
      <c r="D438">
        <v>0</v>
      </c>
      <c r="E438">
        <v>2</v>
      </c>
      <c r="F438">
        <v>1</v>
      </c>
      <c r="G438">
        <v>0</v>
      </c>
      <c r="H438">
        <v>5532</v>
      </c>
      <c r="I438">
        <v>4648</v>
      </c>
      <c r="J438">
        <v>360</v>
      </c>
      <c r="K438">
        <v>1</v>
      </c>
      <c r="L438">
        <v>3</v>
      </c>
      <c r="M438">
        <v>1</v>
      </c>
    </row>
    <row r="439" spans="1:13" x14ac:dyDescent="0.35">
      <c r="A439" t="s">
        <v>441</v>
      </c>
      <c r="B439">
        <v>150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16525</v>
      </c>
      <c r="I439">
        <v>1014</v>
      </c>
      <c r="J439">
        <v>360</v>
      </c>
      <c r="K439">
        <v>1</v>
      </c>
      <c r="L439">
        <v>3</v>
      </c>
      <c r="M439">
        <v>1</v>
      </c>
    </row>
    <row r="440" spans="1:13" x14ac:dyDescent="0.35">
      <c r="A440" t="s">
        <v>442</v>
      </c>
      <c r="B440">
        <v>230</v>
      </c>
      <c r="C440">
        <v>1</v>
      </c>
      <c r="D440">
        <v>1</v>
      </c>
      <c r="E440">
        <v>2</v>
      </c>
      <c r="F440">
        <v>1</v>
      </c>
      <c r="G440">
        <v>0</v>
      </c>
      <c r="H440">
        <v>6700</v>
      </c>
      <c r="I440">
        <v>1750</v>
      </c>
      <c r="J440">
        <v>300</v>
      </c>
      <c r="K440">
        <v>1</v>
      </c>
      <c r="L440">
        <v>2</v>
      </c>
      <c r="M440">
        <v>1</v>
      </c>
    </row>
    <row r="441" spans="1:13" x14ac:dyDescent="0.35">
      <c r="A441" t="s">
        <v>443</v>
      </c>
      <c r="B441">
        <v>132</v>
      </c>
      <c r="C441">
        <v>2</v>
      </c>
      <c r="D441">
        <v>1</v>
      </c>
      <c r="E441">
        <v>2</v>
      </c>
      <c r="F441">
        <v>1</v>
      </c>
      <c r="G441">
        <v>0</v>
      </c>
      <c r="H441">
        <v>2873</v>
      </c>
      <c r="I441">
        <v>1872</v>
      </c>
      <c r="J441">
        <v>360</v>
      </c>
      <c r="K441">
        <v>0</v>
      </c>
      <c r="L441">
        <v>2</v>
      </c>
      <c r="M441">
        <v>0</v>
      </c>
    </row>
    <row r="442" spans="1:13" x14ac:dyDescent="0.35">
      <c r="A442" t="s">
        <v>444</v>
      </c>
      <c r="B442">
        <v>86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16667</v>
      </c>
      <c r="I442">
        <v>2250</v>
      </c>
      <c r="J442">
        <v>360</v>
      </c>
      <c r="K442">
        <v>1</v>
      </c>
      <c r="L442">
        <v>2</v>
      </c>
      <c r="M442">
        <v>1</v>
      </c>
    </row>
    <row r="443" spans="1:13" x14ac:dyDescent="0.35">
      <c r="A443" t="s">
        <v>445</v>
      </c>
      <c r="B443">
        <v>2730</v>
      </c>
      <c r="C443">
        <v>1</v>
      </c>
      <c r="D443">
        <v>1</v>
      </c>
      <c r="E443">
        <v>2</v>
      </c>
      <c r="F443">
        <v>1</v>
      </c>
      <c r="G443">
        <v>0</v>
      </c>
      <c r="H443">
        <v>2947</v>
      </c>
      <c r="I443">
        <v>1603</v>
      </c>
      <c r="J443">
        <v>360</v>
      </c>
      <c r="K443">
        <v>1</v>
      </c>
      <c r="L443">
        <v>1</v>
      </c>
      <c r="M443">
        <v>0</v>
      </c>
    </row>
    <row r="444" spans="1:13" x14ac:dyDescent="0.35">
      <c r="A444" t="s">
        <v>446</v>
      </c>
      <c r="B444">
        <v>154</v>
      </c>
      <c r="C444">
        <v>2</v>
      </c>
      <c r="D444">
        <v>0</v>
      </c>
      <c r="E444">
        <v>0</v>
      </c>
      <c r="F444">
        <v>2</v>
      </c>
      <c r="G444">
        <v>0</v>
      </c>
      <c r="H444">
        <v>4350</v>
      </c>
      <c r="I444">
        <v>0</v>
      </c>
      <c r="J444">
        <v>360</v>
      </c>
      <c r="K444">
        <v>1</v>
      </c>
      <c r="L444">
        <v>3</v>
      </c>
      <c r="M444">
        <v>1</v>
      </c>
    </row>
    <row r="445" spans="1:13" x14ac:dyDescent="0.35">
      <c r="A445" t="s">
        <v>447</v>
      </c>
      <c r="B445">
        <v>113</v>
      </c>
      <c r="C445">
        <v>1</v>
      </c>
      <c r="D445">
        <v>1</v>
      </c>
      <c r="E445">
        <v>3</v>
      </c>
      <c r="F445">
        <v>2</v>
      </c>
      <c r="G445">
        <v>0</v>
      </c>
      <c r="H445">
        <v>3095</v>
      </c>
      <c r="I445">
        <v>0</v>
      </c>
      <c r="J445">
        <v>360</v>
      </c>
      <c r="K445">
        <v>1</v>
      </c>
      <c r="L445">
        <v>3</v>
      </c>
      <c r="M445">
        <v>1</v>
      </c>
    </row>
    <row r="446" spans="1:13" x14ac:dyDescent="0.35">
      <c r="A446" t="s">
        <v>448</v>
      </c>
      <c r="B446">
        <v>128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2083</v>
      </c>
      <c r="I446">
        <v>3150</v>
      </c>
      <c r="J446">
        <v>360</v>
      </c>
      <c r="K446">
        <v>1</v>
      </c>
      <c r="L446">
        <v>2</v>
      </c>
      <c r="M446">
        <v>1</v>
      </c>
    </row>
    <row r="447" spans="1:13" x14ac:dyDescent="0.35">
      <c r="A447" t="s">
        <v>449</v>
      </c>
      <c r="B447">
        <v>234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10833</v>
      </c>
      <c r="I447">
        <v>0</v>
      </c>
      <c r="J447">
        <v>360</v>
      </c>
      <c r="K447">
        <v>1</v>
      </c>
      <c r="L447">
        <v>2</v>
      </c>
      <c r="M447">
        <v>1</v>
      </c>
    </row>
    <row r="448" spans="1:13" x14ac:dyDescent="0.35">
      <c r="A448" t="s">
        <v>450</v>
      </c>
      <c r="B448">
        <v>246</v>
      </c>
      <c r="C448">
        <v>1</v>
      </c>
      <c r="D448">
        <v>1</v>
      </c>
      <c r="E448">
        <v>2</v>
      </c>
      <c r="F448">
        <v>1</v>
      </c>
      <c r="G448">
        <v>0</v>
      </c>
      <c r="H448">
        <v>8333</v>
      </c>
      <c r="I448">
        <v>0</v>
      </c>
      <c r="J448">
        <v>360</v>
      </c>
      <c r="K448">
        <v>1</v>
      </c>
      <c r="L448">
        <v>2</v>
      </c>
      <c r="M448">
        <v>1</v>
      </c>
    </row>
    <row r="449" spans="1:13" x14ac:dyDescent="0.35">
      <c r="A449" t="s">
        <v>451</v>
      </c>
      <c r="B449">
        <v>131</v>
      </c>
      <c r="C449">
        <v>1</v>
      </c>
      <c r="D449">
        <v>1</v>
      </c>
      <c r="E449">
        <v>1</v>
      </c>
      <c r="F449">
        <v>2</v>
      </c>
      <c r="G449">
        <v>0</v>
      </c>
      <c r="H449">
        <v>1958</v>
      </c>
      <c r="I449">
        <v>2436</v>
      </c>
      <c r="J449">
        <v>360</v>
      </c>
      <c r="K449">
        <v>1</v>
      </c>
      <c r="L449">
        <v>3</v>
      </c>
      <c r="M449">
        <v>1</v>
      </c>
    </row>
    <row r="450" spans="1:13" x14ac:dyDescent="0.35">
      <c r="A450" t="s">
        <v>452</v>
      </c>
      <c r="B450">
        <v>80</v>
      </c>
      <c r="C450">
        <v>1</v>
      </c>
      <c r="D450">
        <v>0</v>
      </c>
      <c r="E450">
        <v>2</v>
      </c>
      <c r="F450">
        <v>1</v>
      </c>
      <c r="G450">
        <v>0</v>
      </c>
      <c r="H450">
        <v>3547</v>
      </c>
      <c r="I450">
        <v>0</v>
      </c>
      <c r="J450">
        <v>360</v>
      </c>
      <c r="K450">
        <v>0</v>
      </c>
      <c r="L450">
        <v>3</v>
      </c>
      <c r="M450">
        <v>0</v>
      </c>
    </row>
    <row r="451" spans="1:13" x14ac:dyDescent="0.35">
      <c r="A451" t="s">
        <v>453</v>
      </c>
      <c r="B451">
        <v>500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18333</v>
      </c>
      <c r="I451">
        <v>0</v>
      </c>
      <c r="J451">
        <v>360</v>
      </c>
      <c r="K451">
        <v>1</v>
      </c>
      <c r="L451">
        <v>1</v>
      </c>
      <c r="M451">
        <v>0</v>
      </c>
    </row>
    <row r="452" spans="1:13" x14ac:dyDescent="0.35">
      <c r="A452" t="s">
        <v>454</v>
      </c>
      <c r="B452">
        <v>160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4583</v>
      </c>
      <c r="I452">
        <v>2083</v>
      </c>
      <c r="J452">
        <v>360</v>
      </c>
      <c r="K452">
        <v>1</v>
      </c>
      <c r="L452">
        <v>2</v>
      </c>
      <c r="M452">
        <v>1</v>
      </c>
    </row>
    <row r="453" spans="1:13" x14ac:dyDescent="0.35">
      <c r="A453" t="s">
        <v>455</v>
      </c>
      <c r="B453">
        <v>75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2435</v>
      </c>
      <c r="I453">
        <v>0</v>
      </c>
      <c r="J453">
        <v>360</v>
      </c>
      <c r="K453">
        <v>1</v>
      </c>
      <c r="L453">
        <v>1</v>
      </c>
      <c r="M453">
        <v>0</v>
      </c>
    </row>
    <row r="454" spans="1:13" x14ac:dyDescent="0.35">
      <c r="A454" t="s">
        <v>456</v>
      </c>
      <c r="B454">
        <v>110</v>
      </c>
      <c r="C454">
        <v>1</v>
      </c>
      <c r="D454">
        <v>0</v>
      </c>
      <c r="E454">
        <v>0</v>
      </c>
      <c r="F454">
        <v>2</v>
      </c>
      <c r="G454">
        <v>0</v>
      </c>
      <c r="H454">
        <v>3691</v>
      </c>
      <c r="I454">
        <v>0</v>
      </c>
      <c r="J454">
        <v>360</v>
      </c>
      <c r="K454">
        <v>1</v>
      </c>
      <c r="L454">
        <v>3</v>
      </c>
      <c r="M454">
        <v>1</v>
      </c>
    </row>
    <row r="455" spans="1:13" x14ac:dyDescent="0.35">
      <c r="A455" t="s">
        <v>457</v>
      </c>
      <c r="B455">
        <v>225</v>
      </c>
      <c r="C455">
        <v>2</v>
      </c>
      <c r="D455">
        <v>0</v>
      </c>
      <c r="E455">
        <v>0</v>
      </c>
      <c r="F455">
        <v>2</v>
      </c>
      <c r="G455">
        <v>1</v>
      </c>
      <c r="H455">
        <v>17263</v>
      </c>
      <c r="I455">
        <v>0</v>
      </c>
      <c r="J455">
        <v>360</v>
      </c>
      <c r="K455">
        <v>1</v>
      </c>
      <c r="L455">
        <v>2</v>
      </c>
      <c r="M455">
        <v>1</v>
      </c>
    </row>
    <row r="456" spans="1:13" x14ac:dyDescent="0.35">
      <c r="A456" t="s">
        <v>458</v>
      </c>
      <c r="B456">
        <v>119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3597</v>
      </c>
      <c r="I456">
        <v>2157</v>
      </c>
      <c r="J456">
        <v>360</v>
      </c>
      <c r="K456">
        <v>0</v>
      </c>
      <c r="L456">
        <v>3</v>
      </c>
      <c r="M456">
        <v>0</v>
      </c>
    </row>
    <row r="457" spans="1:13" x14ac:dyDescent="0.35">
      <c r="A457" t="s">
        <v>459</v>
      </c>
      <c r="B457">
        <v>105</v>
      </c>
      <c r="C457">
        <v>2</v>
      </c>
      <c r="D457">
        <v>1</v>
      </c>
      <c r="E457">
        <v>1</v>
      </c>
      <c r="F457">
        <v>1</v>
      </c>
      <c r="G457">
        <v>0</v>
      </c>
      <c r="H457">
        <v>3326</v>
      </c>
      <c r="I457">
        <v>913</v>
      </c>
      <c r="J457">
        <v>84</v>
      </c>
      <c r="K457">
        <v>1</v>
      </c>
      <c r="L457">
        <v>2</v>
      </c>
      <c r="M457">
        <v>1</v>
      </c>
    </row>
    <row r="458" spans="1:13" x14ac:dyDescent="0.35">
      <c r="A458" t="s">
        <v>460</v>
      </c>
      <c r="B458">
        <v>107</v>
      </c>
      <c r="C458">
        <v>1</v>
      </c>
      <c r="D458">
        <v>1</v>
      </c>
      <c r="E458">
        <v>0</v>
      </c>
      <c r="F458">
        <v>2</v>
      </c>
      <c r="G458">
        <v>0</v>
      </c>
      <c r="H458">
        <v>2600</v>
      </c>
      <c r="I458">
        <v>1700</v>
      </c>
      <c r="J458">
        <v>360</v>
      </c>
      <c r="K458">
        <v>1</v>
      </c>
      <c r="L458">
        <v>3</v>
      </c>
      <c r="M458">
        <v>1</v>
      </c>
    </row>
    <row r="459" spans="1:13" x14ac:dyDescent="0.35">
      <c r="A459" t="s">
        <v>461</v>
      </c>
      <c r="B459">
        <v>95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2895</v>
      </c>
      <c r="I459">
        <v>0</v>
      </c>
      <c r="J459">
        <v>360</v>
      </c>
      <c r="K459">
        <v>1</v>
      </c>
      <c r="L459">
        <v>2</v>
      </c>
      <c r="M459">
        <v>1</v>
      </c>
    </row>
    <row r="460" spans="1:13" x14ac:dyDescent="0.35">
      <c r="A460" t="s">
        <v>462</v>
      </c>
      <c r="B460">
        <v>209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6283</v>
      </c>
      <c r="I460">
        <v>4416</v>
      </c>
      <c r="J460">
        <v>360</v>
      </c>
      <c r="K460">
        <v>0</v>
      </c>
      <c r="L460">
        <v>3</v>
      </c>
      <c r="M460">
        <v>0</v>
      </c>
    </row>
    <row r="461" spans="1:13" x14ac:dyDescent="0.35">
      <c r="A461" t="s">
        <v>463</v>
      </c>
      <c r="B461">
        <v>113</v>
      </c>
      <c r="C461">
        <v>2</v>
      </c>
      <c r="D461">
        <v>0</v>
      </c>
      <c r="E461">
        <v>0</v>
      </c>
      <c r="F461">
        <v>1</v>
      </c>
      <c r="G461">
        <v>0</v>
      </c>
      <c r="H461">
        <v>645</v>
      </c>
      <c r="I461">
        <v>3683</v>
      </c>
      <c r="J461">
        <v>480</v>
      </c>
      <c r="K461">
        <v>1</v>
      </c>
      <c r="L461">
        <v>3</v>
      </c>
      <c r="M461">
        <v>1</v>
      </c>
    </row>
    <row r="462" spans="1:13" x14ac:dyDescent="0.35">
      <c r="A462" t="s">
        <v>464</v>
      </c>
      <c r="B462">
        <v>100</v>
      </c>
      <c r="C462">
        <v>2</v>
      </c>
      <c r="D462">
        <v>0</v>
      </c>
      <c r="E462">
        <v>0</v>
      </c>
      <c r="F462">
        <v>1</v>
      </c>
      <c r="G462">
        <v>0</v>
      </c>
      <c r="H462">
        <v>3159</v>
      </c>
      <c r="I462">
        <v>0</v>
      </c>
      <c r="J462">
        <v>360</v>
      </c>
      <c r="K462">
        <v>1</v>
      </c>
      <c r="L462">
        <v>2</v>
      </c>
      <c r="M462">
        <v>1</v>
      </c>
    </row>
    <row r="463" spans="1:13" x14ac:dyDescent="0.35">
      <c r="A463" t="s">
        <v>465</v>
      </c>
      <c r="B463">
        <v>208</v>
      </c>
      <c r="C463">
        <v>1</v>
      </c>
      <c r="D463">
        <v>1</v>
      </c>
      <c r="E463">
        <v>2</v>
      </c>
      <c r="F463">
        <v>1</v>
      </c>
      <c r="G463">
        <v>0</v>
      </c>
      <c r="H463">
        <v>4865</v>
      </c>
      <c r="I463">
        <v>5624</v>
      </c>
      <c r="J463">
        <v>360</v>
      </c>
      <c r="K463">
        <v>1</v>
      </c>
      <c r="L463">
        <v>2</v>
      </c>
      <c r="M463">
        <v>1</v>
      </c>
    </row>
    <row r="464" spans="1:13" x14ac:dyDescent="0.35">
      <c r="A464" t="s">
        <v>466</v>
      </c>
      <c r="B464">
        <v>124</v>
      </c>
      <c r="C464">
        <v>1</v>
      </c>
      <c r="D464">
        <v>1</v>
      </c>
      <c r="E464">
        <v>0</v>
      </c>
      <c r="F464">
        <v>2</v>
      </c>
      <c r="G464">
        <v>0</v>
      </c>
      <c r="H464">
        <v>3814</v>
      </c>
      <c r="I464">
        <v>1483</v>
      </c>
      <c r="J464">
        <v>300</v>
      </c>
      <c r="K464">
        <v>1</v>
      </c>
      <c r="L464">
        <v>2</v>
      </c>
      <c r="M464">
        <v>1</v>
      </c>
    </row>
    <row r="465" spans="1:13" x14ac:dyDescent="0.35">
      <c r="A465" t="s">
        <v>467</v>
      </c>
      <c r="B465">
        <v>243</v>
      </c>
      <c r="C465">
        <v>1</v>
      </c>
      <c r="D465">
        <v>1</v>
      </c>
      <c r="E465">
        <v>2</v>
      </c>
      <c r="F465">
        <v>1</v>
      </c>
      <c r="G465">
        <v>0</v>
      </c>
      <c r="H465">
        <v>3510</v>
      </c>
      <c r="I465">
        <v>4416</v>
      </c>
      <c r="J465">
        <v>360</v>
      </c>
      <c r="K465">
        <v>1</v>
      </c>
      <c r="L465">
        <v>3</v>
      </c>
      <c r="M465">
        <v>1</v>
      </c>
    </row>
    <row r="466" spans="1:13" x14ac:dyDescent="0.35">
      <c r="A466" t="s">
        <v>468</v>
      </c>
      <c r="B466">
        <v>96</v>
      </c>
      <c r="C466">
        <v>2</v>
      </c>
      <c r="D466">
        <v>0</v>
      </c>
      <c r="E466">
        <v>0</v>
      </c>
      <c r="F466">
        <v>1</v>
      </c>
      <c r="G466">
        <v>0</v>
      </c>
      <c r="H466">
        <v>3583</v>
      </c>
      <c r="I466">
        <v>0</v>
      </c>
      <c r="J466">
        <v>360</v>
      </c>
      <c r="K466">
        <v>1</v>
      </c>
      <c r="L466">
        <v>1</v>
      </c>
      <c r="M466">
        <v>0</v>
      </c>
    </row>
    <row r="467" spans="1:13" x14ac:dyDescent="0.35">
      <c r="A467" t="s">
        <v>469</v>
      </c>
      <c r="B467">
        <v>188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2479</v>
      </c>
      <c r="I467">
        <v>3013</v>
      </c>
      <c r="J467">
        <v>360</v>
      </c>
      <c r="K467">
        <v>1</v>
      </c>
      <c r="L467">
        <v>1</v>
      </c>
      <c r="M467">
        <v>1</v>
      </c>
    </row>
    <row r="468" spans="1:13" x14ac:dyDescent="0.35">
      <c r="A468" t="s">
        <v>470</v>
      </c>
      <c r="B468">
        <v>40</v>
      </c>
      <c r="C468">
        <v>2</v>
      </c>
      <c r="D468">
        <v>0</v>
      </c>
      <c r="E468">
        <v>1</v>
      </c>
      <c r="F468">
        <v>1</v>
      </c>
      <c r="G468">
        <v>0</v>
      </c>
      <c r="H468">
        <v>13262</v>
      </c>
      <c r="I468">
        <v>0</v>
      </c>
      <c r="J468">
        <v>360</v>
      </c>
      <c r="K468">
        <v>1</v>
      </c>
      <c r="L468">
        <v>1</v>
      </c>
      <c r="M468">
        <v>1</v>
      </c>
    </row>
    <row r="469" spans="1:13" x14ac:dyDescent="0.35">
      <c r="A469" t="s">
        <v>471</v>
      </c>
      <c r="B469">
        <v>100</v>
      </c>
      <c r="C469">
        <v>1</v>
      </c>
      <c r="D469">
        <v>0</v>
      </c>
      <c r="E469">
        <v>0</v>
      </c>
      <c r="F469">
        <v>2</v>
      </c>
      <c r="G469">
        <v>0</v>
      </c>
      <c r="H469">
        <v>3598</v>
      </c>
      <c r="I469">
        <v>1287</v>
      </c>
      <c r="J469">
        <v>360</v>
      </c>
      <c r="K469">
        <v>1</v>
      </c>
      <c r="L469">
        <v>3</v>
      </c>
      <c r="M469">
        <v>0</v>
      </c>
    </row>
    <row r="470" spans="1:13" x14ac:dyDescent="0.35">
      <c r="A470" t="s">
        <v>472</v>
      </c>
      <c r="B470">
        <v>250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6065</v>
      </c>
      <c r="I470">
        <v>2004</v>
      </c>
      <c r="J470">
        <v>360</v>
      </c>
      <c r="K470">
        <v>1</v>
      </c>
      <c r="L470">
        <v>2</v>
      </c>
      <c r="M470">
        <v>1</v>
      </c>
    </row>
    <row r="471" spans="1:13" x14ac:dyDescent="0.35">
      <c r="A471" t="s">
        <v>473</v>
      </c>
      <c r="B471">
        <v>148</v>
      </c>
      <c r="C471">
        <v>1</v>
      </c>
      <c r="D471">
        <v>1</v>
      </c>
      <c r="E471">
        <v>2</v>
      </c>
      <c r="F471">
        <v>1</v>
      </c>
      <c r="G471">
        <v>0</v>
      </c>
      <c r="H471">
        <v>3283</v>
      </c>
      <c r="I471">
        <v>2035</v>
      </c>
      <c r="J471">
        <v>360</v>
      </c>
      <c r="K471">
        <v>1</v>
      </c>
      <c r="L471">
        <v>1</v>
      </c>
      <c r="M471">
        <v>1</v>
      </c>
    </row>
    <row r="472" spans="1:13" x14ac:dyDescent="0.35">
      <c r="A472" t="s">
        <v>474</v>
      </c>
      <c r="B472">
        <v>70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2130</v>
      </c>
      <c r="I472">
        <v>6666</v>
      </c>
      <c r="J472">
        <v>180</v>
      </c>
      <c r="K472">
        <v>1</v>
      </c>
      <c r="L472">
        <v>2</v>
      </c>
      <c r="M472">
        <v>0</v>
      </c>
    </row>
    <row r="473" spans="1:13" x14ac:dyDescent="0.35">
      <c r="A473" t="s">
        <v>475</v>
      </c>
      <c r="B473">
        <v>311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5815</v>
      </c>
      <c r="I473">
        <v>3666</v>
      </c>
      <c r="J473">
        <v>360</v>
      </c>
      <c r="K473">
        <v>1</v>
      </c>
      <c r="L473">
        <v>3</v>
      </c>
      <c r="M473">
        <v>0</v>
      </c>
    </row>
    <row r="474" spans="1:13" x14ac:dyDescent="0.35">
      <c r="A474" t="s">
        <v>476</v>
      </c>
      <c r="B474">
        <v>150</v>
      </c>
      <c r="C474">
        <v>1</v>
      </c>
      <c r="D474">
        <v>1</v>
      </c>
      <c r="E474">
        <v>3</v>
      </c>
      <c r="F474">
        <v>1</v>
      </c>
      <c r="G474">
        <v>0</v>
      </c>
      <c r="H474">
        <v>3466</v>
      </c>
      <c r="I474">
        <v>3428</v>
      </c>
      <c r="J474">
        <v>360</v>
      </c>
      <c r="K474">
        <v>1</v>
      </c>
      <c r="L474">
        <v>3</v>
      </c>
      <c r="M474">
        <v>1</v>
      </c>
    </row>
    <row r="475" spans="1:13" x14ac:dyDescent="0.35">
      <c r="A475" t="s">
        <v>477</v>
      </c>
      <c r="B475">
        <v>113</v>
      </c>
      <c r="C475">
        <v>2</v>
      </c>
      <c r="D475">
        <v>1</v>
      </c>
      <c r="E475">
        <v>2</v>
      </c>
      <c r="F475">
        <v>1</v>
      </c>
      <c r="G475">
        <v>0</v>
      </c>
      <c r="H475">
        <v>2031</v>
      </c>
      <c r="I475">
        <v>1632</v>
      </c>
      <c r="J475">
        <v>480</v>
      </c>
      <c r="K475">
        <v>1</v>
      </c>
      <c r="L475">
        <v>2</v>
      </c>
      <c r="M475">
        <v>1</v>
      </c>
    </row>
    <row r="476" spans="1:13" x14ac:dyDescent="0.35">
      <c r="A476" t="s">
        <v>478</v>
      </c>
      <c r="B476">
        <v>123</v>
      </c>
      <c r="C476">
        <v>1</v>
      </c>
      <c r="D476">
        <v>1</v>
      </c>
      <c r="E476">
        <v>0</v>
      </c>
      <c r="F476">
        <v>2</v>
      </c>
      <c r="G476">
        <v>0</v>
      </c>
      <c r="H476">
        <v>3074</v>
      </c>
      <c r="I476">
        <v>1800</v>
      </c>
      <c r="J476">
        <v>360</v>
      </c>
      <c r="K476">
        <v>0</v>
      </c>
      <c r="L476">
        <v>2</v>
      </c>
      <c r="M476">
        <v>0</v>
      </c>
    </row>
    <row r="477" spans="1:13" x14ac:dyDescent="0.35">
      <c r="A477" t="s">
        <v>479</v>
      </c>
      <c r="B477">
        <v>185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4683</v>
      </c>
      <c r="I477">
        <v>1915</v>
      </c>
      <c r="J477">
        <v>360</v>
      </c>
      <c r="K477">
        <v>1</v>
      </c>
      <c r="L477">
        <v>2</v>
      </c>
      <c r="M477">
        <v>0</v>
      </c>
    </row>
    <row r="478" spans="1:13" x14ac:dyDescent="0.35">
      <c r="A478" t="s">
        <v>480</v>
      </c>
      <c r="B478">
        <v>95</v>
      </c>
      <c r="C478">
        <v>2</v>
      </c>
      <c r="D478">
        <v>0</v>
      </c>
      <c r="E478">
        <v>0</v>
      </c>
      <c r="F478">
        <v>2</v>
      </c>
      <c r="G478">
        <v>0</v>
      </c>
      <c r="H478">
        <v>3400</v>
      </c>
      <c r="I478">
        <v>0</v>
      </c>
      <c r="J478">
        <v>360</v>
      </c>
      <c r="K478">
        <v>1</v>
      </c>
      <c r="L478">
        <v>3</v>
      </c>
      <c r="M478">
        <v>0</v>
      </c>
    </row>
    <row r="479" spans="1:13" x14ac:dyDescent="0.35">
      <c r="A479" t="s">
        <v>481</v>
      </c>
      <c r="B479">
        <v>45</v>
      </c>
      <c r="C479">
        <v>1</v>
      </c>
      <c r="D479">
        <v>1</v>
      </c>
      <c r="E479">
        <v>2</v>
      </c>
      <c r="F479">
        <v>2</v>
      </c>
      <c r="G479">
        <v>0</v>
      </c>
      <c r="H479">
        <v>2192</v>
      </c>
      <c r="I479">
        <v>1742</v>
      </c>
      <c r="J479">
        <v>360</v>
      </c>
      <c r="K479">
        <v>1</v>
      </c>
      <c r="L479">
        <v>2</v>
      </c>
      <c r="M479">
        <v>1</v>
      </c>
    </row>
    <row r="480" spans="1:13" x14ac:dyDescent="0.35">
      <c r="A480" t="s">
        <v>482</v>
      </c>
      <c r="B480">
        <v>55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2500</v>
      </c>
      <c r="I480">
        <v>0</v>
      </c>
      <c r="J480">
        <v>360</v>
      </c>
      <c r="K480">
        <v>1</v>
      </c>
      <c r="L480">
        <v>2</v>
      </c>
      <c r="M480">
        <v>1</v>
      </c>
    </row>
    <row r="481" spans="1:13" x14ac:dyDescent="0.35">
      <c r="A481" t="s">
        <v>483</v>
      </c>
      <c r="B481">
        <v>100</v>
      </c>
      <c r="C481">
        <v>1</v>
      </c>
      <c r="D481">
        <v>1</v>
      </c>
      <c r="E481">
        <v>3</v>
      </c>
      <c r="F481">
        <v>1</v>
      </c>
      <c r="G481">
        <v>1</v>
      </c>
      <c r="H481">
        <v>5677</v>
      </c>
      <c r="I481">
        <v>1424</v>
      </c>
      <c r="J481">
        <v>360</v>
      </c>
      <c r="K481">
        <v>1</v>
      </c>
      <c r="L481">
        <v>3</v>
      </c>
      <c r="M481">
        <v>1</v>
      </c>
    </row>
    <row r="482" spans="1:13" x14ac:dyDescent="0.35">
      <c r="A482" t="s">
        <v>484</v>
      </c>
      <c r="B482">
        <v>480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7948</v>
      </c>
      <c r="I482">
        <v>7166</v>
      </c>
      <c r="J482">
        <v>360</v>
      </c>
      <c r="K482">
        <v>1</v>
      </c>
      <c r="L482">
        <v>3</v>
      </c>
      <c r="M482">
        <v>1</v>
      </c>
    </row>
    <row r="483" spans="1:13" x14ac:dyDescent="0.35">
      <c r="A483" t="s">
        <v>485</v>
      </c>
      <c r="B483">
        <v>4060.2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4680</v>
      </c>
      <c r="I483">
        <v>2087</v>
      </c>
      <c r="J483">
        <v>360</v>
      </c>
      <c r="K483">
        <v>1</v>
      </c>
      <c r="L483">
        <v>2</v>
      </c>
      <c r="M483">
        <v>0</v>
      </c>
    </row>
    <row r="484" spans="1:13" x14ac:dyDescent="0.35">
      <c r="A484" t="s">
        <v>486</v>
      </c>
      <c r="B484">
        <v>400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17500</v>
      </c>
      <c r="I484">
        <v>0</v>
      </c>
      <c r="J484">
        <v>360</v>
      </c>
      <c r="K484">
        <v>1</v>
      </c>
      <c r="L484">
        <v>3</v>
      </c>
      <c r="M484">
        <v>1</v>
      </c>
    </row>
    <row r="485" spans="1:13" x14ac:dyDescent="0.35">
      <c r="A485" t="s">
        <v>487</v>
      </c>
      <c r="B485">
        <v>110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3775</v>
      </c>
      <c r="I485">
        <v>0</v>
      </c>
      <c r="J485">
        <v>360</v>
      </c>
      <c r="K485">
        <v>1</v>
      </c>
      <c r="L485">
        <v>2</v>
      </c>
      <c r="M485">
        <v>1</v>
      </c>
    </row>
    <row r="486" spans="1:13" x14ac:dyDescent="0.35">
      <c r="A486" t="s">
        <v>488</v>
      </c>
      <c r="B486">
        <v>161</v>
      </c>
      <c r="C486">
        <v>1</v>
      </c>
      <c r="D486">
        <v>1</v>
      </c>
      <c r="E486">
        <v>1</v>
      </c>
      <c r="F486">
        <v>2</v>
      </c>
      <c r="G486">
        <v>0</v>
      </c>
      <c r="H486">
        <v>5285</v>
      </c>
      <c r="I486">
        <v>1430</v>
      </c>
      <c r="J486">
        <v>360</v>
      </c>
      <c r="K486">
        <v>0</v>
      </c>
      <c r="L486">
        <v>2</v>
      </c>
      <c r="M486">
        <v>1</v>
      </c>
    </row>
    <row r="487" spans="1:13" x14ac:dyDescent="0.35">
      <c r="A487" t="s">
        <v>489</v>
      </c>
      <c r="B487">
        <v>94</v>
      </c>
      <c r="C487">
        <v>1</v>
      </c>
      <c r="D487">
        <v>0</v>
      </c>
      <c r="E487">
        <v>1</v>
      </c>
      <c r="F487">
        <v>2</v>
      </c>
      <c r="G487">
        <v>0</v>
      </c>
      <c r="H487">
        <v>2679</v>
      </c>
      <c r="I487">
        <v>1302</v>
      </c>
      <c r="J487">
        <v>360</v>
      </c>
      <c r="K487">
        <v>1</v>
      </c>
      <c r="L487">
        <v>2</v>
      </c>
      <c r="M487">
        <v>1</v>
      </c>
    </row>
    <row r="488" spans="1:13" x14ac:dyDescent="0.35">
      <c r="A488" t="s">
        <v>490</v>
      </c>
      <c r="B488">
        <v>130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6783</v>
      </c>
      <c r="I488">
        <v>0</v>
      </c>
      <c r="J488">
        <v>360</v>
      </c>
      <c r="K488">
        <v>1</v>
      </c>
      <c r="L488">
        <v>2</v>
      </c>
      <c r="M488">
        <v>1</v>
      </c>
    </row>
    <row r="489" spans="1:13" x14ac:dyDescent="0.35">
      <c r="A489" t="s">
        <v>491</v>
      </c>
      <c r="B489">
        <v>100</v>
      </c>
      <c r="C489">
        <v>1</v>
      </c>
      <c r="D489">
        <v>1</v>
      </c>
      <c r="E489">
        <v>3</v>
      </c>
      <c r="F489">
        <v>1</v>
      </c>
      <c r="G489">
        <v>0</v>
      </c>
      <c r="H489">
        <v>4281</v>
      </c>
      <c r="I489">
        <v>0</v>
      </c>
      <c r="J489">
        <v>360</v>
      </c>
      <c r="K489">
        <v>1</v>
      </c>
      <c r="L489">
        <v>1</v>
      </c>
      <c r="M489">
        <v>1</v>
      </c>
    </row>
    <row r="490" spans="1:13" x14ac:dyDescent="0.35">
      <c r="A490" t="s">
        <v>492</v>
      </c>
      <c r="B490">
        <v>110</v>
      </c>
      <c r="C490">
        <v>1</v>
      </c>
      <c r="D490">
        <v>0</v>
      </c>
      <c r="E490">
        <v>2</v>
      </c>
      <c r="F490">
        <v>1</v>
      </c>
      <c r="G490">
        <v>0</v>
      </c>
      <c r="H490">
        <v>3588</v>
      </c>
      <c r="I490">
        <v>0</v>
      </c>
      <c r="J490">
        <v>360</v>
      </c>
      <c r="K490">
        <v>0</v>
      </c>
      <c r="L490">
        <v>3</v>
      </c>
      <c r="M490">
        <v>0</v>
      </c>
    </row>
    <row r="491" spans="1:13" x14ac:dyDescent="0.35">
      <c r="A491" t="s">
        <v>493</v>
      </c>
      <c r="B491">
        <v>125</v>
      </c>
      <c r="C491">
        <v>2</v>
      </c>
      <c r="D491">
        <v>0</v>
      </c>
      <c r="E491">
        <v>0</v>
      </c>
      <c r="F491">
        <v>2</v>
      </c>
      <c r="G491">
        <v>1</v>
      </c>
      <c r="H491">
        <v>18165</v>
      </c>
      <c r="I491">
        <v>0</v>
      </c>
      <c r="J491">
        <v>360</v>
      </c>
      <c r="K491">
        <v>1</v>
      </c>
      <c r="L491">
        <v>1</v>
      </c>
      <c r="M491">
        <v>1</v>
      </c>
    </row>
    <row r="492" spans="1:13" x14ac:dyDescent="0.35">
      <c r="A492" t="s">
        <v>494</v>
      </c>
      <c r="B492">
        <v>126</v>
      </c>
      <c r="C492">
        <v>1</v>
      </c>
      <c r="D492">
        <v>0</v>
      </c>
      <c r="E492">
        <v>0</v>
      </c>
      <c r="F492">
        <v>2</v>
      </c>
      <c r="G492">
        <v>1</v>
      </c>
      <c r="H492">
        <v>2550</v>
      </c>
      <c r="I492">
        <v>2042</v>
      </c>
      <c r="J492">
        <v>360</v>
      </c>
      <c r="K492">
        <v>1</v>
      </c>
      <c r="L492">
        <v>3</v>
      </c>
      <c r="M492">
        <v>1</v>
      </c>
    </row>
    <row r="493" spans="1:13" x14ac:dyDescent="0.35">
      <c r="A493" t="s">
        <v>495</v>
      </c>
      <c r="B493">
        <v>324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6133</v>
      </c>
      <c r="I493">
        <v>3906</v>
      </c>
      <c r="J493">
        <v>360</v>
      </c>
      <c r="K493">
        <v>1</v>
      </c>
      <c r="L493">
        <v>1</v>
      </c>
      <c r="M493">
        <v>1</v>
      </c>
    </row>
    <row r="494" spans="1:13" x14ac:dyDescent="0.35">
      <c r="A494" t="s">
        <v>496</v>
      </c>
      <c r="B494">
        <v>107</v>
      </c>
      <c r="C494">
        <v>1</v>
      </c>
      <c r="D494">
        <v>0</v>
      </c>
      <c r="E494">
        <v>2</v>
      </c>
      <c r="F494">
        <v>1</v>
      </c>
      <c r="G494">
        <v>0</v>
      </c>
      <c r="H494">
        <v>3617</v>
      </c>
      <c r="I494">
        <v>0</v>
      </c>
      <c r="J494">
        <v>360</v>
      </c>
      <c r="K494">
        <v>1</v>
      </c>
      <c r="L494">
        <v>2</v>
      </c>
      <c r="M494">
        <v>1</v>
      </c>
    </row>
    <row r="495" spans="1:13" x14ac:dyDescent="0.35">
      <c r="A495" t="s">
        <v>497</v>
      </c>
      <c r="B495">
        <v>66</v>
      </c>
      <c r="C495">
        <v>1</v>
      </c>
      <c r="D495">
        <v>1</v>
      </c>
      <c r="E495">
        <v>0</v>
      </c>
      <c r="F495">
        <v>2</v>
      </c>
      <c r="G495">
        <v>0</v>
      </c>
      <c r="H495">
        <v>2917</v>
      </c>
      <c r="I495">
        <v>536</v>
      </c>
      <c r="J495">
        <v>360</v>
      </c>
      <c r="K495">
        <v>1</v>
      </c>
      <c r="L495">
        <v>3</v>
      </c>
      <c r="M495">
        <v>0</v>
      </c>
    </row>
    <row r="496" spans="1:13" x14ac:dyDescent="0.35">
      <c r="A496" t="s">
        <v>498</v>
      </c>
      <c r="B496">
        <v>157</v>
      </c>
      <c r="C496">
        <v>1</v>
      </c>
      <c r="D496">
        <v>1</v>
      </c>
      <c r="E496">
        <v>3</v>
      </c>
      <c r="F496">
        <v>1</v>
      </c>
      <c r="G496">
        <v>0</v>
      </c>
      <c r="H496">
        <v>6417</v>
      </c>
      <c r="I496">
        <v>0</v>
      </c>
      <c r="J496">
        <v>180</v>
      </c>
      <c r="K496">
        <v>1</v>
      </c>
      <c r="L496">
        <v>3</v>
      </c>
      <c r="M496">
        <v>1</v>
      </c>
    </row>
    <row r="497" spans="1:13" x14ac:dyDescent="0.35">
      <c r="A497" t="s">
        <v>499</v>
      </c>
      <c r="B497">
        <v>140</v>
      </c>
      <c r="C497">
        <v>2</v>
      </c>
      <c r="D497">
        <v>1</v>
      </c>
      <c r="E497">
        <v>1</v>
      </c>
      <c r="F497">
        <v>1</v>
      </c>
      <c r="G497">
        <v>0</v>
      </c>
      <c r="H497">
        <v>4608</v>
      </c>
      <c r="I497">
        <v>2845</v>
      </c>
      <c r="J497">
        <v>180</v>
      </c>
      <c r="K497">
        <v>1</v>
      </c>
      <c r="L497">
        <v>2</v>
      </c>
      <c r="M497">
        <v>1</v>
      </c>
    </row>
    <row r="498" spans="1:13" x14ac:dyDescent="0.35">
      <c r="A498" t="s">
        <v>500</v>
      </c>
      <c r="B498">
        <v>99</v>
      </c>
      <c r="C498">
        <v>2</v>
      </c>
      <c r="D498">
        <v>0</v>
      </c>
      <c r="E498">
        <v>0</v>
      </c>
      <c r="F498">
        <v>1</v>
      </c>
      <c r="G498">
        <v>0</v>
      </c>
      <c r="H498">
        <v>2138</v>
      </c>
      <c r="I498">
        <v>0</v>
      </c>
      <c r="J498">
        <v>360</v>
      </c>
      <c r="K498">
        <v>0</v>
      </c>
      <c r="L498">
        <v>2</v>
      </c>
      <c r="M498">
        <v>0</v>
      </c>
    </row>
    <row r="499" spans="1:13" x14ac:dyDescent="0.35">
      <c r="A499" t="s">
        <v>501</v>
      </c>
      <c r="B499">
        <v>95</v>
      </c>
      <c r="C499">
        <v>2</v>
      </c>
      <c r="D499">
        <v>0</v>
      </c>
      <c r="E499">
        <v>1</v>
      </c>
      <c r="F499">
        <v>1</v>
      </c>
      <c r="G499">
        <v>0</v>
      </c>
      <c r="H499">
        <v>3652</v>
      </c>
      <c r="I499">
        <v>0</v>
      </c>
      <c r="J499">
        <v>360</v>
      </c>
      <c r="K499">
        <v>1</v>
      </c>
      <c r="L499">
        <v>2</v>
      </c>
      <c r="M499">
        <v>1</v>
      </c>
    </row>
    <row r="500" spans="1:13" x14ac:dyDescent="0.35">
      <c r="A500" t="s">
        <v>502</v>
      </c>
      <c r="B500">
        <v>128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2239</v>
      </c>
      <c r="I500">
        <v>2524</v>
      </c>
      <c r="J500">
        <v>360</v>
      </c>
      <c r="K500">
        <v>1</v>
      </c>
      <c r="L500">
        <v>1</v>
      </c>
      <c r="M500">
        <v>1</v>
      </c>
    </row>
    <row r="501" spans="1:13" x14ac:dyDescent="0.35">
      <c r="A501" t="s">
        <v>503</v>
      </c>
      <c r="B501">
        <v>155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2768</v>
      </c>
      <c r="I501">
        <v>1950</v>
      </c>
      <c r="J501">
        <v>360</v>
      </c>
      <c r="K501">
        <v>1</v>
      </c>
      <c r="L501">
        <v>3</v>
      </c>
      <c r="M501">
        <v>1</v>
      </c>
    </row>
    <row r="502" spans="1:13" x14ac:dyDescent="0.35">
      <c r="A502" t="s">
        <v>504</v>
      </c>
      <c r="B502">
        <v>80</v>
      </c>
      <c r="C502">
        <v>1</v>
      </c>
      <c r="D502">
        <v>0</v>
      </c>
      <c r="E502">
        <v>0</v>
      </c>
      <c r="F502">
        <v>2</v>
      </c>
      <c r="G502">
        <v>0</v>
      </c>
      <c r="H502">
        <v>3358</v>
      </c>
      <c r="I502">
        <v>0</v>
      </c>
      <c r="J502">
        <v>36</v>
      </c>
      <c r="K502">
        <v>1</v>
      </c>
      <c r="L502">
        <v>2</v>
      </c>
      <c r="M502">
        <v>0</v>
      </c>
    </row>
    <row r="503" spans="1:13" x14ac:dyDescent="0.35">
      <c r="A503" t="s">
        <v>505</v>
      </c>
      <c r="B503">
        <v>145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2526</v>
      </c>
      <c r="I503">
        <v>1783</v>
      </c>
      <c r="J503">
        <v>360</v>
      </c>
      <c r="K503">
        <v>1</v>
      </c>
      <c r="L503">
        <v>3</v>
      </c>
      <c r="M503">
        <v>1</v>
      </c>
    </row>
    <row r="504" spans="1:13" x14ac:dyDescent="0.35">
      <c r="A504" t="s">
        <v>506</v>
      </c>
      <c r="B504">
        <v>103</v>
      </c>
      <c r="C504">
        <v>2</v>
      </c>
      <c r="D504">
        <v>0</v>
      </c>
      <c r="E504">
        <v>0</v>
      </c>
      <c r="F504">
        <v>1</v>
      </c>
      <c r="G504">
        <v>0</v>
      </c>
      <c r="H504">
        <v>5000</v>
      </c>
      <c r="I504">
        <v>0</v>
      </c>
      <c r="J504">
        <v>360</v>
      </c>
      <c r="K504">
        <v>0</v>
      </c>
      <c r="L504">
        <v>2</v>
      </c>
      <c r="M504">
        <v>0</v>
      </c>
    </row>
    <row r="505" spans="1:13" x14ac:dyDescent="0.35">
      <c r="A505" t="s">
        <v>507</v>
      </c>
      <c r="B505">
        <v>110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2785</v>
      </c>
      <c r="I505">
        <v>2016</v>
      </c>
      <c r="J505">
        <v>360</v>
      </c>
      <c r="K505">
        <v>1</v>
      </c>
      <c r="L505">
        <v>3</v>
      </c>
      <c r="M505">
        <v>1</v>
      </c>
    </row>
    <row r="506" spans="1:13" x14ac:dyDescent="0.35">
      <c r="A506" t="s">
        <v>508</v>
      </c>
      <c r="B506">
        <v>0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6633</v>
      </c>
      <c r="I506">
        <v>0</v>
      </c>
      <c r="J506">
        <v>360</v>
      </c>
      <c r="K506">
        <v>0</v>
      </c>
      <c r="L506">
        <v>3</v>
      </c>
      <c r="M506">
        <v>0</v>
      </c>
    </row>
    <row r="507" spans="1:13" x14ac:dyDescent="0.35">
      <c r="A507" t="s">
        <v>509</v>
      </c>
      <c r="B507">
        <v>2920.2</v>
      </c>
      <c r="C507">
        <v>1</v>
      </c>
      <c r="D507">
        <v>1</v>
      </c>
      <c r="E507">
        <v>1</v>
      </c>
      <c r="F507">
        <v>2</v>
      </c>
      <c r="G507">
        <v>0</v>
      </c>
      <c r="H507">
        <v>2492</v>
      </c>
      <c r="I507">
        <v>2375</v>
      </c>
      <c r="J507">
        <v>360</v>
      </c>
      <c r="K507">
        <v>1</v>
      </c>
      <c r="L507">
        <v>3</v>
      </c>
      <c r="M507">
        <v>1</v>
      </c>
    </row>
    <row r="508" spans="1:13" x14ac:dyDescent="0.35">
      <c r="A508" t="s">
        <v>510</v>
      </c>
      <c r="B508">
        <v>158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3333</v>
      </c>
      <c r="I508">
        <v>3250</v>
      </c>
      <c r="J508">
        <v>360</v>
      </c>
      <c r="K508">
        <v>1</v>
      </c>
      <c r="L508">
        <v>1</v>
      </c>
      <c r="M508">
        <v>1</v>
      </c>
    </row>
    <row r="509" spans="1:13" x14ac:dyDescent="0.35">
      <c r="A509" t="s">
        <v>511</v>
      </c>
      <c r="B509">
        <v>181</v>
      </c>
      <c r="C509">
        <v>1</v>
      </c>
      <c r="D509">
        <v>1</v>
      </c>
      <c r="E509">
        <v>0</v>
      </c>
      <c r="F509">
        <v>2</v>
      </c>
      <c r="G509">
        <v>0</v>
      </c>
      <c r="H509">
        <v>2454</v>
      </c>
      <c r="I509">
        <v>2333</v>
      </c>
      <c r="J509">
        <v>360</v>
      </c>
      <c r="K509">
        <v>0</v>
      </c>
      <c r="L509">
        <v>1</v>
      </c>
      <c r="M509">
        <v>0</v>
      </c>
    </row>
    <row r="510" spans="1:13" x14ac:dyDescent="0.35">
      <c r="A510" t="s">
        <v>512</v>
      </c>
      <c r="B510">
        <v>132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3593</v>
      </c>
      <c r="I510">
        <v>4266</v>
      </c>
      <c r="J510">
        <v>180</v>
      </c>
      <c r="K510">
        <v>0</v>
      </c>
      <c r="L510">
        <v>3</v>
      </c>
      <c r="M510">
        <v>0</v>
      </c>
    </row>
    <row r="511" spans="1:13" x14ac:dyDescent="0.35">
      <c r="A511" t="s">
        <v>513</v>
      </c>
      <c r="B511">
        <v>26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5468</v>
      </c>
      <c r="I511">
        <v>1032</v>
      </c>
      <c r="J511">
        <v>360</v>
      </c>
      <c r="K511">
        <v>1</v>
      </c>
      <c r="L511">
        <v>2</v>
      </c>
      <c r="M511">
        <v>1</v>
      </c>
    </row>
    <row r="512" spans="1:13" x14ac:dyDescent="0.35">
      <c r="A512" t="s">
        <v>514</v>
      </c>
      <c r="B512">
        <v>260</v>
      </c>
      <c r="C512">
        <v>1</v>
      </c>
      <c r="D512">
        <v>1</v>
      </c>
      <c r="E512">
        <v>3</v>
      </c>
      <c r="F512">
        <v>1</v>
      </c>
      <c r="G512">
        <v>1</v>
      </c>
      <c r="H512">
        <v>10139</v>
      </c>
      <c r="I512">
        <v>0</v>
      </c>
      <c r="J512">
        <v>360</v>
      </c>
      <c r="K512">
        <v>1</v>
      </c>
      <c r="L512">
        <v>2</v>
      </c>
      <c r="M512">
        <v>1</v>
      </c>
    </row>
    <row r="513" spans="1:13" x14ac:dyDescent="0.35">
      <c r="A513" t="s">
        <v>515</v>
      </c>
      <c r="B513">
        <v>162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3887</v>
      </c>
      <c r="I513">
        <v>2669</v>
      </c>
      <c r="J513">
        <v>360</v>
      </c>
      <c r="K513">
        <v>1</v>
      </c>
      <c r="L513">
        <v>2</v>
      </c>
      <c r="M513">
        <v>1</v>
      </c>
    </row>
    <row r="514" spans="1:13" x14ac:dyDescent="0.35">
      <c r="A514" t="s">
        <v>516</v>
      </c>
      <c r="B514">
        <v>182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4180</v>
      </c>
      <c r="I514">
        <v>2306</v>
      </c>
      <c r="J514">
        <v>360</v>
      </c>
      <c r="K514">
        <v>1</v>
      </c>
      <c r="L514">
        <v>2</v>
      </c>
      <c r="M514">
        <v>1</v>
      </c>
    </row>
    <row r="515" spans="1:13" x14ac:dyDescent="0.35">
      <c r="A515" t="s">
        <v>517</v>
      </c>
      <c r="B515">
        <v>108</v>
      </c>
      <c r="C515">
        <v>1</v>
      </c>
      <c r="D515">
        <v>1</v>
      </c>
      <c r="E515">
        <v>2</v>
      </c>
      <c r="F515">
        <v>2</v>
      </c>
      <c r="G515">
        <v>0</v>
      </c>
      <c r="H515">
        <v>3675</v>
      </c>
      <c r="I515">
        <v>242</v>
      </c>
      <c r="J515">
        <v>360</v>
      </c>
      <c r="K515">
        <v>1</v>
      </c>
      <c r="L515">
        <v>2</v>
      </c>
      <c r="M515">
        <v>1</v>
      </c>
    </row>
    <row r="516" spans="1:13" x14ac:dyDescent="0.35">
      <c r="A516" t="s">
        <v>518</v>
      </c>
      <c r="B516">
        <v>600</v>
      </c>
      <c r="C516">
        <v>2</v>
      </c>
      <c r="D516">
        <v>1</v>
      </c>
      <c r="E516">
        <v>1</v>
      </c>
      <c r="F516">
        <v>1</v>
      </c>
      <c r="G516">
        <v>1</v>
      </c>
      <c r="H516">
        <v>19484</v>
      </c>
      <c r="I516">
        <v>0</v>
      </c>
      <c r="J516">
        <v>360</v>
      </c>
      <c r="K516">
        <v>1</v>
      </c>
      <c r="L516">
        <v>2</v>
      </c>
      <c r="M516">
        <v>1</v>
      </c>
    </row>
    <row r="517" spans="1:13" x14ac:dyDescent="0.35">
      <c r="A517" t="s">
        <v>519</v>
      </c>
      <c r="B517">
        <v>211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5923</v>
      </c>
      <c r="I517">
        <v>2054</v>
      </c>
      <c r="J517">
        <v>360</v>
      </c>
      <c r="K517">
        <v>1</v>
      </c>
      <c r="L517">
        <v>3</v>
      </c>
      <c r="M517">
        <v>1</v>
      </c>
    </row>
    <row r="518" spans="1:13" x14ac:dyDescent="0.35">
      <c r="A518" t="s">
        <v>520</v>
      </c>
      <c r="B518">
        <v>132</v>
      </c>
      <c r="C518">
        <v>1</v>
      </c>
      <c r="D518">
        <v>0</v>
      </c>
      <c r="E518">
        <v>0</v>
      </c>
      <c r="F518">
        <v>2</v>
      </c>
      <c r="G518">
        <v>1</v>
      </c>
      <c r="H518">
        <v>5800</v>
      </c>
      <c r="I518">
        <v>0</v>
      </c>
      <c r="J518">
        <v>360</v>
      </c>
      <c r="K518">
        <v>1</v>
      </c>
      <c r="L518">
        <v>2</v>
      </c>
      <c r="M518">
        <v>1</v>
      </c>
    </row>
    <row r="519" spans="1:13" x14ac:dyDescent="0.35">
      <c r="A519" t="s">
        <v>521</v>
      </c>
      <c r="B519">
        <v>258</v>
      </c>
      <c r="C519">
        <v>1</v>
      </c>
      <c r="D519">
        <v>1</v>
      </c>
      <c r="E519">
        <v>2</v>
      </c>
      <c r="F519">
        <v>1</v>
      </c>
      <c r="G519">
        <v>0</v>
      </c>
      <c r="H519">
        <v>8799</v>
      </c>
      <c r="I519">
        <v>0</v>
      </c>
      <c r="J519">
        <v>360</v>
      </c>
      <c r="K519">
        <v>0</v>
      </c>
      <c r="L519">
        <v>1</v>
      </c>
      <c r="M519">
        <v>0</v>
      </c>
    </row>
    <row r="520" spans="1:13" x14ac:dyDescent="0.35">
      <c r="A520" t="s">
        <v>522</v>
      </c>
      <c r="B520">
        <v>70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3333</v>
      </c>
      <c r="I520">
        <v>0</v>
      </c>
      <c r="J520">
        <v>360</v>
      </c>
      <c r="K520">
        <v>1</v>
      </c>
      <c r="L520">
        <v>1</v>
      </c>
      <c r="M520">
        <v>1</v>
      </c>
    </row>
    <row r="521" spans="1:13" x14ac:dyDescent="0.35">
      <c r="A521" t="s">
        <v>523</v>
      </c>
      <c r="B521">
        <v>123</v>
      </c>
      <c r="C521">
        <v>1</v>
      </c>
      <c r="D521">
        <v>1</v>
      </c>
      <c r="E521">
        <v>3</v>
      </c>
      <c r="F521">
        <v>1</v>
      </c>
      <c r="G521">
        <v>0</v>
      </c>
      <c r="H521">
        <v>3400</v>
      </c>
      <c r="I521">
        <v>2500</v>
      </c>
      <c r="J521">
        <v>360</v>
      </c>
      <c r="K521">
        <v>0</v>
      </c>
      <c r="L521">
        <v>3</v>
      </c>
      <c r="M521">
        <v>0</v>
      </c>
    </row>
    <row r="522" spans="1:13" x14ac:dyDescent="0.35">
      <c r="A522" t="s">
        <v>524</v>
      </c>
      <c r="B522">
        <v>9</v>
      </c>
      <c r="C522">
        <v>2</v>
      </c>
      <c r="D522">
        <v>0</v>
      </c>
      <c r="E522">
        <v>0</v>
      </c>
      <c r="F522">
        <v>1</v>
      </c>
      <c r="G522">
        <v>0</v>
      </c>
      <c r="H522">
        <v>2378</v>
      </c>
      <c r="I522">
        <v>0</v>
      </c>
      <c r="J522">
        <v>360</v>
      </c>
      <c r="K522">
        <v>1</v>
      </c>
      <c r="L522">
        <v>1</v>
      </c>
      <c r="M522">
        <v>0</v>
      </c>
    </row>
    <row r="523" spans="1:13" x14ac:dyDescent="0.35">
      <c r="A523" t="s">
        <v>525</v>
      </c>
      <c r="B523">
        <v>104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3166</v>
      </c>
      <c r="I523">
        <v>2064</v>
      </c>
      <c r="J523">
        <v>360</v>
      </c>
      <c r="K523">
        <v>0</v>
      </c>
      <c r="L523">
        <v>1</v>
      </c>
      <c r="M523">
        <v>0</v>
      </c>
    </row>
    <row r="524" spans="1:13" x14ac:dyDescent="0.35">
      <c r="A524" t="s">
        <v>526</v>
      </c>
      <c r="B524">
        <v>186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3417</v>
      </c>
      <c r="I524">
        <v>1750</v>
      </c>
      <c r="J524">
        <v>360</v>
      </c>
      <c r="K524">
        <v>1</v>
      </c>
      <c r="L524">
        <v>1</v>
      </c>
      <c r="M524">
        <v>1</v>
      </c>
    </row>
    <row r="525" spans="1:13" x14ac:dyDescent="0.35">
      <c r="A525" t="s">
        <v>527</v>
      </c>
      <c r="B525">
        <v>165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5116</v>
      </c>
      <c r="I525">
        <v>1451</v>
      </c>
      <c r="J525">
        <v>360</v>
      </c>
      <c r="K525">
        <v>0</v>
      </c>
      <c r="L525">
        <v>1</v>
      </c>
      <c r="M525">
        <v>0</v>
      </c>
    </row>
    <row r="526" spans="1:13" x14ac:dyDescent="0.35">
      <c r="A526" t="s">
        <v>528</v>
      </c>
      <c r="B526">
        <v>275</v>
      </c>
      <c r="C526">
        <v>1</v>
      </c>
      <c r="D526">
        <v>1</v>
      </c>
      <c r="E526">
        <v>2</v>
      </c>
      <c r="F526">
        <v>1</v>
      </c>
      <c r="G526">
        <v>0</v>
      </c>
      <c r="H526">
        <v>16666</v>
      </c>
      <c r="I526">
        <v>0</v>
      </c>
      <c r="J526">
        <v>360</v>
      </c>
      <c r="K526">
        <v>1</v>
      </c>
      <c r="L526">
        <v>1</v>
      </c>
      <c r="M526">
        <v>1</v>
      </c>
    </row>
    <row r="527" spans="1:13" x14ac:dyDescent="0.35">
      <c r="A527" t="s">
        <v>529</v>
      </c>
      <c r="B527">
        <v>187</v>
      </c>
      <c r="C527">
        <v>1</v>
      </c>
      <c r="D527">
        <v>1</v>
      </c>
      <c r="E527">
        <v>2</v>
      </c>
      <c r="F527">
        <v>2</v>
      </c>
      <c r="G527">
        <v>0</v>
      </c>
      <c r="H527">
        <v>6125</v>
      </c>
      <c r="I527">
        <v>1625</v>
      </c>
      <c r="J527">
        <v>480</v>
      </c>
      <c r="K527">
        <v>1</v>
      </c>
      <c r="L527">
        <v>2</v>
      </c>
      <c r="M527">
        <v>0</v>
      </c>
    </row>
    <row r="528" spans="1:13" x14ac:dyDescent="0.35">
      <c r="A528" t="s">
        <v>530</v>
      </c>
      <c r="B528">
        <v>150</v>
      </c>
      <c r="C528">
        <v>1</v>
      </c>
      <c r="D528">
        <v>1</v>
      </c>
      <c r="E528">
        <v>3</v>
      </c>
      <c r="F528">
        <v>1</v>
      </c>
      <c r="G528">
        <v>0</v>
      </c>
      <c r="H528">
        <v>6406</v>
      </c>
      <c r="I528">
        <v>0</v>
      </c>
      <c r="J528">
        <v>360</v>
      </c>
      <c r="K528">
        <v>1</v>
      </c>
      <c r="L528">
        <v>2</v>
      </c>
      <c r="M528">
        <v>0</v>
      </c>
    </row>
    <row r="529" spans="1:13" x14ac:dyDescent="0.35">
      <c r="A529" t="s">
        <v>531</v>
      </c>
      <c r="B529">
        <v>108</v>
      </c>
      <c r="C529">
        <v>1</v>
      </c>
      <c r="D529">
        <v>1</v>
      </c>
      <c r="E529">
        <v>2</v>
      </c>
      <c r="F529">
        <v>1</v>
      </c>
      <c r="G529">
        <v>0</v>
      </c>
      <c r="H529">
        <v>3159</v>
      </c>
      <c r="I529">
        <v>461</v>
      </c>
      <c r="J529">
        <v>84</v>
      </c>
      <c r="K529">
        <v>1</v>
      </c>
      <c r="L529">
        <v>1</v>
      </c>
      <c r="M529">
        <v>1</v>
      </c>
    </row>
    <row r="530" spans="1:13" x14ac:dyDescent="0.35">
      <c r="A530" t="s">
        <v>532</v>
      </c>
      <c r="B530">
        <v>136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3087</v>
      </c>
      <c r="I530">
        <v>2210</v>
      </c>
      <c r="J530">
        <v>360</v>
      </c>
      <c r="K530">
        <v>0</v>
      </c>
      <c r="L530">
        <v>2</v>
      </c>
      <c r="M530">
        <v>0</v>
      </c>
    </row>
    <row r="531" spans="1:13" x14ac:dyDescent="0.35">
      <c r="A531" t="s">
        <v>533</v>
      </c>
      <c r="B531">
        <v>110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3229</v>
      </c>
      <c r="I531">
        <v>2739</v>
      </c>
      <c r="J531">
        <v>360</v>
      </c>
      <c r="K531">
        <v>1</v>
      </c>
      <c r="L531">
        <v>1</v>
      </c>
      <c r="M531">
        <v>1</v>
      </c>
    </row>
    <row r="532" spans="1:13" x14ac:dyDescent="0.35">
      <c r="A532" t="s">
        <v>534</v>
      </c>
      <c r="B532">
        <v>107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1782</v>
      </c>
      <c r="I532">
        <v>2232</v>
      </c>
      <c r="J532">
        <v>360</v>
      </c>
      <c r="K532">
        <v>1</v>
      </c>
      <c r="L532">
        <v>3</v>
      </c>
      <c r="M532">
        <v>1</v>
      </c>
    </row>
    <row r="533" spans="1:13" x14ac:dyDescent="0.35">
      <c r="A533" t="s">
        <v>535</v>
      </c>
      <c r="B533">
        <v>161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3182</v>
      </c>
      <c r="I533">
        <v>2917</v>
      </c>
      <c r="J533">
        <v>360</v>
      </c>
      <c r="K533">
        <v>1</v>
      </c>
      <c r="L533">
        <v>1</v>
      </c>
      <c r="M533">
        <v>1</v>
      </c>
    </row>
    <row r="534" spans="1:13" x14ac:dyDescent="0.35">
      <c r="A534" t="s">
        <v>536</v>
      </c>
      <c r="B534">
        <v>205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6540</v>
      </c>
      <c r="I534">
        <v>0</v>
      </c>
      <c r="J534">
        <v>360</v>
      </c>
      <c r="K534">
        <v>1</v>
      </c>
      <c r="L534">
        <v>2</v>
      </c>
      <c r="M534">
        <v>1</v>
      </c>
    </row>
    <row r="535" spans="1:13" x14ac:dyDescent="0.35">
      <c r="A535" t="s">
        <v>537</v>
      </c>
      <c r="B535">
        <v>90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1836</v>
      </c>
      <c r="I535">
        <v>33837</v>
      </c>
      <c r="J535">
        <v>360</v>
      </c>
      <c r="K535">
        <v>1</v>
      </c>
      <c r="L535">
        <v>1</v>
      </c>
      <c r="M535">
        <v>0</v>
      </c>
    </row>
    <row r="536" spans="1:13" x14ac:dyDescent="0.35">
      <c r="A536" t="s">
        <v>538</v>
      </c>
      <c r="B536">
        <v>36</v>
      </c>
      <c r="C536">
        <v>2</v>
      </c>
      <c r="D536">
        <v>1</v>
      </c>
      <c r="E536">
        <v>0</v>
      </c>
      <c r="F536">
        <v>1</v>
      </c>
      <c r="G536">
        <v>0</v>
      </c>
      <c r="H536">
        <v>3166</v>
      </c>
      <c r="I536">
        <v>0</v>
      </c>
      <c r="J536">
        <v>360</v>
      </c>
      <c r="K536">
        <v>1</v>
      </c>
      <c r="L536">
        <v>2</v>
      </c>
      <c r="M536">
        <v>1</v>
      </c>
    </row>
    <row r="537" spans="1:13" x14ac:dyDescent="0.35">
      <c r="A537" t="s">
        <v>539</v>
      </c>
      <c r="B537">
        <v>146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2787</v>
      </c>
      <c r="I537">
        <v>1917</v>
      </c>
      <c r="J537">
        <v>360</v>
      </c>
      <c r="K537">
        <v>0</v>
      </c>
      <c r="L537">
        <v>3</v>
      </c>
      <c r="M537">
        <v>0</v>
      </c>
    </row>
    <row r="538" spans="1:13" x14ac:dyDescent="0.35">
      <c r="A538" t="s">
        <v>540</v>
      </c>
      <c r="B538">
        <v>172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4283</v>
      </c>
      <c r="I538">
        <v>3000</v>
      </c>
      <c r="J538">
        <v>84</v>
      </c>
      <c r="K538">
        <v>1</v>
      </c>
      <c r="L538">
        <v>3</v>
      </c>
      <c r="M538">
        <v>0</v>
      </c>
    </row>
    <row r="539" spans="1:13" x14ac:dyDescent="0.35">
      <c r="A539" t="s">
        <v>541</v>
      </c>
      <c r="B539">
        <v>104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2297</v>
      </c>
      <c r="I539">
        <v>1522</v>
      </c>
      <c r="J539">
        <v>360</v>
      </c>
      <c r="K539">
        <v>1</v>
      </c>
      <c r="L539">
        <v>1</v>
      </c>
      <c r="M539">
        <v>1</v>
      </c>
    </row>
    <row r="540" spans="1:13" x14ac:dyDescent="0.35">
      <c r="A540" t="s">
        <v>542</v>
      </c>
      <c r="B540">
        <v>70</v>
      </c>
      <c r="C540">
        <v>2</v>
      </c>
      <c r="D540">
        <v>0</v>
      </c>
      <c r="E540">
        <v>0</v>
      </c>
      <c r="F540">
        <v>2</v>
      </c>
      <c r="G540">
        <v>0</v>
      </c>
      <c r="H540">
        <v>2165</v>
      </c>
      <c r="I540">
        <v>0</v>
      </c>
      <c r="J540">
        <v>360</v>
      </c>
      <c r="K540">
        <v>1</v>
      </c>
      <c r="L540">
        <v>2</v>
      </c>
      <c r="M540">
        <v>1</v>
      </c>
    </row>
    <row r="541" spans="1:13" x14ac:dyDescent="0.35">
      <c r="A541" t="s">
        <v>543</v>
      </c>
      <c r="B541">
        <v>94</v>
      </c>
      <c r="C541">
        <v>2</v>
      </c>
      <c r="D541">
        <v>0</v>
      </c>
      <c r="E541">
        <v>0</v>
      </c>
      <c r="F541">
        <v>1</v>
      </c>
      <c r="G541">
        <v>0</v>
      </c>
      <c r="H541">
        <v>4750</v>
      </c>
      <c r="I541">
        <v>0</v>
      </c>
      <c r="J541">
        <v>360</v>
      </c>
      <c r="K541">
        <v>1</v>
      </c>
      <c r="L541">
        <v>2</v>
      </c>
      <c r="M541">
        <v>1</v>
      </c>
    </row>
    <row r="542" spans="1:13" x14ac:dyDescent="0.35">
      <c r="A542" t="s">
        <v>544</v>
      </c>
      <c r="B542">
        <v>106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2726</v>
      </c>
      <c r="I542">
        <v>0</v>
      </c>
      <c r="J542">
        <v>360</v>
      </c>
      <c r="K542">
        <v>0</v>
      </c>
      <c r="L542">
        <v>2</v>
      </c>
      <c r="M542">
        <v>0</v>
      </c>
    </row>
    <row r="543" spans="1:13" x14ac:dyDescent="0.35">
      <c r="A543" t="s">
        <v>545</v>
      </c>
      <c r="B543">
        <v>56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3000</v>
      </c>
      <c r="I543">
        <v>3416</v>
      </c>
      <c r="J543">
        <v>180</v>
      </c>
      <c r="K543">
        <v>1</v>
      </c>
      <c r="L543">
        <v>2</v>
      </c>
      <c r="M543">
        <v>1</v>
      </c>
    </row>
    <row r="544" spans="1:13" x14ac:dyDescent="0.35">
      <c r="A544" t="s">
        <v>546</v>
      </c>
      <c r="B544">
        <v>205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6000</v>
      </c>
      <c r="I544">
        <v>0</v>
      </c>
      <c r="J544">
        <v>240</v>
      </c>
      <c r="K544">
        <v>1</v>
      </c>
      <c r="L544">
        <v>2</v>
      </c>
      <c r="M544">
        <v>0</v>
      </c>
    </row>
    <row r="545" spans="1:13" x14ac:dyDescent="0.35">
      <c r="A545" t="s">
        <v>547</v>
      </c>
      <c r="B545">
        <v>292</v>
      </c>
      <c r="C545">
        <v>2</v>
      </c>
      <c r="D545">
        <v>0</v>
      </c>
      <c r="E545">
        <v>3</v>
      </c>
      <c r="F545">
        <v>1</v>
      </c>
      <c r="G545">
        <v>1</v>
      </c>
      <c r="H545">
        <v>9357</v>
      </c>
      <c r="I545">
        <v>0</v>
      </c>
      <c r="J545">
        <v>360</v>
      </c>
      <c r="K545">
        <v>1</v>
      </c>
      <c r="L545">
        <v>2</v>
      </c>
      <c r="M545">
        <v>1</v>
      </c>
    </row>
    <row r="546" spans="1:13" x14ac:dyDescent="0.35">
      <c r="A546" t="s">
        <v>548</v>
      </c>
      <c r="B546">
        <v>142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3859</v>
      </c>
      <c r="I546">
        <v>3300</v>
      </c>
      <c r="J546">
        <v>180</v>
      </c>
      <c r="K546">
        <v>1</v>
      </c>
      <c r="L546">
        <v>3</v>
      </c>
      <c r="M546">
        <v>1</v>
      </c>
    </row>
    <row r="547" spans="1:13" x14ac:dyDescent="0.35">
      <c r="A547" t="s">
        <v>549</v>
      </c>
      <c r="B547">
        <v>260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16120</v>
      </c>
      <c r="I547">
        <v>0</v>
      </c>
      <c r="J547">
        <v>360</v>
      </c>
      <c r="K547">
        <v>1</v>
      </c>
      <c r="L547">
        <v>1</v>
      </c>
      <c r="M547">
        <v>1</v>
      </c>
    </row>
    <row r="548" spans="1:13" x14ac:dyDescent="0.35">
      <c r="A548" t="s">
        <v>550</v>
      </c>
      <c r="B548">
        <v>110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3833</v>
      </c>
      <c r="I548">
        <v>0</v>
      </c>
      <c r="J548">
        <v>360</v>
      </c>
      <c r="K548">
        <v>1</v>
      </c>
      <c r="L548">
        <v>3</v>
      </c>
      <c r="M548">
        <v>1</v>
      </c>
    </row>
    <row r="549" spans="1:13" x14ac:dyDescent="0.35">
      <c r="A549" t="s">
        <v>551</v>
      </c>
      <c r="B549">
        <v>187</v>
      </c>
      <c r="C549">
        <v>1</v>
      </c>
      <c r="D549">
        <v>1</v>
      </c>
      <c r="E549">
        <v>2</v>
      </c>
      <c r="F549">
        <v>2</v>
      </c>
      <c r="G549">
        <v>1</v>
      </c>
      <c r="H549">
        <v>6383</v>
      </c>
      <c r="I549">
        <v>1000</v>
      </c>
      <c r="J549">
        <v>360</v>
      </c>
      <c r="K549">
        <v>1</v>
      </c>
      <c r="L549">
        <v>3</v>
      </c>
      <c r="M549">
        <v>0</v>
      </c>
    </row>
    <row r="550" spans="1:13" x14ac:dyDescent="0.35">
      <c r="A550" t="s">
        <v>552</v>
      </c>
      <c r="B550">
        <v>88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2987</v>
      </c>
      <c r="I550">
        <v>0</v>
      </c>
      <c r="J550">
        <v>360</v>
      </c>
      <c r="K550">
        <v>0</v>
      </c>
      <c r="L550">
        <v>2</v>
      </c>
      <c r="M550">
        <v>0</v>
      </c>
    </row>
    <row r="551" spans="1:13" x14ac:dyDescent="0.35">
      <c r="A551" t="s">
        <v>553</v>
      </c>
      <c r="B551">
        <v>180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9963</v>
      </c>
      <c r="I551">
        <v>0</v>
      </c>
      <c r="J551">
        <v>360</v>
      </c>
      <c r="K551">
        <v>1</v>
      </c>
      <c r="L551">
        <v>3</v>
      </c>
      <c r="M551">
        <v>1</v>
      </c>
    </row>
    <row r="552" spans="1:13" x14ac:dyDescent="0.35">
      <c r="A552" t="s">
        <v>554</v>
      </c>
      <c r="B552">
        <v>192</v>
      </c>
      <c r="C552">
        <v>1</v>
      </c>
      <c r="D552">
        <v>1</v>
      </c>
      <c r="E552">
        <v>2</v>
      </c>
      <c r="F552">
        <v>1</v>
      </c>
      <c r="G552">
        <v>0</v>
      </c>
      <c r="H552">
        <v>5780</v>
      </c>
      <c r="I552">
        <v>0</v>
      </c>
      <c r="J552">
        <v>360</v>
      </c>
      <c r="K552">
        <v>1</v>
      </c>
      <c r="L552">
        <v>1</v>
      </c>
      <c r="M552">
        <v>1</v>
      </c>
    </row>
    <row r="553" spans="1:13" x14ac:dyDescent="0.35">
      <c r="A553" t="s">
        <v>555</v>
      </c>
      <c r="B553">
        <v>155</v>
      </c>
      <c r="C553">
        <v>1</v>
      </c>
      <c r="D553">
        <v>1</v>
      </c>
      <c r="E553">
        <v>0</v>
      </c>
      <c r="F553">
        <v>2</v>
      </c>
      <c r="G553">
        <v>1</v>
      </c>
      <c r="H553">
        <v>2894</v>
      </c>
      <c r="I553">
        <v>2792</v>
      </c>
      <c r="J553">
        <v>360</v>
      </c>
      <c r="K553">
        <v>1</v>
      </c>
      <c r="L553">
        <v>3</v>
      </c>
      <c r="M553">
        <v>1</v>
      </c>
    </row>
    <row r="554" spans="1:13" x14ac:dyDescent="0.35">
      <c r="A554" t="s">
        <v>556</v>
      </c>
      <c r="B554">
        <v>128</v>
      </c>
      <c r="C554">
        <v>1</v>
      </c>
      <c r="D554">
        <v>1</v>
      </c>
      <c r="E554">
        <v>3</v>
      </c>
      <c r="F554">
        <v>1</v>
      </c>
      <c r="G554">
        <v>0</v>
      </c>
      <c r="H554">
        <v>5703</v>
      </c>
      <c r="I554">
        <v>0</v>
      </c>
      <c r="J554">
        <v>360</v>
      </c>
      <c r="K554">
        <v>1</v>
      </c>
      <c r="L554">
        <v>1</v>
      </c>
      <c r="M554">
        <v>1</v>
      </c>
    </row>
    <row r="555" spans="1:13" x14ac:dyDescent="0.35">
      <c r="A555" t="s">
        <v>557</v>
      </c>
      <c r="B555">
        <v>172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3676</v>
      </c>
      <c r="I555">
        <v>4301</v>
      </c>
      <c r="J555">
        <v>360</v>
      </c>
      <c r="K555">
        <v>1</v>
      </c>
      <c r="L555">
        <v>3</v>
      </c>
      <c r="M555">
        <v>1</v>
      </c>
    </row>
    <row r="556" spans="1:13" x14ac:dyDescent="0.35">
      <c r="A556" t="s">
        <v>558</v>
      </c>
      <c r="B556">
        <v>496</v>
      </c>
      <c r="C556">
        <v>2</v>
      </c>
      <c r="D556">
        <v>1</v>
      </c>
      <c r="E556">
        <v>1</v>
      </c>
      <c r="F556">
        <v>1</v>
      </c>
      <c r="G556">
        <v>0</v>
      </c>
      <c r="H556">
        <v>12000</v>
      </c>
      <c r="I556">
        <v>0</v>
      </c>
      <c r="J556">
        <v>360</v>
      </c>
      <c r="K556">
        <v>1</v>
      </c>
      <c r="L556">
        <v>2</v>
      </c>
      <c r="M556">
        <v>1</v>
      </c>
    </row>
    <row r="557" spans="1:13" x14ac:dyDescent="0.35">
      <c r="A557" t="s">
        <v>559</v>
      </c>
      <c r="B557">
        <v>3720</v>
      </c>
      <c r="C557">
        <v>1</v>
      </c>
      <c r="D557">
        <v>1</v>
      </c>
      <c r="E557">
        <v>0</v>
      </c>
      <c r="F557">
        <v>2</v>
      </c>
      <c r="G557">
        <v>0</v>
      </c>
      <c r="H557">
        <v>2400</v>
      </c>
      <c r="I557">
        <v>3800</v>
      </c>
      <c r="J557">
        <v>180</v>
      </c>
      <c r="K557">
        <v>1</v>
      </c>
      <c r="L557">
        <v>1</v>
      </c>
      <c r="M557">
        <v>0</v>
      </c>
    </row>
    <row r="558" spans="1:13" x14ac:dyDescent="0.35">
      <c r="A558" t="s">
        <v>560</v>
      </c>
      <c r="B558">
        <v>173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3400</v>
      </c>
      <c r="I558">
        <v>2500</v>
      </c>
      <c r="J558">
        <v>360</v>
      </c>
      <c r="K558">
        <v>1</v>
      </c>
      <c r="L558">
        <v>2</v>
      </c>
      <c r="M558">
        <v>1</v>
      </c>
    </row>
    <row r="559" spans="1:13" x14ac:dyDescent="0.35">
      <c r="A559" t="s">
        <v>561</v>
      </c>
      <c r="B559">
        <v>157</v>
      </c>
      <c r="C559">
        <v>1</v>
      </c>
      <c r="D559">
        <v>1</v>
      </c>
      <c r="E559">
        <v>2</v>
      </c>
      <c r="F559">
        <v>2</v>
      </c>
      <c r="G559">
        <v>0</v>
      </c>
      <c r="H559">
        <v>3987</v>
      </c>
      <c r="I559">
        <v>1411</v>
      </c>
      <c r="J559">
        <v>360</v>
      </c>
      <c r="K559">
        <v>1</v>
      </c>
      <c r="L559">
        <v>3</v>
      </c>
      <c r="M559">
        <v>1</v>
      </c>
    </row>
    <row r="560" spans="1:13" x14ac:dyDescent="0.35">
      <c r="A560" t="s">
        <v>562</v>
      </c>
      <c r="B560">
        <v>108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3232</v>
      </c>
      <c r="I560">
        <v>1950</v>
      </c>
      <c r="J560">
        <v>360</v>
      </c>
      <c r="K560">
        <v>1</v>
      </c>
      <c r="L560">
        <v>3</v>
      </c>
      <c r="M560">
        <v>1</v>
      </c>
    </row>
    <row r="561" spans="1:13" x14ac:dyDescent="0.35">
      <c r="A561" t="s">
        <v>563</v>
      </c>
      <c r="B561">
        <v>71</v>
      </c>
      <c r="C561">
        <v>2</v>
      </c>
      <c r="D561">
        <v>0</v>
      </c>
      <c r="E561">
        <v>0</v>
      </c>
      <c r="F561">
        <v>1</v>
      </c>
      <c r="G561">
        <v>0</v>
      </c>
      <c r="H561">
        <v>2900</v>
      </c>
      <c r="I561">
        <v>0</v>
      </c>
      <c r="J561">
        <v>360</v>
      </c>
      <c r="K561">
        <v>1</v>
      </c>
      <c r="L561">
        <v>3</v>
      </c>
      <c r="M561">
        <v>1</v>
      </c>
    </row>
    <row r="562" spans="1:13" x14ac:dyDescent="0.35">
      <c r="A562" t="s">
        <v>564</v>
      </c>
      <c r="B562">
        <v>40</v>
      </c>
      <c r="C562">
        <v>1</v>
      </c>
      <c r="D562">
        <v>1</v>
      </c>
      <c r="E562">
        <v>3</v>
      </c>
      <c r="F562">
        <v>1</v>
      </c>
      <c r="G562">
        <v>0</v>
      </c>
      <c r="H562">
        <v>4106</v>
      </c>
      <c r="I562">
        <v>0</v>
      </c>
      <c r="J562">
        <v>180</v>
      </c>
      <c r="K562">
        <v>1</v>
      </c>
      <c r="L562">
        <v>3</v>
      </c>
      <c r="M562">
        <v>1</v>
      </c>
    </row>
    <row r="563" spans="1:13" x14ac:dyDescent="0.35">
      <c r="A563" t="s">
        <v>565</v>
      </c>
      <c r="B563">
        <v>253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8072</v>
      </c>
      <c r="I563">
        <v>240</v>
      </c>
      <c r="J563">
        <v>360</v>
      </c>
      <c r="K563">
        <v>1</v>
      </c>
      <c r="L563">
        <v>1</v>
      </c>
      <c r="M563">
        <v>1</v>
      </c>
    </row>
    <row r="564" spans="1:13" x14ac:dyDescent="0.35">
      <c r="A564" t="s">
        <v>566</v>
      </c>
      <c r="B564">
        <v>187</v>
      </c>
      <c r="C564">
        <v>1</v>
      </c>
      <c r="D564">
        <v>1</v>
      </c>
      <c r="E564">
        <v>2</v>
      </c>
      <c r="F564">
        <v>1</v>
      </c>
      <c r="G564">
        <v>0</v>
      </c>
      <c r="H564">
        <v>7583</v>
      </c>
      <c r="I564">
        <v>0</v>
      </c>
      <c r="J564">
        <v>360</v>
      </c>
      <c r="K564">
        <v>1</v>
      </c>
      <c r="L564">
        <v>1</v>
      </c>
      <c r="M564">
        <v>1</v>
      </c>
    </row>
    <row r="565" spans="1:13" x14ac:dyDescent="0.35">
      <c r="A565" t="s">
        <v>567</v>
      </c>
      <c r="B565">
        <v>133</v>
      </c>
      <c r="C565">
        <v>2</v>
      </c>
      <c r="D565">
        <v>0</v>
      </c>
      <c r="E565">
        <v>0</v>
      </c>
      <c r="F565">
        <v>1</v>
      </c>
      <c r="G565">
        <v>1</v>
      </c>
      <c r="H565">
        <v>4583</v>
      </c>
      <c r="I565">
        <v>0</v>
      </c>
      <c r="J565">
        <v>360</v>
      </c>
      <c r="K565">
        <v>0</v>
      </c>
      <c r="L565">
        <v>2</v>
      </c>
      <c r="M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output</vt:lpstr>
      <vt:lpstr>output2</vt:lpstr>
      <vt:lpstr>output3</vt:lpstr>
      <vt:lpstr>output4</vt:lpstr>
      <vt:lpstr>output5</vt:lpstr>
      <vt:lpstr>output6</vt:lpstr>
      <vt:lpstr>output7</vt:lpstr>
      <vt:lpstr>output8</vt:lpstr>
      <vt:lpstr>output9</vt:lpstr>
      <vt:lpstr>output10</vt:lpstr>
      <vt:lpstr>data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Pragya Gupta</cp:lastModifiedBy>
  <dcterms:created xsi:type="dcterms:W3CDTF">2025-04-01T05:56:18Z</dcterms:created>
  <dcterms:modified xsi:type="dcterms:W3CDTF">2025-04-03T03:46:34Z</dcterms:modified>
</cp:coreProperties>
</file>