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Sunil Deshmukh\OneDrive\Desktop\Data analysis course\EXCEL Module\Week 3\"/>
    </mc:Choice>
  </mc:AlternateContent>
  <bookViews>
    <workbookView xWindow="1580" yWindow="1120" windowWidth="29220" windowHeight="17100"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62913"/>
  <pivotCaches>
    <pivotCache cacheId="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6" i="3" a="1"/>
  <c r="J154" i="3" a="1"/>
  <c r="J152" i="3" a="1"/>
  <c r="J150" i="3" a="1"/>
  <c r="J148" i="3" a="1"/>
  <c r="J146" i="3" a="1"/>
  <c r="J141" i="3" a="1"/>
  <c r="J142" i="3" a="1"/>
  <c r="J144" i="3" a="1"/>
  <c r="J137" i="3" a="1"/>
  <c r="J140" i="3" a="1"/>
  <c r="J134" i="3" a="1"/>
  <c r="J132" i="3" a="1"/>
  <c r="J130" i="3" a="1"/>
  <c r="J128" i="3" a="1"/>
  <c r="J126" i="3" a="1"/>
  <c r="J124" i="3" a="1"/>
  <c r="J122" i="3" a="1"/>
  <c r="J120" i="3" a="1"/>
  <c r="J118" i="3" a="1"/>
  <c r="J116" i="3" a="1"/>
  <c r="J114" i="3" a="1"/>
  <c r="J112" i="3" a="1"/>
  <c r="J110" i="3" a="1"/>
  <c r="J108" i="3" a="1"/>
  <c r="J106" i="3" a="1"/>
  <c r="J104" i="3" a="1"/>
  <c r="J102" i="3" a="1"/>
  <c r="J100" i="3" a="1"/>
  <c r="J98" i="3" a="1"/>
  <c r="J96" i="3" a="1"/>
  <c r="J94" i="3" a="1"/>
  <c r="J92" i="3" a="1"/>
  <c r="J90" i="3" a="1"/>
  <c r="J88" i="3" a="1"/>
  <c r="J86" i="3" a="1"/>
  <c r="J84" i="3" a="1"/>
  <c r="J82" i="3" a="1"/>
  <c r="J80" i="3" a="1"/>
  <c r="J78" i="3" a="1"/>
  <c r="J76" i="3" a="1"/>
  <c r="J74" i="3" a="1"/>
  <c r="J72" i="3" a="1"/>
  <c r="J70" i="3" a="1"/>
  <c r="J68" i="3" a="1"/>
  <c r="J66" i="3" a="1"/>
  <c r="J64" i="3" a="1"/>
  <c r="J62" i="3" a="1"/>
  <c r="J60" i="3" a="1"/>
  <c r="J58" i="3" a="1"/>
  <c r="J56" i="3" a="1"/>
  <c r="J54" i="3" a="1"/>
  <c r="J52" i="3" a="1"/>
  <c r="J50" i="3" a="1"/>
  <c r="J48" i="3" a="1"/>
  <c r="J46" i="3" a="1"/>
  <c r="J44" i="3" a="1"/>
  <c r="J42" i="3" a="1"/>
  <c r="J40" i="3" a="1"/>
  <c r="J38" i="3" a="1"/>
  <c r="J36" i="3" a="1"/>
  <c r="J34" i="3" a="1"/>
  <c r="J32" i="3" a="1"/>
  <c r="J30" i="3" a="1"/>
  <c r="J28" i="3" a="1"/>
  <c r="J26" i="3" a="1"/>
  <c r="J24" i="3" a="1"/>
  <c r="J22" i="3" a="1"/>
  <c r="J20" i="3" a="1"/>
  <c r="J18" i="3" a="1"/>
  <c r="J16" i="3" a="1"/>
  <c r="J14" i="3" a="1"/>
  <c r="J12" i="3" a="1"/>
  <c r="J10" i="3" a="1"/>
  <c r="J8" i="3" a="1"/>
  <c r="J6" i="3" a="1"/>
  <c r="J4" i="3" a="1"/>
  <c r="J2" i="3" a="1"/>
  <c r="J155" i="3" a="1"/>
  <c r="J153" i="3" a="1"/>
  <c r="J151" i="3" a="1"/>
  <c r="J149" i="3" a="1"/>
  <c r="J147" i="3" a="1"/>
  <c r="J145" i="3" a="1"/>
  <c r="J136" i="3" a="1"/>
  <c r="J143" i="3" a="1"/>
  <c r="J139" i="3" a="1"/>
  <c r="J138" i="3" a="1"/>
  <c r="J135" i="3" a="1"/>
  <c r="J133" i="3" a="1"/>
  <c r="J131" i="3" a="1"/>
  <c r="J129" i="3" a="1"/>
  <c r="J127" i="3" a="1"/>
  <c r="J125" i="3" a="1"/>
  <c r="J123" i="3" a="1"/>
  <c r="J121" i="3" a="1"/>
  <c r="J119" i="3" a="1"/>
  <c r="J117" i="3" a="1"/>
  <c r="J115" i="3" a="1"/>
  <c r="J113" i="3" a="1"/>
  <c r="J111" i="3" a="1"/>
  <c r="J109" i="3" a="1"/>
  <c r="J107" i="3" a="1"/>
  <c r="J105" i="3" a="1"/>
  <c r="J103" i="3" a="1"/>
  <c r="J101" i="3" a="1"/>
  <c r="J99" i="3" a="1"/>
  <c r="J97" i="3" a="1"/>
  <c r="J95" i="3" a="1"/>
  <c r="J93" i="3" a="1"/>
  <c r="J91" i="3" a="1"/>
  <c r="J89" i="3" a="1"/>
  <c r="J87" i="3" a="1"/>
  <c r="J85" i="3" a="1"/>
  <c r="J83" i="3" a="1"/>
  <c r="J81" i="3" a="1"/>
  <c r="J79" i="3" a="1"/>
  <c r="J77" i="3" a="1"/>
  <c r="J75" i="3" a="1"/>
  <c r="J73" i="3" a="1"/>
  <c r="J71" i="3" a="1"/>
  <c r="J69" i="3" a="1"/>
  <c r="J67" i="3" a="1"/>
  <c r="J65" i="3" a="1"/>
  <c r="J63" i="3" a="1"/>
  <c r="J61" i="3" a="1"/>
  <c r="J59" i="3" a="1"/>
  <c r="J57" i="3" a="1"/>
  <c r="J55" i="3" a="1"/>
  <c r="J53" i="3" a="1"/>
  <c r="J51" i="3" a="1"/>
  <c r="J49" i="3" a="1"/>
  <c r="J47" i="3" a="1"/>
  <c r="J45" i="3" a="1"/>
  <c r="J43" i="3" a="1"/>
  <c r="J41" i="3" a="1"/>
  <c r="J39" i="3" a="1"/>
  <c r="J37" i="3" a="1"/>
  <c r="J35" i="3" a="1"/>
  <c r="J33" i="3" a="1"/>
  <c r="J31" i="3" a="1"/>
  <c r="J29" i="3" a="1"/>
  <c r="J27" i="3" a="1"/>
  <c r="J25" i="3" a="1"/>
  <c r="J23" i="3" a="1"/>
  <c r="J21" i="3" a="1"/>
  <c r="J19" i="3" a="1"/>
  <c r="J17" i="3" a="1"/>
  <c r="J15" i="3" a="1"/>
  <c r="J13" i="3" a="1"/>
  <c r="J11" i="3" a="1"/>
  <c r="J9" i="3" a="1"/>
  <c r="J7" i="3" a="1"/>
  <c r="J5" i="3" a="1"/>
  <c r="J3" i="3" a="1"/>
  <c r="J3" i="3" l="1"/>
  <c r="J5" i="3"/>
  <c r="J7" i="3"/>
  <c r="J9" i="3"/>
  <c r="J11" i="3"/>
  <c r="J13" i="3"/>
  <c r="J15" i="3"/>
  <c r="J17" i="3"/>
  <c r="J19" i="3"/>
  <c r="J21" i="3"/>
  <c r="J23" i="3"/>
  <c r="J25" i="3"/>
  <c r="J27" i="3"/>
  <c r="J29" i="3"/>
  <c r="J31" i="3"/>
  <c r="J33" i="3"/>
  <c r="J35" i="3"/>
  <c r="J37" i="3"/>
  <c r="J39" i="3"/>
  <c r="J41" i="3"/>
  <c r="J43" i="3"/>
  <c r="J45" i="3"/>
  <c r="J47" i="3"/>
  <c r="J49" i="3"/>
  <c r="J51" i="3"/>
  <c r="J53" i="3"/>
  <c r="J55" i="3"/>
  <c r="J57" i="3"/>
  <c r="J59" i="3"/>
  <c r="J61" i="3"/>
  <c r="J63" i="3"/>
  <c r="J65" i="3"/>
  <c r="J67" i="3"/>
  <c r="J69" i="3"/>
  <c r="J71" i="3"/>
  <c r="J73" i="3"/>
  <c r="J75" i="3"/>
  <c r="J77" i="3"/>
  <c r="J79" i="3"/>
  <c r="J81" i="3"/>
  <c r="J83" i="3"/>
  <c r="J85" i="3"/>
  <c r="J87" i="3"/>
  <c r="J89" i="3"/>
  <c r="J91" i="3"/>
  <c r="J93" i="3"/>
  <c r="J95" i="3"/>
  <c r="J97" i="3"/>
  <c r="J99" i="3"/>
  <c r="J101" i="3"/>
  <c r="J103" i="3"/>
  <c r="J105" i="3"/>
  <c r="J107" i="3"/>
  <c r="J109" i="3"/>
  <c r="J111" i="3"/>
  <c r="J113" i="3"/>
  <c r="J115" i="3"/>
  <c r="J117" i="3"/>
  <c r="J119" i="3"/>
  <c r="J121" i="3"/>
  <c r="J123" i="3"/>
  <c r="J125" i="3"/>
  <c r="J127" i="3"/>
  <c r="J129" i="3"/>
  <c r="J131" i="3"/>
  <c r="J133" i="3"/>
  <c r="J135" i="3"/>
  <c r="J138" i="3"/>
  <c r="J139" i="3"/>
  <c r="J143" i="3"/>
  <c r="J136" i="3"/>
  <c r="J145" i="3"/>
  <c r="J147" i="3"/>
  <c r="J149" i="3"/>
  <c r="J151" i="3"/>
  <c r="J153" i="3"/>
  <c r="J155" i="3"/>
  <c r="J2" i="3"/>
  <c r="J4" i="3"/>
  <c r="J6" i="3"/>
  <c r="J8" i="3"/>
  <c r="J10" i="3"/>
  <c r="J12" i="3"/>
  <c r="J14" i="3"/>
  <c r="J16" i="3"/>
  <c r="J18" i="3"/>
  <c r="J20" i="3"/>
  <c r="J22" i="3"/>
  <c r="J24" i="3"/>
  <c r="J26" i="3"/>
  <c r="J28" i="3"/>
  <c r="J30" i="3"/>
  <c r="J32" i="3"/>
  <c r="J34" i="3"/>
  <c r="J36" i="3"/>
  <c r="J38" i="3"/>
  <c r="J40" i="3"/>
  <c r="J42" i="3"/>
  <c r="J44" i="3"/>
  <c r="J46" i="3"/>
  <c r="J48" i="3"/>
  <c r="J50" i="3"/>
  <c r="J52" i="3"/>
  <c r="J54" i="3"/>
  <c r="J56" i="3"/>
  <c r="J58" i="3"/>
  <c r="J60" i="3"/>
  <c r="J62" i="3"/>
  <c r="J64" i="3"/>
  <c r="J66" i="3"/>
  <c r="J68" i="3"/>
  <c r="J70" i="3"/>
  <c r="J72" i="3"/>
  <c r="J74" i="3"/>
  <c r="J76" i="3"/>
  <c r="J78" i="3"/>
  <c r="J80" i="3"/>
  <c r="J82" i="3"/>
  <c r="J84" i="3"/>
  <c r="J86" i="3"/>
  <c r="J88" i="3"/>
  <c r="J90" i="3"/>
  <c r="J92" i="3"/>
  <c r="J94" i="3"/>
  <c r="J96" i="3"/>
  <c r="J98" i="3"/>
  <c r="J100" i="3"/>
  <c r="J102" i="3"/>
  <c r="J104" i="3"/>
  <c r="J106" i="3"/>
  <c r="J108" i="3"/>
  <c r="J110" i="3"/>
  <c r="J112" i="3"/>
  <c r="J114" i="3"/>
  <c r="J116" i="3"/>
  <c r="J118" i="3"/>
  <c r="J120" i="3"/>
  <c r="J122" i="3"/>
  <c r="J124" i="3"/>
  <c r="J126" i="3"/>
  <c r="J128" i="3"/>
  <c r="J130" i="3"/>
  <c r="J132" i="3"/>
  <c r="J134" i="3"/>
  <c r="J140" i="3"/>
  <c r="J137" i="3"/>
  <c r="J144" i="3"/>
  <c r="J142" i="3"/>
  <c r="J141" i="3"/>
  <c r="J146" i="3"/>
  <c r="J148" i="3"/>
  <c r="J150" i="3"/>
  <c r="J152" i="3"/>
  <c r="J154"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<sst xmlns="http://schemas.openxmlformats.org/spreadsheetml/2006/main" count="977" uniqueCount="209">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</sst>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[WK3 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Average Price and Year Resale Value of German Car Models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0289367996503177E-2"/>
          <c:y val="0.19442449739027773"/>
          <c:w val="0.89745318571722477"/>
          <c:h val="0.6907559414615192"/>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566-4DF8-81FD-7F985B167B3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33F-4310-BD26-891A69E143A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33F-4310-BD26-891A69E143A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33F-4310-BD26-891A69E143A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33F-4310-BD26-891A69E143A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33F-4310-BD26-891A69E143A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C33F-4310-BD26-891A69E143A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C33F-4310-BD26-891A69E143A2}"/>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[WK3 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61919064383219"/>
          <c:y val="4.4526897952764426E-2"/>
          <c:w val="0.83116638454985392"/>
          <c:h val="0.81847851239089908"/>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7AA8-47D1-B4A9-3E9F98BF81A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7AA8-47D1-B4A9-3E9F98BF81A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73434</xdr:rowOff>
    </xdr:from>
    <xdr:to>
      <xdr:col>9</xdr:col>
      <xdr:colOff>170962</xdr:colOff>
      <xdr:row>38</xdr:row>
      <xdr:rowOff>85481</xdr:rowOff>
    </xdr:to>
    <xdr:graphicFrame macro="">
      <xdr:nvGraphicFramePr>
        <xdr:cNvPr id="2" name="Chart 1">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2714</xdr:colOff>
      <xdr:row>0</xdr:row>
      <xdr:rowOff>36635</xdr:rowOff>
    </xdr:from>
    <xdr:to>
      <xdr:col>24</xdr:col>
      <xdr:colOff>14926</xdr:colOff>
      <xdr:row>19</xdr:row>
      <xdr:rowOff>97693</xdr:rowOff>
    </xdr:to>
    <xdr:graphicFrame macro="">
      <xdr:nvGraphicFramePr>
        <xdr:cNvPr id="3" name="Chart 2">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170962</xdr:colOff>
      <xdr:row>20</xdr:row>
      <xdr:rowOff>-1</xdr:rowOff>
    </xdr:from>
    <xdr:to>
      <xdr:col>13</xdr:col>
      <xdr:colOff>497109</xdr:colOff>
      <xdr:row>39</xdr:row>
      <xdr:rowOff>24422</xdr:rowOff>
    </xdr:to>
    <mc:AlternateContent xmlns:mc="http://schemas.openxmlformats.org/markup-compatibility/2006">
      <mc:Choice xmlns:sle15="http://schemas.microsoft.com/office/drawing/2012/slicer" Requires="sle15">
        <xdr:graphicFrame macro="">
          <xdr:nvGraphicFramePr>
            <xdr:cNvPr id="4"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5674295" y="3762962"/>
              <a:ext cx="2772073" cy="359923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13</xdr:col>
      <xdr:colOff>473562</xdr:colOff>
      <xdr:row>19</xdr:row>
      <xdr:rowOff>136481</xdr:rowOff>
    </xdr:from>
    <xdr:to>
      <xdr:col>24</xdr:col>
      <xdr:colOff>70582</xdr:colOff>
      <xdr:row>38</xdr:row>
      <xdr:rowOff>59620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xdr:colOff>
      <xdr:row>0</xdr:row>
      <xdr:rowOff>1</xdr:rowOff>
    </xdr:from>
    <xdr:to>
      <xdr:col>12</xdr:col>
      <xdr:colOff>129353</xdr:colOff>
      <xdr:row>19</xdr:row>
      <xdr:rowOff>158751</xdr:rowOff>
    </xdr:to>
    <xdr:graphicFrame macro="">
      <xdr:nvGraphicFramePr>
        <xdr:cNvPr id="6" name="Chart 5">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160559</xdr:colOff>
      <xdr:row>0</xdr:row>
      <xdr:rowOff>906</xdr:rowOff>
    </xdr:from>
    <xdr:to>
      <xdr:col>15</xdr:col>
      <xdr:colOff>22161</xdr:colOff>
      <xdr:row>19</xdr:row>
      <xdr:rowOff>86386</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498337" y="906"/>
              <a:ext cx="1696046" cy="36602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65" headerRowCellStyle="60% - Accent1">
  <autoFilter ref="A1:S156"/>
  <tableColumns count="19">
    <tableColumn id="2" name="Manufacturer" dataDxfId="64" dataCellStyle="60% - Accent2"/>
    <tableColumn id="1" name="Model" dataDxfId="63" dataCellStyle="60% - Accent6"/>
    <tableColumn id="4" name="Unit Sales" dataDxfId="62"/>
    <tableColumn id="5" name="Price" dataDxfId="61"/>
    <tableColumn id="6" name="Year Resale Value" dataDxfId="60"/>
    <tableColumn id="7" name="Retention %" dataDxfId="59" dataCellStyle="Percent">
      <calculatedColumnFormula>SUM(E2/D2)</calculatedColumnFormula>
    </tableColumn>
    <tableColumn id="8" name="Retention Value" dataDxfId="58" dataCellStyle="Percent">
      <calculatedColumnFormula>IF(F2&gt;69%, "GOOD", "POOR")</calculatedColumnFormula>
    </tableColumn>
    <tableColumn id="9" name="Engine Size" dataDxfId="57"/>
    <tableColumn id="10" name="Horsepower" dataDxfId="56"/>
    <tableColumn id="11" name="HP Level" dataDxfId="55">
      <calculatedColumnFormula array="1">_xlfn.IFS(I2&gt;299,"High HP",I2&gt;99,"Medium HP",I2&lt;100,"Low HP")</calculatedColumnFormula>
    </tableColumn>
    <tableColumn id="3" name="Vehicle_type" dataDxfId="54"/>
    <tableColumn id="17" name="Fuel Efficiency" dataDxfId="53"/>
    <tableColumn id="19" name="Power Perf Factor" dataDxfId="52"/>
    <tableColumn id="12" name="Wheelbase" dataDxfId="51"/>
    <tableColumn id="13" name="Width" dataDxfId="50"/>
    <tableColumn id="14" name="Length" dataDxfId="49"/>
    <tableColumn id="15" name="Curb Weight" dataDxfId="48"/>
    <tableColumn id="16" name="Fuel Capacity" dataDxfId="47"/>
    <tableColumn id="18" name="Latest Launch" dataDxfId="4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39" headerRowCellStyle="60% - Accent1">
  <autoFilter ref="A1:S156">
    <filterColumn colId="0">
      <filters>
        <filter val="Toyota"/>
      </filters>
    </filterColumn>
  </autoFilter>
  <sortState ref="A2:N156">
    <sortCondition ref="B1:B156"/>
  </sortState>
  <tableColumns count="19">
    <tableColumn id="2" name="Manufacturer" dataDxfId="38" dataCellStyle="60% - Accent2"/>
    <tableColumn id="1" name="Model" dataDxfId="37" dataCellStyle="60% - Accent6"/>
    <tableColumn id="4" name="Unit Sales" dataDxfId="36"/>
    <tableColumn id="5" name="Price" dataDxfId="35"/>
    <tableColumn id="6" name="Year Resale Value" dataDxfId="34"/>
    <tableColumn id="7" name="Retention %" dataDxfId="33" dataCellStyle="Percent">
      <calculatedColumnFormula>SUM(E2/D2)</calculatedColumnFormula>
    </tableColumn>
    <tableColumn id="8" name="Retention Value" dataDxfId="32" dataCellStyle="Percent">
      <calculatedColumnFormula>IF(F2&gt;69%, "GOOD", "POOR")</calculatedColumnFormula>
    </tableColumn>
    <tableColumn id="9" name="Engine Size" dataDxfId="31"/>
    <tableColumn id="10" name="Horsepower" dataDxfId="30"/>
    <tableColumn id="11" name="HP Level" dataDxfId="29">
      <calculatedColumnFormula array="1">_xlfn.IFS(I2&gt;299,"High HP",I2&gt;99,"Medium HP",I2&lt;100,"Low HP")</calculatedColumnFormula>
    </tableColumn>
    <tableColumn id="3" name="Vehicle_type" dataDxfId="28"/>
    <tableColumn id="17" name="Fuel Efficiency" dataDxfId="27"/>
    <tableColumn id="19" name="Power Perf Factor" dataDxfId="26"/>
    <tableColumn id="16" name="Fuel Capacity" dataDxfId="25"/>
    <tableColumn id="12" name="Wheelbase" dataDxfId="24"/>
    <tableColumn id="13" name="Width" dataDxfId="23"/>
    <tableColumn id="14" name="Length" dataDxfId="22"/>
    <tableColumn id="15" name="Curb Weight" dataDxfId="21"/>
    <tableColumn id="18"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zoomScale="48" zoomScaleNormal="48" workbookViewId="0">
      <selection activeCell="T26" sqref="T26"/>
    </sheetView>
  </sheetViews>
  <sheetFormatPr defaultColWidth="8.81640625" defaultRowHeight="14.5" x14ac:dyDescent="0.35"/>
  <cols>
    <col min="1" max="1" width="19.6328125" bestFit="1" customWidth="1"/>
    <col min="2" max="2" width="37" style="18" bestFit="1" customWidth="1"/>
    <col min="3" max="3" width="21.26953125" style="18"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6" t="s">
        <v>205</v>
      </c>
      <c r="B3" s="18" t="s">
        <v>206</v>
      </c>
      <c r="C3" s="18" t="s">
        <v>207</v>
      </c>
    </row>
    <row r="4" spans="1:3" x14ac:dyDescent="0.35">
      <c r="A4" s="17" t="s">
        <v>24</v>
      </c>
      <c r="B4" s="18">
        <v>28270</v>
      </c>
      <c r="C4" s="18">
        <v>39980</v>
      </c>
    </row>
    <row r="5" spans="1:3" x14ac:dyDescent="0.35">
      <c r="A5" s="17" t="s">
        <v>28</v>
      </c>
      <c r="B5" s="18">
        <v>29766.666666666668</v>
      </c>
      <c r="C5" s="18">
        <v>33096.666666666664</v>
      </c>
    </row>
    <row r="6" spans="1:3" x14ac:dyDescent="0.35">
      <c r="A6" s="17" t="s">
        <v>129</v>
      </c>
      <c r="B6" s="18">
        <v>39876.555555555555</v>
      </c>
      <c r="C6" s="18">
        <v>52916.666666666664</v>
      </c>
    </row>
    <row r="7" spans="1:3" x14ac:dyDescent="0.35">
      <c r="A7" s="17" t="s">
        <v>165</v>
      </c>
      <c r="B7" s="18">
        <v>56475</v>
      </c>
      <c r="C7" s="18">
        <v>62473.333333333336</v>
      </c>
    </row>
    <row r="8" spans="1:3" x14ac:dyDescent="0.35">
      <c r="A8" s="17" t="s">
        <v>191</v>
      </c>
      <c r="B8" s="18">
        <v>13951.833333333334</v>
      </c>
      <c r="C8" s="18">
        <v>17698.333333333332</v>
      </c>
    </row>
    <row r="9" spans="1:3" x14ac:dyDescent="0.35">
      <c r="A9" s="17" t="s">
        <v>208</v>
      </c>
      <c r="B9" s="18">
        <v>32755.625</v>
      </c>
      <c r="C9" s="18">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47" zoomScaleNormal="47" workbookViewId="0">
      <selection activeCell="K181" sqref="K18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54" zoomScaleNormal="54" workbookViewId="0">
      <selection activeCell="AB18" sqref="AB1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Sunil Deshmukh</cp:lastModifiedBy>
  <cp:revision/>
  <dcterms:created xsi:type="dcterms:W3CDTF">2020-05-21T14:49:04Z</dcterms:created>
  <dcterms:modified xsi:type="dcterms:W3CDTF">2023-10-24T18:08:17Z</dcterms:modified>
  <cp:category/>
  <cp:contentStatus/>
</cp:coreProperties>
</file>