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2"/>
    <sheet name="Arkusz1 (2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<sst xmlns="http://schemas.openxmlformats.org/spreadsheetml/2006/main" count="50" uniqueCount="40">
  <si>
    <t xml:space="preserve">Nazwa sprzętu </t>
  </si>
  <si>
    <t xml:space="preserve">Cena</t>
  </si>
  <si>
    <t xml:space="preserve">link</t>
  </si>
  <si>
    <t xml:space="preserve">Oculus</t>
  </si>
  <si>
    <t xml:space="preserve">https://www.meta.com/pl/en/quest/products/quest-2/?fbclid=IwAR1iF_xCKQTPREMRX2MusvIKGm-bEZMvcAPIyG__ge5xlWUEYrJLHxB7SzM</t>
  </si>
  <si>
    <t xml:space="preserve">Kabel Syntech Link 5-metrowy</t>
  </si>
  <si>
    <t xml:space="preserve">https://www.amazon.pl/dp/B098399X91?ref_=cm_sw_r_apan_dp_6PWE7NMZ2867GJ5QPRJG&amp;language=pl-PL&amp;fbclid=IwAR3y6jANyhc--pMfMhpjrq0czYU_WNEoL0cy6lGrP985NQIPuHQ7QKim6bw&amp;th=1</t>
  </si>
  <si>
    <t xml:space="preserve">Komputer</t>
  </si>
  <si>
    <t xml:space="preserve">1500 zł +/-</t>
  </si>
  <si>
    <t xml:space="preserve">minimum 16 GB RAMU, dysk ssd 250 GB, i5 8th/ i7 6th, obudowa z dobrą cyrkulacją powietrza, ewentualnie wentylatory </t>
  </si>
  <si>
    <t xml:space="preserve">Gry</t>
  </si>
  <si>
    <t xml:space="preserve">100-150 zł</t>
  </si>
  <si>
    <t xml:space="preserve">Euro Truck Symulator 2, BeamNG.drive, Assetto Corsa,City Car Driving
</t>
  </si>
  <si>
    <t xml:space="preserve">Mysz, klawiatury </t>
  </si>
  <si>
    <t xml:space="preserve">kierownica</t>
  </si>
  <si>
    <t xml:space="preserve">https://www.mediaexpert.pl/gaming/kierownice/kierownica-logitech-g29-ps3-ps4?gad_source=1&amp;gclid=CjwKCAjwvrOpBhBdEiwAR58-3EFmvda0BikKZDEJYnWkp4XvxMW-wsCkjw1PzGaIyGgscggfKUMIcxoCmgMQAvD_BwE&amp;fbclid=IwAR3y6jANyhc--pMfMhpjrq0czYU_WNEoL0cy6lGrP985NQIPuHQ7QKim6bw</t>
  </si>
  <si>
    <t xml:space="preserve">Shifter</t>
  </si>
  <si>
    <t xml:space="preserve">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</t>
  </si>
  <si>
    <t xml:space="preserve">Stojak </t>
  </si>
  <si>
    <t xml:space="preserve">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</t>
  </si>
  <si>
    <t xml:space="preserve">Monitor</t>
  </si>
  <si>
    <t xml:space="preserve">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</t>
  </si>
  <si>
    <t xml:space="preserve">Razem:</t>
  </si>
  <si>
    <t xml:space="preserve">Koszty dodatkowe</t>
  </si>
  <si>
    <t xml:space="preserve">krzesła</t>
  </si>
  <si>
    <t xml:space="preserve">250-500 zł</t>
  </si>
  <si>
    <t xml:space="preserve">https://novahurt.pl/Fotele-Gamingowe-c16?fbclid=IwAR3tRAuLCkIJDDz03o47RCLVSSbKQaPAz5B50qyJxi0mCyoi4qcL0UVzq2c</t>
  </si>
  <si>
    <t xml:space="preserve">krzesło z stelarzem</t>
  </si>
  <si>
    <t xml:space="preserve">https://allegro.pl/oferta/stojak-pod-kierownice-playseat-gearshift-support-czarna-14465731710?fbclid=IwAR1iF_xCKQTPREMRX2MusvIKGm-bEZMvcAPIyG__ge5xlWUEYrJLHxB7SzM</t>
  </si>
  <si>
    <t xml:space="preserve">biurko </t>
  </si>
  <si>
    <t xml:space="preserve">https://www.zdesk.pl/produkt/biurko-komputerowe-biurowe-czarne/?attribute_pa_ksztalt-blatu=c1&amp;attribute_pa_kolor-stelaza=czarny&amp;utm_source=Google%20Shopping&amp;utm_campaign=Zdesk&amp;utm_medium=cpc&amp;utm_term=5440&amp;gclid=EAIaIQobChMItOWqjrr_gQMViJqDBx1-iwy4EAQYASABEgKv-PD_BwE</t>
  </si>
  <si>
    <t xml:space="preserve">Ilość</t>
  </si>
  <si>
    <t xml:space="preserve">Cena netto</t>
  </si>
  <si>
    <t xml:space="preserve">cena brutto</t>
  </si>
  <si>
    <t xml:space="preserve">Wartość brutto</t>
  </si>
  <si>
    <t xml:space="preserve">5x5</t>
  </si>
  <si>
    <t xml:space="preserve">Krzesła gamingowe</t>
  </si>
  <si>
    <t xml:space="preserve">Biurko</t>
  </si>
  <si>
    <t xml:space="preserve">Razem</t>
  </si>
  <si>
    <t xml:space="preserve">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</si>
</sst>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&quot;zł&quot;"/>
    <numFmt numFmtId="166" formatCode="#,##0.00&quot;zł&quot;"/>
    <numFmt numFmtId="167" formatCode="#,##0&quot; zł&quot;;[RED]\-#,##0&quot; zł&quot;"/>
    <numFmt numFmtId="168" formatCode="#,##0.00&quot; zł&quot;;[RED]\-#,##0.00&quot; zł&quot;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000000"/>
      <name val="Arial"/>
      <family val="2"/>
      <charset val="238"/>
    </font>
    <font>
      <sz val="11"/>
      <color rgb="FF212529"/>
      <name val="Tahoma"/>
      <family val="2"/>
      <charset val="238"/>
    </font>
    <font>
      <b val="true"/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eta.com/pl/en/quest/products/quest-2/?fbclid=IwAR1iF_xCKQTPREMRX2MusvIKGm-bEZMvcAPIyG__ge5xlWUEYrJLHxB7SzM" TargetMode="External"/><Relationship Id="rId2" Type="http://schemas.openxmlformats.org/officeDocument/2006/relationships/hyperlink" Target="https://www.amazon.pl/dp/B098399X91?ref_=cm_sw_r_apan_dp_6PWE7NMZ2867GJ5QPRJG&amp;language=pl-PL&amp;fbclid=IwAR3y6jANyhc--pMfMhpjrq0czYU_WNEoL0cy6lGrP985NQIPuHQ7QKim6bw&amp;th=1" TargetMode="External"/><Relationship Id="rId3" Type="http://schemas.openxmlformats.org/officeDocument/2006/relationships/hyperlink" Target="https://www.mediaexpert.pl/gaming/kierownice/kierownica-logitech-g29-ps3-ps4?gad_source=1&amp;gclid=CjwKCAjwvrOpBhBdEiwAR58-3EFmvda0BikKZDEJYnWkp4XvxMW-wsCkjw1PzGaIyGgscggfKUMIcxoCmgMQAvD_BwE&amp;fbclid=IwAR3y6jANyhc--pMfMhpjrq0czYU_WNEoL0cy6lGrP985NQIPuHQ7QKim6b" TargetMode="External"/><Relationship Id="rId4" Type="http://schemas.openxmlformats.org/officeDocument/2006/relationships/hyperlink" Target="https://www.mediaexpert.pl/gaming/kierownice/akcesoria-kons-logitech-drazek-zmiany-biegow-driving-force-shifter?gad_source=1&amp;gclid=CjwKCAjwvrOpBhBdEiwAR58-3DxCSBfeV_5RnUR6FR47cz5PprHKFnEfTUb_HOPqhUF2HZ9ZgaZdkBoCNWIQAvD_BwE&amp;fbclid=IwAR2XHpQD8Q0VIjv4IAI0uSL" TargetMode="External"/><Relationship Id="rId5" Type="http://schemas.openxmlformats.org/officeDocument/2006/relationships/hyperlink" Target="https://innetsklep.erli.pl/produkt/stojak-do-kierownic-logitech-thrustmaster-fanatec2,144491915?utm_source=google&amp;utm_medium=cpc&amp;utm_campaign=20094467642&amp;gclid=CjwKCAjwvrOpBhBdEiwAR58-3LJTa-K3bHExtGIDIDK-YRWQl8ZkZ3wdNCqv9hKITPjzYL1oCuijyhoCYTwQAvD_BwE&amp;gad" TargetMode="External"/><Relationship Id="rId6" Type="http://schemas.openxmlformats.org/officeDocument/2006/relationships/hyperlink" Target="https://www.komputronik.pl/product/838516/cooler-master-ga241-23-8-full-hd-1ms-100hz.html?saids=_&amp;gad_source=1&amp;gclid=CjwKCAjwvrOpBhBdEiwAR58-3MJkpnv56-rPG8pLZ5SLubp9J80Ji2uuFMjZUnJzGQUnQsLcjPW3ERoCXpgQAvD_BwE&amp;gclsrc=aw.ds&amp;fbclid=IwAR1PG8mHrmJCbsm4hvZi7dUJ" TargetMode="External"/><Relationship Id="rId7" Type="http://schemas.openxmlformats.org/officeDocument/2006/relationships/hyperlink" Target="https://novahurt.pl/Fotele-Gamingowe-c16?fbclid=IwAR3tRAuLCkIJDDz03o47RCLVSSbKQaPAz5B50qyJxi0mCyoi4qcL0UVzq2c" TargetMode="External"/><Relationship Id="rId8" Type="http://schemas.openxmlformats.org/officeDocument/2006/relationships/hyperlink" Target="https://allegro.pl/oferta/stojak-pod-kierownice-playseat-gearshift-support-czarna-14465731710?fbclid=IwAR1iF_xCKQTPREMRX2MusvIKGm-bEZMvcAPIyG__ge5xlWUEYrJLHxB7Sz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25.29"/>
    <col collapsed="false" customWidth="true" hidden="false" outlineLevel="0" max="3" min="3" style="0" width="85.6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s">
        <v>3</v>
      </c>
      <c r="B2" s="2" t="n">
        <v>1600</v>
      </c>
      <c r="C2" s="3" t="s">
        <v>4</v>
      </c>
    </row>
    <row r="3" customFormat="false" ht="15.75" hidden="false" customHeight="false" outlineLevel="0" collapsed="false">
      <c r="A3" s="1" t="s">
        <v>5</v>
      </c>
      <c r="B3" s="4" t="n">
        <v>126.27</v>
      </c>
      <c r="C3" s="3" t="s">
        <v>6</v>
      </c>
    </row>
    <row r="4" customFormat="false" ht="15.75" hidden="false" customHeight="false" outlineLevel="0" collapsed="false">
      <c r="A4" s="1" t="s">
        <v>7</v>
      </c>
      <c r="B4" s="1" t="s">
        <v>8</v>
      </c>
      <c r="C4" s="1" t="s">
        <v>9</v>
      </c>
    </row>
    <row r="5" customFormat="false" ht="15.75" hidden="false" customHeight="false" outlineLevel="0" collapsed="false">
      <c r="A5" s="1" t="s">
        <v>10</v>
      </c>
      <c r="B5" s="1" t="s">
        <v>11</v>
      </c>
      <c r="C5" s="5" t="s">
        <v>12</v>
      </c>
    </row>
    <row r="6" customFormat="false" ht="15.75" hidden="false" customHeight="false" outlineLevel="0" collapsed="false">
      <c r="A6" s="1" t="s">
        <v>13</v>
      </c>
      <c r="B6" s="2" t="n">
        <v>50</v>
      </c>
    </row>
    <row r="7" customFormat="false" ht="15.75" hidden="false" customHeight="false" outlineLevel="0" collapsed="false">
      <c r="A7" s="1" t="s">
        <v>14</v>
      </c>
      <c r="B7" s="2" t="n">
        <v>1096</v>
      </c>
      <c r="C7" s="3" t="s">
        <v>15</v>
      </c>
    </row>
    <row r="8" customFormat="false" ht="15.75" hidden="false" customHeight="false" outlineLevel="0" collapsed="false">
      <c r="A8" s="1" t="s">
        <v>16</v>
      </c>
      <c r="B8" s="4" t="n">
        <v>200.76</v>
      </c>
      <c r="C8" s="3" t="s">
        <v>17</v>
      </c>
    </row>
    <row r="9" customFormat="false" ht="15.75" hidden="false" customHeight="false" outlineLevel="0" collapsed="false">
      <c r="A9" s="1" t="s">
        <v>18</v>
      </c>
      <c r="B9" s="2" t="n">
        <v>346</v>
      </c>
      <c r="C9" s="3" t="s">
        <v>19</v>
      </c>
    </row>
    <row r="10" customFormat="false" ht="15.75" hidden="false" customHeight="false" outlineLevel="0" collapsed="false">
      <c r="A10" s="1" t="s">
        <v>20</v>
      </c>
      <c r="B10" s="2" t="n">
        <v>429</v>
      </c>
      <c r="C10" s="3" t="s">
        <v>21</v>
      </c>
    </row>
    <row r="11" customFormat="false" ht="15.75" hidden="false" customHeight="false" outlineLevel="0" collapsed="false">
      <c r="A11" s="1" t="s">
        <v>22</v>
      </c>
      <c r="B11" s="6" t="n">
        <f aca="false">SUM(B2:B10)</f>
        <v>3848.03</v>
      </c>
    </row>
    <row r="13" customFormat="false" ht="15.75" hidden="false" customHeight="false" outlineLevel="0" collapsed="false">
      <c r="C13" s="1"/>
    </row>
    <row r="14" customFormat="false" ht="15.75" hidden="false" customHeight="false" outlineLevel="0" collapsed="false">
      <c r="B14" s="2"/>
      <c r="C14" s="1"/>
    </row>
    <row r="16" customFormat="false" ht="15.75" hidden="false" customHeight="false" outlineLevel="0" collapsed="false">
      <c r="A16" s="1" t="s">
        <v>23</v>
      </c>
      <c r="B16" s="1"/>
      <c r="C16" s="1"/>
    </row>
    <row r="17" customFormat="false" ht="15.75" hidden="false" customHeight="false" outlineLevel="0" collapsed="false">
      <c r="A17" s="1" t="s">
        <v>24</v>
      </c>
      <c r="B17" s="1" t="s">
        <v>25</v>
      </c>
      <c r="C17" s="7" t="s">
        <v>26</v>
      </c>
    </row>
    <row r="18" customFormat="false" ht="15.75" hidden="false" customHeight="false" outlineLevel="0" collapsed="false">
      <c r="A18" s="1" t="s">
        <v>27</v>
      </c>
      <c r="B18" s="8" t="n">
        <v>160</v>
      </c>
      <c r="C18" s="7" t="s">
        <v>28</v>
      </c>
    </row>
    <row r="19" customFormat="false" ht="15.75" hidden="false" customHeight="true" outlineLevel="0" collapsed="false">
      <c r="A19" s="1" t="s">
        <v>29</v>
      </c>
      <c r="B19" s="9" t="n">
        <v>269</v>
      </c>
      <c r="C19" s="0" t="s">
        <v>30</v>
      </c>
    </row>
  </sheetData>
  <hyperlinks>
    <hyperlink ref="C2" r:id="rId1" display="https://www.meta.com/pl/en/quest/products/quest-2/?fbclid=IwAR1iF_xCKQTPREMRX2MusvIKGm-bEZMvcAPIyG__ge5xlWUEYrJLHxB7SzM"/>
    <hyperlink ref="C3" r:id="rId2" display="https://www.amazon.pl/dp/B098399X91?ref_=cm_sw_r_apan_dp_6PWE7NMZ2867GJ5QPRJG&amp;language=pl-PL&amp;fbclid=IwAR3y6jANyhc--pMfMhpjrq0czYU_WNEoL0cy6lGrP985NQIPuHQ7QKim6bw&amp;th=1"/>
    <hyperlink ref="C7" r:id="rId3" display="https://www.mediaexpert.pl/gaming/kierownice/kierownica-logitech-g29-ps3-ps4?gad_source=1&amp;gclid=CjwKCAjwvrOpBhBdEiwAR58-3EFmvda0BikKZDEJYnWkp4XvxMW-wsCkjw1PzGaIyGgscggfKUMIcxoCmgMQAvD_BwE&amp;fbclid=IwAR3y6jANyhc--pMfMhpjrq0czYU_WNEoL0cy6lGrP985NQIPuHQ7QKim6bw"/>
    <hyperlink ref="C8" r:id="rId4" display="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"/>
    <hyperlink ref="C9" r:id="rId5" display="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"/>
    <hyperlink ref="C10" r:id="rId6" display="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"/>
    <hyperlink ref="C17" r:id="rId7" display="https://novahurt.pl/Fotele-Gamingowe-c16?fbclid=IwAR3tRAuLCkIJDDz03o47RCLVSSbKQaPAz5B50qyJxi0mCyoi4qcL0UVzq2c"/>
    <hyperlink ref="C18" r:id="rId8" display="https://allegro.pl/oferta/stojak-pod-kierownice-playseat-gearshift-support-czarna-14465731710?fbclid=IwAR1iF_xCKQTPREMRX2MusvIKGm-bEZMvcAPIyG__ge5xlWUEYrJLHxB7Sz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31.01"/>
    <col collapsed="false" customWidth="true" hidden="false" outlineLevel="0" max="2" min="2" style="0" width="14.28"/>
    <col collapsed="false" customWidth="true" hidden="false" outlineLevel="0" max="3" min="3" style="0" width="25.29"/>
    <col collapsed="false" customWidth="true" hidden="false" outlineLevel="0" max="5" min="5" style="0" width="15.42"/>
  </cols>
  <sheetData>
    <row r="2" customFormat="false" ht="12.75" hidden="false" customHeight="false" outlineLevel="0" collapsed="false">
      <c r="A2" s="10" t="s">
        <v>0</v>
      </c>
      <c r="B2" s="10" t="s">
        <v>31</v>
      </c>
      <c r="C2" s="10" t="s">
        <v>32</v>
      </c>
      <c r="D2" s="10" t="s">
        <v>33</v>
      </c>
      <c r="E2" s="10" t="s">
        <v>34</v>
      </c>
    </row>
    <row r="3" customFormat="false" ht="12.75" hidden="false" customHeight="false" outlineLevel="0" collapsed="false">
      <c r="A3" s="10" t="s">
        <v>3</v>
      </c>
      <c r="B3" s="10" t="n">
        <v>5</v>
      </c>
      <c r="C3" s="11" t="n">
        <v>1265.24</v>
      </c>
      <c r="D3" s="12" t="n">
        <v>1556.25</v>
      </c>
      <c r="E3" s="13" t="n">
        <v>291.01</v>
      </c>
    </row>
    <row r="4" customFormat="false" ht="12.75" hidden="false" customHeight="false" outlineLevel="0" collapsed="false">
      <c r="A4" s="10" t="s">
        <v>5</v>
      </c>
      <c r="B4" s="10" t="n">
        <v>5</v>
      </c>
      <c r="C4" s="14" t="n">
        <v>102.66</v>
      </c>
      <c r="D4" s="13" t="n">
        <v>126.27</v>
      </c>
      <c r="E4" s="13" t="n">
        <v>23.61</v>
      </c>
    </row>
    <row r="5" customFormat="false" ht="12.75" hidden="false" customHeight="false" outlineLevel="0" collapsed="false">
      <c r="A5" s="10" t="s">
        <v>7</v>
      </c>
      <c r="B5" s="10" t="n">
        <v>5</v>
      </c>
      <c r="C5" s="13" t="n">
        <v>1626.02</v>
      </c>
      <c r="D5" s="12" t="n">
        <v>2000</v>
      </c>
      <c r="E5" s="13" t="n">
        <v>373.98</v>
      </c>
    </row>
    <row r="6" customFormat="false" ht="12.75" hidden="false" customHeight="false" outlineLevel="0" collapsed="false">
      <c r="A6" s="10" t="s">
        <v>10</v>
      </c>
      <c r="B6" s="15" t="s">
        <v>35</v>
      </c>
      <c r="C6" s="13" t="n">
        <v>277.78</v>
      </c>
      <c r="D6" s="12" t="n">
        <v>300</v>
      </c>
      <c r="E6" s="13" t="n">
        <v>22.22</v>
      </c>
    </row>
    <row r="7" customFormat="false" ht="12.75" hidden="false" customHeight="false" outlineLevel="0" collapsed="false">
      <c r="A7" s="10" t="s">
        <v>13</v>
      </c>
      <c r="B7" s="10" t="n">
        <v>5</v>
      </c>
      <c r="C7" s="11" t="n">
        <v>81.3</v>
      </c>
      <c r="D7" s="12" t="n">
        <v>100</v>
      </c>
      <c r="E7" s="13" t="n">
        <v>18.7</v>
      </c>
    </row>
    <row r="8" customFormat="false" ht="12.75" hidden="false" customHeight="false" outlineLevel="0" collapsed="false">
      <c r="A8" s="10" t="s">
        <v>14</v>
      </c>
      <c r="B8" s="10" t="n">
        <v>5</v>
      </c>
      <c r="C8" s="11" t="n">
        <v>891.06</v>
      </c>
      <c r="D8" s="12" t="n">
        <v>1096</v>
      </c>
      <c r="E8" s="13" t="n">
        <v>204.94</v>
      </c>
    </row>
    <row r="9" customFormat="false" ht="12.75" hidden="false" customHeight="false" outlineLevel="0" collapsed="false">
      <c r="A9" s="10" t="s">
        <v>16</v>
      </c>
      <c r="B9" s="10" t="n">
        <v>5</v>
      </c>
      <c r="C9" s="14" t="n">
        <v>163.22</v>
      </c>
      <c r="D9" s="13" t="n">
        <v>200.76</v>
      </c>
      <c r="E9" s="13" t="n">
        <v>37.54</v>
      </c>
    </row>
    <row r="10" customFormat="false" ht="14.25" hidden="false" customHeight="false" outlineLevel="0" collapsed="false">
      <c r="A10" s="10" t="s">
        <v>18</v>
      </c>
      <c r="B10" s="10" t="n">
        <v>5</v>
      </c>
      <c r="C10" s="11" t="n">
        <v>281.3</v>
      </c>
      <c r="D10" s="12" t="n">
        <v>346</v>
      </c>
      <c r="E10" s="16" t="n">
        <v>64.7</v>
      </c>
    </row>
    <row r="11" customFormat="false" ht="14.25" hidden="false" customHeight="false" outlineLevel="0" collapsed="false">
      <c r="A11" s="10" t="s">
        <v>20</v>
      </c>
      <c r="B11" s="10" t="n">
        <v>5</v>
      </c>
      <c r="C11" s="11" t="n">
        <v>348.78</v>
      </c>
      <c r="D11" s="12" t="n">
        <v>429</v>
      </c>
      <c r="E11" s="16" t="n">
        <v>80.22</v>
      </c>
    </row>
    <row r="12" customFormat="false" ht="14.25" hidden="false" customHeight="false" outlineLevel="0" collapsed="false">
      <c r="A12" s="10" t="s">
        <v>36</v>
      </c>
      <c r="B12" s="10" t="n">
        <v>5</v>
      </c>
      <c r="C12" s="17" t="n">
        <v>462.96</v>
      </c>
      <c r="D12" s="12" t="n">
        <v>500</v>
      </c>
      <c r="E12" s="16" t="n">
        <v>93.5</v>
      </c>
    </row>
    <row r="13" customFormat="false" ht="15.75" hidden="false" customHeight="true" outlineLevel="0" collapsed="false">
      <c r="A13" s="10" t="s">
        <v>37</v>
      </c>
      <c r="B13" s="10" t="n">
        <v>5</v>
      </c>
      <c r="C13" s="13" t="n">
        <v>218.7</v>
      </c>
      <c r="D13" s="12" t="n">
        <v>269</v>
      </c>
      <c r="E13" s="13" t="n">
        <v>50.3</v>
      </c>
    </row>
    <row r="14" customFormat="false" ht="12.75" hidden="false" customHeight="false" outlineLevel="0" collapsed="false">
      <c r="A14" s="18" t="s">
        <v>38</v>
      </c>
      <c r="B14" s="10"/>
      <c r="C14" s="11" t="n">
        <f aca="false">SUM(C3:C13)</f>
        <v>5719.02</v>
      </c>
      <c r="D14" s="12" t="n">
        <f aca="false">SUM(D3:D13)</f>
        <v>6923.28</v>
      </c>
      <c r="E14" s="13" t="n">
        <f aca="false">SUM(E3:E13)</f>
        <v>1260.72</v>
      </c>
    </row>
    <row r="15" customFormat="false" ht="12.75" hidden="false" customHeight="false" outlineLevel="0" collapsed="false">
      <c r="A15" s="10"/>
      <c r="B15" s="10"/>
      <c r="C15" s="11"/>
      <c r="D15" s="10"/>
      <c r="E15" s="10"/>
    </row>
    <row r="16" customFormat="false" ht="15.75" hidden="false" customHeight="true" outlineLevel="0" collapsed="false">
      <c r="A16" s="10"/>
      <c r="B16" s="10"/>
      <c r="C16" s="10"/>
      <c r="D16" s="10"/>
      <c r="E16" s="10"/>
    </row>
    <row r="17" customFormat="false" ht="12.75" hidden="false" customHeight="false" outlineLevel="0" collapsed="false">
      <c r="A17" s="10"/>
      <c r="B17" s="10"/>
      <c r="C17" s="15" t="s">
        <v>39</v>
      </c>
      <c r="D17" s="10"/>
      <c r="E17" s="10"/>
    </row>
    <row r="18" customFormat="false" ht="12.75" hidden="false" customHeight="false" outlineLevel="0" collapsed="false">
      <c r="A18" s="10"/>
      <c r="B18" s="10"/>
      <c r="C18" s="10"/>
      <c r="D18" s="10"/>
      <c r="E18" s="10"/>
    </row>
    <row r="19" customFormat="false" ht="12.75" hidden="false" customHeight="false" outlineLevel="0" collapsed="false">
      <c r="A19" s="10"/>
      <c r="B19" s="10"/>
      <c r="C19" s="19"/>
      <c r="D19" s="10"/>
      <c r="E19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2023-10-17T10:33:37Z</dcterms:created>
  <dc:creator>admin</dc:creator>
  <dc:description/>
  <dc:language>pl-PL</dc:language>
  <cp:lastModifiedBy/>
  <dcterms:modified xsi:type="dcterms:W3CDTF">2023-10-18T17:27:36Z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