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elf-improve\Programmazione\SQL Server Management Studio\"/>
    </mc:Choice>
  </mc:AlternateContent>
  <xr:revisionPtr revIDLastSave="0" documentId="13_ncr:1_{B3FA5B71-8C0E-4460-A446-512E36EBAB66}" xr6:coauthVersionLast="47" xr6:coauthVersionMax="47" xr10:uidLastSave="{00000000-0000-0000-0000-000000000000}"/>
  <bookViews>
    <workbookView xWindow="-120" yWindow="-120" windowWidth="29040" windowHeight="15720" xr2:uid="{C8019719-A37F-4F4C-9AB6-91FC150D1367}"/>
  </bookViews>
  <sheets>
    <sheet name="world-data-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2" i="1"/>
</calcChain>
</file>

<file path=xl/sharedStrings.xml><?xml version="1.0" encoding="utf-8"?>
<sst xmlns="http://schemas.openxmlformats.org/spreadsheetml/2006/main" count="2619" uniqueCount="1786">
  <si>
    <t>Country</t>
  </si>
  <si>
    <t>Density(P/Km2)</t>
  </si>
  <si>
    <t>Agricultural Land( %)</t>
  </si>
  <si>
    <t>Birth Rate</t>
  </si>
  <si>
    <t>Co2-Emissions</t>
  </si>
  <si>
    <t>Fertility Rate</t>
  </si>
  <si>
    <t>Forested Area (%)</t>
  </si>
  <si>
    <t>Gasoline Price</t>
  </si>
  <si>
    <t>GDP</t>
  </si>
  <si>
    <t>Infant mortality</t>
  </si>
  <si>
    <t>Life expectancy</t>
  </si>
  <si>
    <t>Maternal mortality ratio</t>
  </si>
  <si>
    <t>Minimum wage</t>
  </si>
  <si>
    <t>Population</t>
  </si>
  <si>
    <t>Population: Labor force participation (%)</t>
  </si>
  <si>
    <t>Tax revenue (%)</t>
  </si>
  <si>
    <t>Total tax rate</t>
  </si>
  <si>
    <t>Unemployment rate</t>
  </si>
  <si>
    <t>Urban_population</t>
  </si>
  <si>
    <t>32.49</t>
  </si>
  <si>
    <t>4.47</t>
  </si>
  <si>
    <t>47.9</t>
  </si>
  <si>
    <t>64.5</t>
  </si>
  <si>
    <t>11.78</t>
  </si>
  <si>
    <t>1.62</t>
  </si>
  <si>
    <t>7.8</t>
  </si>
  <si>
    <t>78.5</t>
  </si>
  <si>
    <t>24.28</t>
  </si>
  <si>
    <t>3.02</t>
  </si>
  <si>
    <t>20.1</t>
  </si>
  <si>
    <t>76.7</t>
  </si>
  <si>
    <t>1.27</t>
  </si>
  <si>
    <t>2.7</t>
  </si>
  <si>
    <t>3.33</t>
  </si>
  <si>
    <t>40.73</t>
  </si>
  <si>
    <t>5.52</t>
  </si>
  <si>
    <t>51.6</t>
  </si>
  <si>
    <t>60.8</t>
  </si>
  <si>
    <t>15.33</t>
  </si>
  <si>
    <t>1.99</t>
  </si>
  <si>
    <t>76.9</t>
  </si>
  <si>
    <t>2.76</t>
  </si>
  <si>
    <t>17.02</t>
  </si>
  <si>
    <t>2.26</t>
  </si>
  <si>
    <t>8.8</t>
  </si>
  <si>
    <t>76.5</t>
  </si>
  <si>
    <t>13.99</t>
  </si>
  <si>
    <t>1.76</t>
  </si>
  <si>
    <t>74.9</t>
  </si>
  <si>
    <t>4.4</t>
  </si>
  <si>
    <t>12.6</t>
  </si>
  <si>
    <t>1.74</t>
  </si>
  <si>
    <t>3.1</t>
  </si>
  <si>
    <t>82.7</t>
  </si>
  <si>
    <t>3.68</t>
  </si>
  <si>
    <t>9.7</t>
  </si>
  <si>
    <t>1.47</t>
  </si>
  <si>
    <t>2.9</t>
  </si>
  <si>
    <t>81.6</t>
  </si>
  <si>
    <t>1.73</t>
  </si>
  <si>
    <t>19.2</t>
  </si>
  <si>
    <t>72.9</t>
  </si>
  <si>
    <t>13.97</t>
  </si>
  <si>
    <t>1.75</t>
  </si>
  <si>
    <t>8.3</t>
  </si>
  <si>
    <t>73.8</t>
  </si>
  <si>
    <t>6.1</t>
  </si>
  <si>
    <t>77.2</t>
  </si>
  <si>
    <t>18.18</t>
  </si>
  <si>
    <t>2.04</t>
  </si>
  <si>
    <t>25.1</t>
  </si>
  <si>
    <t>72.3</t>
  </si>
  <si>
    <t>0.58</t>
  </si>
  <si>
    <t>10.65</t>
  </si>
  <si>
    <t>11.3</t>
  </si>
  <si>
    <t>79.1</t>
  </si>
  <si>
    <t>9.9</t>
  </si>
  <si>
    <t>1.45</t>
  </si>
  <si>
    <t>2.6</t>
  </si>
  <si>
    <t>74.2</t>
  </si>
  <si>
    <t>5.19</t>
  </si>
  <si>
    <t>10.3</t>
  </si>
  <si>
    <t>20.79</t>
  </si>
  <si>
    <t>2.31</t>
  </si>
  <si>
    <t>11.2</t>
  </si>
  <si>
    <t>74.5</t>
  </si>
  <si>
    <t>1.12</t>
  </si>
  <si>
    <t>36.22</t>
  </si>
  <si>
    <t>4.84</t>
  </si>
  <si>
    <t>60.5</t>
  </si>
  <si>
    <t>61.5</t>
  </si>
  <si>
    <t>17.26</t>
  </si>
  <si>
    <t>1.98</t>
  </si>
  <si>
    <t>24.8</t>
  </si>
  <si>
    <t>71.5</t>
  </si>
  <si>
    <t>21.75</t>
  </si>
  <si>
    <t>2.73</t>
  </si>
  <si>
    <t>21.8</t>
  </si>
  <si>
    <t>71.2</t>
  </si>
  <si>
    <t>1.59</t>
  </si>
  <si>
    <t>8.11</t>
  </si>
  <si>
    <t>77.3</t>
  </si>
  <si>
    <t>24.82</t>
  </si>
  <si>
    <t>2.87</t>
  </si>
  <si>
    <t>69.3</t>
  </si>
  <si>
    <t>13.92</t>
  </si>
  <si>
    <t>12.8</t>
  </si>
  <si>
    <t>75.7</t>
  </si>
  <si>
    <t>2.15</t>
  </si>
  <si>
    <t>14.9</t>
  </si>
  <si>
    <t>1.85</t>
  </si>
  <si>
    <t>9.8</t>
  </si>
  <si>
    <t>8.9</t>
  </si>
  <si>
    <t>1.56</t>
  </si>
  <si>
    <t>5.9</t>
  </si>
  <si>
    <t>37.93</t>
  </si>
  <si>
    <t>61.2</t>
  </si>
  <si>
    <t>39.01</t>
  </si>
  <si>
    <t>5.41</t>
  </si>
  <si>
    <t>35.74</t>
  </si>
  <si>
    <t>4.65</t>
  </si>
  <si>
    <t>59.4</t>
  </si>
  <si>
    <t>57.4</t>
  </si>
  <si>
    <t>19.49</t>
  </si>
  <si>
    <t>2.27</t>
  </si>
  <si>
    <t>16.7</t>
  </si>
  <si>
    <t>72.8</t>
  </si>
  <si>
    <t>22.46</t>
  </si>
  <si>
    <t>2.5</t>
  </si>
  <si>
    <t>69.6</t>
  </si>
  <si>
    <t>35.39</t>
  </si>
  <si>
    <t>4.57</t>
  </si>
  <si>
    <t>50.6</t>
  </si>
  <si>
    <t>58.9</t>
  </si>
  <si>
    <t>0.09</t>
  </si>
  <si>
    <t>10.1</t>
  </si>
  <si>
    <t>1.5</t>
  </si>
  <si>
    <t>4.3</t>
  </si>
  <si>
    <t>81.9</t>
  </si>
  <si>
    <t>35.35</t>
  </si>
  <si>
    <t>4.72</t>
  </si>
  <si>
    <t>84.5</t>
  </si>
  <si>
    <t>52.8</t>
  </si>
  <si>
    <t>42.17</t>
  </si>
  <si>
    <t>5.75</t>
  </si>
  <si>
    <t>71.4</t>
  </si>
  <si>
    <t>12.43</t>
  </si>
  <si>
    <t>1.65</t>
  </si>
  <si>
    <t>6.2</t>
  </si>
  <si>
    <t>10.9</t>
  </si>
  <si>
    <t>1.69</t>
  </si>
  <si>
    <t>7.4</t>
  </si>
  <si>
    <t>14.88</t>
  </si>
  <si>
    <t>1.81</t>
  </si>
  <si>
    <t>12.2</t>
  </si>
  <si>
    <t>77.1</t>
  </si>
  <si>
    <t>2.18</t>
  </si>
  <si>
    <t>31.88</t>
  </si>
  <si>
    <t>4.21</t>
  </si>
  <si>
    <t>51.3</t>
  </si>
  <si>
    <t>64.1</t>
  </si>
  <si>
    <t>32.86</t>
  </si>
  <si>
    <t>4.43</t>
  </si>
  <si>
    <t>36.2</t>
  </si>
  <si>
    <t>64.3</t>
  </si>
  <si>
    <t>7.6</t>
  </si>
  <si>
    <t>80.1</t>
  </si>
  <si>
    <t>2.89</t>
  </si>
  <si>
    <t>78.1</t>
  </si>
  <si>
    <t>10.17</t>
  </si>
  <si>
    <t>3.7</t>
  </si>
  <si>
    <t>78.7</t>
  </si>
  <si>
    <t>10.46</t>
  </si>
  <si>
    <t>1.33</t>
  </si>
  <si>
    <t>1.9</t>
  </si>
  <si>
    <t>80.8</t>
  </si>
  <si>
    <t>10.7</t>
  </si>
  <si>
    <t>41.18</t>
  </si>
  <si>
    <t>5.92</t>
  </si>
  <si>
    <t>68.2</t>
  </si>
  <si>
    <t>60.4</t>
  </si>
  <si>
    <t>10.6</t>
  </si>
  <si>
    <t>3.6</t>
  </si>
  <si>
    <t>21.47</t>
  </si>
  <si>
    <t>49.8</t>
  </si>
  <si>
    <t>66.6</t>
  </si>
  <si>
    <t>32.9</t>
  </si>
  <si>
    <t>76.6</t>
  </si>
  <si>
    <t>19.51</t>
  </si>
  <si>
    <t>2.35</t>
  </si>
  <si>
    <t>24.1</t>
  </si>
  <si>
    <t>73.9</t>
  </si>
  <si>
    <t>19.72</t>
  </si>
  <si>
    <t>2.43</t>
  </si>
  <si>
    <t>76.8</t>
  </si>
  <si>
    <t>26.38</t>
  </si>
  <si>
    <t>18.1</t>
  </si>
  <si>
    <t>71.8</t>
  </si>
  <si>
    <t>18.25</t>
  </si>
  <si>
    <t>11.8</t>
  </si>
  <si>
    <t>73.1</t>
  </si>
  <si>
    <t>1.57</t>
  </si>
  <si>
    <t>33.24</t>
  </si>
  <si>
    <t>4.51</t>
  </si>
  <si>
    <t>62.6</t>
  </si>
  <si>
    <t>58.4</t>
  </si>
  <si>
    <t>30.3</t>
  </si>
  <si>
    <t>4.06</t>
  </si>
  <si>
    <t>31.3</t>
  </si>
  <si>
    <t>65.9</t>
  </si>
  <si>
    <t>2.1</t>
  </si>
  <si>
    <t>78.2</t>
  </si>
  <si>
    <t>4.48</t>
  </si>
  <si>
    <t>32.34</t>
  </si>
  <si>
    <t>4.25</t>
  </si>
  <si>
    <t>39.1</t>
  </si>
  <si>
    <t>66.2</t>
  </si>
  <si>
    <t>21.28</t>
  </si>
  <si>
    <t>2.77</t>
  </si>
  <si>
    <t>21.6</t>
  </si>
  <si>
    <t>67.3</t>
  </si>
  <si>
    <t>8.6</t>
  </si>
  <si>
    <t>1.41</t>
  </si>
  <si>
    <t>1.4</t>
  </si>
  <si>
    <t>81.7</t>
  </si>
  <si>
    <t>1.88</t>
  </si>
  <si>
    <t>3.4</t>
  </si>
  <si>
    <t>82.5</t>
  </si>
  <si>
    <t>31.61</t>
  </si>
  <si>
    <t>3.97</t>
  </si>
  <si>
    <t>32.7</t>
  </si>
  <si>
    <t>0.68</t>
  </si>
  <si>
    <t>38.54</t>
  </si>
  <si>
    <t>5.22</t>
  </si>
  <si>
    <t>61.7</t>
  </si>
  <si>
    <t>13.47</t>
  </si>
  <si>
    <t>2.06</t>
  </si>
  <si>
    <t>8.7</t>
  </si>
  <si>
    <t>73.6</t>
  </si>
  <si>
    <t>9.5</t>
  </si>
  <si>
    <t>80.9</t>
  </si>
  <si>
    <t>29.41</t>
  </si>
  <si>
    <t>3.87</t>
  </si>
  <si>
    <t>34.9</t>
  </si>
  <si>
    <t>63.8</t>
  </si>
  <si>
    <t>8.1</t>
  </si>
  <si>
    <t>1.35</t>
  </si>
  <si>
    <t>81.3</t>
  </si>
  <si>
    <t>16.47</t>
  </si>
  <si>
    <t>13.7</t>
  </si>
  <si>
    <t>72.4</t>
  </si>
  <si>
    <t>24.56</t>
  </si>
  <si>
    <t>22.1</t>
  </si>
  <si>
    <t>74.1</t>
  </si>
  <si>
    <t>36.36</t>
  </si>
  <si>
    <t>4.7</t>
  </si>
  <si>
    <t>64.9</t>
  </si>
  <si>
    <t>35.13</t>
  </si>
  <si>
    <t>19.97</t>
  </si>
  <si>
    <t>2.46</t>
  </si>
  <si>
    <t>69.8</t>
  </si>
  <si>
    <t>24.35</t>
  </si>
  <si>
    <t>2.94</t>
  </si>
  <si>
    <t>49.5</t>
  </si>
  <si>
    <t>63.7</t>
  </si>
  <si>
    <t>15.1</t>
  </si>
  <si>
    <t>75.1</t>
  </si>
  <si>
    <t>9.6</t>
  </si>
  <si>
    <t>1.54</t>
  </si>
  <si>
    <t>75.8</t>
  </si>
  <si>
    <t>1.71</t>
  </si>
  <si>
    <t>4.08</t>
  </si>
  <si>
    <t>17.86</t>
  </si>
  <si>
    <t>2.22</t>
  </si>
  <si>
    <t>29.9</t>
  </si>
  <si>
    <t>69.4</t>
  </si>
  <si>
    <t>18.07</t>
  </si>
  <si>
    <t>21.1</t>
  </si>
  <si>
    <t>18.78</t>
  </si>
  <si>
    <t>2.14</t>
  </si>
  <si>
    <t>12.4</t>
  </si>
  <si>
    <t>1.58</t>
  </si>
  <si>
    <t>29.08</t>
  </si>
  <si>
    <t>3.67</t>
  </si>
  <si>
    <t>22.5</t>
  </si>
  <si>
    <t>70.5</t>
  </si>
  <si>
    <t>0.71</t>
  </si>
  <si>
    <t>12.5</t>
  </si>
  <si>
    <t>82.3</t>
  </si>
  <si>
    <t>3.31</t>
  </si>
  <si>
    <t>20.8</t>
  </si>
  <si>
    <t>3.09</t>
  </si>
  <si>
    <t>82.8</t>
  </si>
  <si>
    <t>7.3</t>
  </si>
  <si>
    <t>1.29</t>
  </si>
  <si>
    <t>82.9</t>
  </si>
  <si>
    <t>3.98</t>
  </si>
  <si>
    <t>16.1</t>
  </si>
  <si>
    <t>74.4</t>
  </si>
  <si>
    <t>1.42</t>
  </si>
  <si>
    <t>1.8</t>
  </si>
  <si>
    <t>84.2</t>
  </si>
  <si>
    <t>2.41</t>
  </si>
  <si>
    <t>21.98</t>
  </si>
  <si>
    <t>13.9</t>
  </si>
  <si>
    <t>2.32</t>
  </si>
  <si>
    <t>21.77</t>
  </si>
  <si>
    <t>2.84</t>
  </si>
  <si>
    <t>73.2</t>
  </si>
  <si>
    <t>28.75</t>
  </si>
  <si>
    <t>3.49</t>
  </si>
  <si>
    <t>30.6</t>
  </si>
  <si>
    <t>66.3</t>
  </si>
  <si>
    <t>27.89</t>
  </si>
  <si>
    <t>3.57</t>
  </si>
  <si>
    <t>41.2</t>
  </si>
  <si>
    <t>68.1</t>
  </si>
  <si>
    <t>13.94</t>
  </si>
  <si>
    <t>2.08</t>
  </si>
  <si>
    <t>6.7</t>
  </si>
  <si>
    <t>75.4</t>
  </si>
  <si>
    <t>2.58</t>
  </si>
  <si>
    <t>27.1</t>
  </si>
  <si>
    <t>3.3</t>
  </si>
  <si>
    <t>16.9</t>
  </si>
  <si>
    <t>23.55</t>
  </si>
  <si>
    <t>2.67</t>
  </si>
  <si>
    <t>37.6</t>
  </si>
  <si>
    <t>67.6</t>
  </si>
  <si>
    <t>1.6</t>
  </si>
  <si>
    <t>74.7</t>
  </si>
  <si>
    <t>17.55</t>
  </si>
  <si>
    <t>2.09</t>
  </si>
  <si>
    <t>6.4</t>
  </si>
  <si>
    <t>78.9</t>
  </si>
  <si>
    <t>26.81</t>
  </si>
  <si>
    <t>3.14</t>
  </si>
  <si>
    <t>65.7</t>
  </si>
  <si>
    <t>53.7</t>
  </si>
  <si>
    <t>33.04</t>
  </si>
  <si>
    <t>4.32</t>
  </si>
  <si>
    <t>53.5</t>
  </si>
  <si>
    <t>18.83</t>
  </si>
  <si>
    <t>2.24</t>
  </si>
  <si>
    <t>10.2</t>
  </si>
  <si>
    <t>72.7</t>
  </si>
  <si>
    <t>1.44</t>
  </si>
  <si>
    <t>1.63</t>
  </si>
  <si>
    <t>6.35</t>
  </si>
  <si>
    <t>1.37</t>
  </si>
  <si>
    <t>82.1</t>
  </si>
  <si>
    <t>32.66</t>
  </si>
  <si>
    <t>38.2</t>
  </si>
  <si>
    <t>66.7</t>
  </si>
  <si>
    <t>34.12</t>
  </si>
  <si>
    <t>35.3</t>
  </si>
  <si>
    <t>16.75</t>
  </si>
  <si>
    <t>14.2</t>
  </si>
  <si>
    <t>1.87</t>
  </si>
  <si>
    <t>78.6</t>
  </si>
  <si>
    <t>4.56</t>
  </si>
  <si>
    <t>41.54</t>
  </si>
  <si>
    <t>5.88</t>
  </si>
  <si>
    <t>9.2</t>
  </si>
  <si>
    <t>1.23</t>
  </si>
  <si>
    <t>29.03</t>
  </si>
  <si>
    <t>4.05</t>
  </si>
  <si>
    <t>27.4</t>
  </si>
  <si>
    <t>65.2</t>
  </si>
  <si>
    <t>33.69</t>
  </si>
  <si>
    <t>51.5</t>
  </si>
  <si>
    <t>64.7</t>
  </si>
  <si>
    <t>13.6</t>
  </si>
  <si>
    <t>17.6</t>
  </si>
  <si>
    <t>2.13</t>
  </si>
  <si>
    <t>22.82</t>
  </si>
  <si>
    <t>3.05</t>
  </si>
  <si>
    <t>25.6</t>
  </si>
  <si>
    <t>67.8</t>
  </si>
  <si>
    <t>1.26</t>
  </si>
  <si>
    <t>24.13</t>
  </si>
  <si>
    <t>69.7</t>
  </si>
  <si>
    <t>11.73</t>
  </si>
  <si>
    <t>2.3</t>
  </si>
  <si>
    <t>18.94</t>
  </si>
  <si>
    <t>2.42</t>
  </si>
  <si>
    <t>37.52</t>
  </si>
  <si>
    <t>4.85</t>
  </si>
  <si>
    <t>60.2</t>
  </si>
  <si>
    <t>36.8</t>
  </si>
  <si>
    <t>66.9</t>
  </si>
  <si>
    <t>28.64</t>
  </si>
  <si>
    <t>63.4</t>
  </si>
  <si>
    <t>19.89</t>
  </si>
  <si>
    <t>1.92</t>
  </si>
  <si>
    <t>26.7</t>
  </si>
  <si>
    <t>0.75</t>
  </si>
  <si>
    <t>81.8</t>
  </si>
  <si>
    <t>11.98</t>
  </si>
  <si>
    <t>3.59</t>
  </si>
  <si>
    <t>20.64</t>
  </si>
  <si>
    <t>2.4</t>
  </si>
  <si>
    <t>15.7</t>
  </si>
  <si>
    <t>74.3</t>
  </si>
  <si>
    <t>0.98</t>
  </si>
  <si>
    <t>46.08</t>
  </si>
  <si>
    <t>6.91</t>
  </si>
  <si>
    <t>37.91</t>
  </si>
  <si>
    <t>5.39</t>
  </si>
  <si>
    <t>54.3</t>
  </si>
  <si>
    <t>13.89</t>
  </si>
  <si>
    <t>72.1</t>
  </si>
  <si>
    <t>10.4</t>
  </si>
  <si>
    <t>19.19</t>
  </si>
  <si>
    <t>77.6</t>
  </si>
  <si>
    <t>28.25</t>
  </si>
  <si>
    <t>3.51</t>
  </si>
  <si>
    <t>57.2</t>
  </si>
  <si>
    <t>67.1</t>
  </si>
  <si>
    <t>2.21</t>
  </si>
  <si>
    <t>16.6</t>
  </si>
  <si>
    <t>69.1</t>
  </si>
  <si>
    <t>18.98</t>
  </si>
  <si>
    <t>13.1</t>
  </si>
  <si>
    <t>78.3</t>
  </si>
  <si>
    <t>27.07</t>
  </si>
  <si>
    <t>3.56</t>
  </si>
  <si>
    <t>20.57</t>
  </si>
  <si>
    <t>17.2</t>
  </si>
  <si>
    <t>17.95</t>
  </si>
  <si>
    <t>2.25</t>
  </si>
  <si>
    <t>11.1</t>
  </si>
  <si>
    <t>20.55</t>
  </si>
  <si>
    <t>71.1</t>
  </si>
  <si>
    <t>1.46</t>
  </si>
  <si>
    <t>3.8</t>
  </si>
  <si>
    <t>8.5</t>
  </si>
  <si>
    <t>1.38</t>
  </si>
  <si>
    <t>9.54</t>
  </si>
  <si>
    <t>5.8</t>
  </si>
  <si>
    <t>11.5</t>
  </si>
  <si>
    <t>31.7</t>
  </si>
  <si>
    <t>4.04</t>
  </si>
  <si>
    <t>68.7</t>
  </si>
  <si>
    <t>2.11</t>
  </si>
  <si>
    <t>71.3</t>
  </si>
  <si>
    <t>76.1</t>
  </si>
  <si>
    <t>14.24</t>
  </si>
  <si>
    <t>1.89</t>
  </si>
  <si>
    <t>14.8</t>
  </si>
  <si>
    <t>24.38</t>
  </si>
  <si>
    <t>3.88</t>
  </si>
  <si>
    <t>6.8</t>
  </si>
  <si>
    <t>1.7</t>
  </si>
  <si>
    <t>85.4</t>
  </si>
  <si>
    <t>17.8</t>
  </si>
  <si>
    <t>34.52</t>
  </si>
  <si>
    <t>4.63</t>
  </si>
  <si>
    <t>31.8</t>
  </si>
  <si>
    <t>67.7</t>
  </si>
  <si>
    <t>1.49</t>
  </si>
  <si>
    <t>4.8</t>
  </si>
  <si>
    <t>75.5</t>
  </si>
  <si>
    <t>17.1</t>
  </si>
  <si>
    <t>33.41</t>
  </si>
  <si>
    <t>4.26</t>
  </si>
  <si>
    <t>1.14</t>
  </si>
  <si>
    <t>83.1</t>
  </si>
  <si>
    <t>2.29</t>
  </si>
  <si>
    <t>1.52</t>
  </si>
  <si>
    <t>4.6</t>
  </si>
  <si>
    <t>3.42</t>
  </si>
  <si>
    <t>9.4</t>
  </si>
  <si>
    <t>32.44</t>
  </si>
  <si>
    <t>41.75</t>
  </si>
  <si>
    <t>6.07</t>
  </si>
  <si>
    <t>57.1</t>
  </si>
  <si>
    <t>20.51</t>
  </si>
  <si>
    <t>28.5</t>
  </si>
  <si>
    <t>63.9</t>
  </si>
  <si>
    <t>82.6</t>
  </si>
  <si>
    <t>35.01</t>
  </si>
  <si>
    <t>57.6</t>
  </si>
  <si>
    <t>7.9</t>
  </si>
  <si>
    <t>83.3</t>
  </si>
  <si>
    <t>15.83</t>
  </si>
  <si>
    <t>2.2</t>
  </si>
  <si>
    <t>32.18</t>
  </si>
  <si>
    <t>4.41</t>
  </si>
  <si>
    <t>42.1</t>
  </si>
  <si>
    <t>65.1</t>
  </si>
  <si>
    <t>18.54</t>
  </si>
  <si>
    <t>71.6</t>
  </si>
  <si>
    <t>11.4</t>
  </si>
  <si>
    <t>83.6</t>
  </si>
  <si>
    <t>23.69</t>
  </si>
  <si>
    <t>2.81</t>
  </si>
  <si>
    <t>30.76</t>
  </si>
  <si>
    <t>30.4</t>
  </si>
  <si>
    <t>70.9</t>
  </si>
  <si>
    <t>36.7</t>
  </si>
  <si>
    <t>4.89</t>
  </si>
  <si>
    <t>10.34</t>
  </si>
  <si>
    <t>1.53</t>
  </si>
  <si>
    <t>29.42</t>
  </si>
  <si>
    <t>4.02</t>
  </si>
  <si>
    <t>39.3</t>
  </si>
  <si>
    <t>33.11</t>
  </si>
  <si>
    <t>47.4</t>
  </si>
  <si>
    <t>24.3</t>
  </si>
  <si>
    <t>13.4</t>
  </si>
  <si>
    <t>70.8</t>
  </si>
  <si>
    <t>12.94</t>
  </si>
  <si>
    <t>16.4</t>
  </si>
  <si>
    <t>73.4</t>
  </si>
  <si>
    <t>17.56</t>
  </si>
  <si>
    <t>14.6</t>
  </si>
  <si>
    <t>1.3</t>
  </si>
  <si>
    <t>16.03</t>
  </si>
  <si>
    <t>2.07</t>
  </si>
  <si>
    <t>9.1</t>
  </si>
  <si>
    <t>77.4</t>
  </si>
  <si>
    <t>23.83</t>
  </si>
  <si>
    <t>2.79</t>
  </si>
  <si>
    <t>20.6</t>
  </si>
  <si>
    <t>38.14</t>
  </si>
  <si>
    <t>4.96</t>
  </si>
  <si>
    <t>33.8</t>
  </si>
  <si>
    <t>7.5</t>
  </si>
  <si>
    <t>10.33</t>
  </si>
  <si>
    <t>6.5</t>
  </si>
  <si>
    <t>77.8</t>
  </si>
  <si>
    <t>1.68</t>
  </si>
  <si>
    <t>11.6</t>
  </si>
  <si>
    <t>5.6</t>
  </si>
  <si>
    <t>13.86</t>
  </si>
  <si>
    <t>1.97</t>
  </si>
  <si>
    <t>23.3</t>
  </si>
  <si>
    <t>19.1</t>
  </si>
  <si>
    <t>29.6</t>
  </si>
  <si>
    <t>3.78</t>
  </si>
  <si>
    <t>22.3</t>
  </si>
  <si>
    <t>70.3</t>
  </si>
  <si>
    <t>17.88</t>
  </si>
  <si>
    <t>21.4</t>
  </si>
  <si>
    <t>2.05</t>
  </si>
  <si>
    <t>16.5</t>
  </si>
  <si>
    <t>75.3</t>
  </si>
  <si>
    <t>30.45</t>
  </si>
  <si>
    <t>3.79</t>
  </si>
  <si>
    <t>42.9</t>
  </si>
  <si>
    <t>66.1</t>
  </si>
  <si>
    <t>36.19</t>
  </si>
  <si>
    <t>40.4</t>
  </si>
  <si>
    <t>63.5</t>
  </si>
  <si>
    <t>30.68</t>
  </si>
  <si>
    <t>3.62</t>
  </si>
  <si>
    <t>33.9</t>
  </si>
  <si>
    <t>null</t>
  </si>
  <si>
    <t>TEXTJOIN(" ",TRUE,A2:C2)</t>
  </si>
  <si>
    <t>Country, Density(P/Km2), Agricultural Land( %), Birth Rate, Co2-Emissions, Fertility Rate, Forested Area (%), Gasoline Price, GDP, Infant mortality, Life expectancy, Maternal mortality ratio, Minimum wage, Population, Population: Labor force participation (%), Tax revenue (%), Total tax rate, Unemployment rate, Urban_population</t>
  </si>
  <si>
    <t xml:space="preserve">0.70 </t>
  </si>
  <si>
    <t xml:space="preserve">0.43 </t>
  </si>
  <si>
    <t xml:space="preserve">1.36 </t>
  </si>
  <si>
    <t xml:space="preserve">1.12 </t>
  </si>
  <si>
    <t xml:space="preserve">0.28 </t>
  </si>
  <si>
    <t xml:space="preserve">0.95 </t>
  </si>
  <si>
    <t xml:space="preserve">0.97 </t>
  </si>
  <si>
    <t xml:space="preserve">0.71 </t>
  </si>
  <si>
    <t xml:space="preserve">0.99 </t>
  </si>
  <si>
    <t xml:space="preserve">3.04 </t>
  </si>
  <si>
    <t xml:space="preserve">1.10 </t>
  </si>
  <si>
    <t xml:space="preserve">3.35 </t>
  </si>
  <si>
    <t xml:space="preserve">0.77 </t>
  </si>
  <si>
    <t xml:space="preserve">0.66 </t>
  </si>
  <si>
    <t xml:space="preserve">0.93 </t>
  </si>
  <si>
    <t xml:space="preserve">13.59 </t>
  </si>
  <si>
    <t xml:space="preserve">1.20 </t>
  </si>
  <si>
    <t xml:space="preserve">0.56 </t>
  </si>
  <si>
    <t xml:space="preserve">0.47 </t>
  </si>
  <si>
    <t xml:space="preserve">0.92 </t>
  </si>
  <si>
    <t xml:space="preserve">5.25 </t>
  </si>
  <si>
    <t xml:space="preserve">0.51 </t>
  </si>
  <si>
    <t xml:space="preserve">1.81 </t>
  </si>
  <si>
    <t xml:space="preserve">3.13 </t>
  </si>
  <si>
    <t xml:space="preserve">0.60 </t>
  </si>
  <si>
    <t xml:space="preserve">1.49 </t>
  </si>
  <si>
    <t xml:space="preserve">1.43 </t>
  </si>
  <si>
    <t xml:space="preserve">10.31 </t>
  </si>
  <si>
    <t xml:space="preserve">1.13 </t>
  </si>
  <si>
    <t xml:space="preserve">1.65 </t>
  </si>
  <si>
    <t xml:space="preserve">0.72 </t>
  </si>
  <si>
    <t xml:space="preserve">0.39 </t>
  </si>
  <si>
    <t xml:space="preserve">0.98 </t>
  </si>
  <si>
    <t xml:space="preserve">0.32 </t>
  </si>
  <si>
    <t xml:space="preserve">1.05 </t>
  </si>
  <si>
    <t xml:space="preserve">1.04 </t>
  </si>
  <si>
    <t xml:space="preserve">0.29 </t>
  </si>
  <si>
    <t xml:space="preserve">1.02 </t>
  </si>
  <si>
    <t xml:space="preserve">1.53 </t>
  </si>
  <si>
    <t xml:space="preserve">0.37 </t>
  </si>
  <si>
    <t xml:space="preserve">1.11 </t>
  </si>
  <si>
    <t xml:space="preserve">1.57 </t>
  </si>
  <si>
    <t xml:space="preserve">0.34 </t>
  </si>
  <si>
    <t xml:space="preserve">1.21 </t>
  </si>
  <si>
    <t xml:space="preserve">0.36 </t>
  </si>
  <si>
    <t xml:space="preserve">0.68 </t>
  </si>
  <si>
    <t xml:space="preserve">0.90 </t>
  </si>
  <si>
    <t xml:space="preserve">1.03 </t>
  </si>
  <si>
    <t xml:space="preserve">0.35 </t>
  </si>
  <si>
    <t xml:space="preserve">0.81 </t>
  </si>
  <si>
    <t xml:space="preserve">9.51 </t>
  </si>
  <si>
    <t xml:space="preserve">1.41 </t>
  </si>
  <si>
    <t xml:space="preserve">0.78 </t>
  </si>
  <si>
    <t xml:space="preserve">2.00 </t>
  </si>
  <si>
    <t xml:space="preserve">0.96 </t>
  </si>
  <si>
    <t xml:space="preserve">0.87 </t>
  </si>
  <si>
    <t xml:space="preserve">1.23 </t>
  </si>
  <si>
    <t xml:space="preserve">0.88 </t>
  </si>
  <si>
    <t xml:space="preserve">1.84 </t>
  </si>
  <si>
    <t xml:space="preserve">1.26 </t>
  </si>
  <si>
    <t xml:space="preserve">2.92 </t>
  </si>
  <si>
    <t xml:space="preserve">1.40 </t>
  </si>
  <si>
    <t xml:space="preserve">0.05 </t>
  </si>
  <si>
    <t xml:space="preserve">1.17 </t>
  </si>
  <si>
    <t xml:space="preserve">3.00 </t>
  </si>
  <si>
    <t xml:space="preserve">0.18 </t>
  </si>
  <si>
    <t xml:space="preserve">1.55 </t>
  </si>
  <si>
    <t xml:space="preserve">1.32 </t>
  </si>
  <si>
    <t xml:space="preserve">1.48 </t>
  </si>
  <si>
    <t xml:space="preserve">1.07 </t>
  </si>
  <si>
    <t xml:space="preserve">0.40 </t>
  </si>
  <si>
    <t xml:space="preserve">0.61 </t>
  </si>
  <si>
    <t xml:space="preserve">2.46 </t>
  </si>
  <si>
    <t xml:space="preserve">0.83 </t>
  </si>
  <si>
    <t xml:space="preserve">0.50 </t>
  </si>
  <si>
    <t xml:space="preserve">1.14 </t>
  </si>
  <si>
    <t xml:space="preserve">3.14 </t>
  </si>
  <si>
    <t xml:space="preserve">0.75 </t>
  </si>
  <si>
    <t xml:space="preserve">0.82 </t>
  </si>
  <si>
    <t xml:space="preserve">1.28 </t>
  </si>
  <si>
    <t xml:space="preserve">1.45 </t>
  </si>
  <si>
    <t xml:space="preserve">1.39 </t>
  </si>
  <si>
    <t xml:space="preserve">11.16 </t>
  </si>
  <si>
    <t xml:space="preserve">1.46 </t>
  </si>
  <si>
    <t xml:space="preserve">1.18 </t>
  </si>
  <si>
    <t xml:space="preserve">0.13 </t>
  </si>
  <si>
    <t xml:space="preserve">0.76 </t>
  </si>
  <si>
    <t xml:space="preserve">9.99 </t>
  </si>
  <si>
    <t xml:space="preserve">0.27 </t>
  </si>
  <si>
    <t xml:space="preserve">1.54 </t>
  </si>
  <si>
    <t xml:space="preserve">4.46 </t>
  </si>
  <si>
    <t xml:space="preserve">0.79 </t>
  </si>
  <si>
    <t xml:space="preserve">1.60 </t>
  </si>
  <si>
    <t xml:space="preserve">0.16 </t>
  </si>
  <si>
    <t xml:space="preserve">0.25 </t>
  </si>
  <si>
    <t xml:space="preserve">1.01 </t>
  </si>
  <si>
    <t xml:space="preserve">2.62 </t>
  </si>
  <si>
    <t xml:space="preserve">1.69 </t>
  </si>
  <si>
    <t xml:space="preserve">0.30 </t>
  </si>
  <si>
    <t xml:space="preserve">0.63 </t>
  </si>
  <si>
    <t xml:space="preserve">0.48 </t>
  </si>
  <si>
    <t xml:space="preserve">1.58 </t>
  </si>
  <si>
    <t xml:space="preserve">1.24 </t>
  </si>
  <si>
    <t xml:space="preserve">1.37 </t>
  </si>
  <si>
    <t xml:space="preserve">10.79 </t>
  </si>
  <si>
    <t xml:space="preserve">7.58 </t>
  </si>
  <si>
    <t xml:space="preserve">1.61 </t>
  </si>
  <si>
    <t xml:space="preserve">1.33 </t>
  </si>
  <si>
    <t xml:space="preserve">1.06 </t>
  </si>
  <si>
    <t xml:space="preserve">6.77 </t>
  </si>
  <si>
    <t xml:space="preserve">0.42 </t>
  </si>
  <si>
    <t xml:space="preserve">0.41 </t>
  </si>
  <si>
    <t xml:space="preserve">0.09 </t>
  </si>
  <si>
    <t xml:space="preserve">1.16 </t>
  </si>
  <si>
    <t xml:space="preserve">2.80 </t>
  </si>
  <si>
    <t xml:space="preserve">0.74 </t>
  </si>
  <si>
    <t xml:space="preserve">2.15 </t>
  </si>
  <si>
    <t xml:space="preserve">0.80 </t>
  </si>
  <si>
    <t xml:space="preserve">0.17 </t>
  </si>
  <si>
    <t xml:space="preserve">0.11 </t>
  </si>
  <si>
    <t xml:space="preserve">1.88 </t>
  </si>
  <si>
    <t xml:space="preserve">1.74 </t>
  </si>
  <si>
    <t xml:space="preserve">2.41 </t>
  </si>
  <si>
    <t xml:space="preserve">1.19 </t>
  </si>
  <si>
    <t xml:space="preserve">13.05 </t>
  </si>
  <si>
    <t xml:space="preserve">0.21 </t>
  </si>
  <si>
    <t xml:space="preserve">1.15 </t>
  </si>
  <si>
    <t xml:space="preserve">0.12 </t>
  </si>
  <si>
    <t xml:space="preserve">0.45 </t>
  </si>
  <si>
    <t xml:space="preserve">1.63 </t>
  </si>
  <si>
    <t xml:space="preserve">0.23 </t>
  </si>
  <si>
    <t xml:space="preserve">5.07 </t>
  </si>
  <si>
    <t xml:space="preserve">1.44 </t>
  </si>
  <si>
    <t xml:space="preserve">0.53 </t>
  </si>
  <si>
    <t xml:space="preserve">0.38 </t>
  </si>
  <si>
    <t xml:space="preserve">0.73 </t>
  </si>
  <si>
    <t xml:space="preserve">0.49 </t>
  </si>
  <si>
    <t xml:space="preserve">0.31 </t>
  </si>
  <si>
    <t xml:space="preserve">11.72 </t>
  </si>
  <si>
    <t xml:space="preserve">0.65 </t>
  </si>
  <si>
    <t xml:space="preserve">0.54 </t>
  </si>
  <si>
    <t xml:space="preserve">0.91 </t>
  </si>
  <si>
    <t xml:space="preserve">1.68 </t>
  </si>
  <si>
    <t xml:space="preserve">10.29 </t>
  </si>
  <si>
    <t xml:space="preserve">11.49 </t>
  </si>
  <si>
    <t xml:space="preserve">0.46 </t>
  </si>
  <si>
    <t xml:space="preserve">0.58 </t>
  </si>
  <si>
    <t xml:space="preserve">1.78 </t>
  </si>
  <si>
    <t xml:space="preserve">4.33 </t>
  </si>
  <si>
    <t xml:space="preserve">0.69 </t>
  </si>
  <si>
    <t xml:space="preserve">0.86 </t>
  </si>
  <si>
    <t xml:space="preserve">2.93 </t>
  </si>
  <si>
    <t xml:space="preserve">3.78 </t>
  </si>
  <si>
    <t xml:space="preserve">2.25 </t>
  </si>
  <si>
    <t xml:space="preserve">0.59 </t>
  </si>
  <si>
    <t xml:space="preserve">3.33 </t>
  </si>
  <si>
    <t xml:space="preserve">1.30 </t>
  </si>
  <si>
    <t xml:space="preserve">0.24 </t>
  </si>
  <si>
    <t xml:space="preserve">3.85 </t>
  </si>
  <si>
    <t xml:space="preserve">1.08 </t>
  </si>
  <si>
    <t xml:space="preserve">0.57 </t>
  </si>
  <si>
    <t xml:space="preserve">1.25 </t>
  </si>
  <si>
    <t xml:space="preserve">3.11 </t>
  </si>
  <si>
    <t xml:space="preserve">1.22 </t>
  </si>
  <si>
    <t xml:space="preserve">6.49 </t>
  </si>
  <si>
    <t xml:space="preserve">5.60 </t>
  </si>
  <si>
    <t xml:space="preserve">1.29 </t>
  </si>
  <si>
    <t xml:space="preserve">1.42 </t>
  </si>
  <si>
    <t xml:space="preserve">3.45 </t>
  </si>
  <si>
    <t xml:space="preserve">0.94 </t>
  </si>
  <si>
    <t xml:space="preserve">0.01 </t>
  </si>
  <si>
    <t xml:space="preserve">0.84 </t>
  </si>
  <si>
    <t xml:space="preserve">10.13 </t>
  </si>
  <si>
    <t xml:space="preserve">7.25 </t>
  </si>
  <si>
    <t xml:space="preserve">1.50 </t>
  </si>
  <si>
    <t xml:space="preserve">1.66 </t>
  </si>
  <si>
    <t xml:space="preserve">1.31 </t>
  </si>
  <si>
    <t xml:space="preserve">1.56 </t>
  </si>
  <si>
    <t xml:space="preserve">0.00 </t>
  </si>
  <si>
    <t xml:space="preserve">1.34 </t>
  </si>
  <si>
    <t>58.10</t>
  </si>
  <si>
    <t>2.10</t>
  </si>
  <si>
    <t>48.90</t>
  </si>
  <si>
    <t>9.30</t>
  </si>
  <si>
    <t>71.40</t>
  </si>
  <si>
    <t>11.12</t>
  </si>
  <si>
    <t>43.10</t>
  </si>
  <si>
    <t>28.10</t>
  </si>
  <si>
    <t>55.70</t>
  </si>
  <si>
    <t>18.60</t>
  </si>
  <si>
    <t>36.60</t>
  </si>
  <si>
    <t>12.33</t>
  </si>
  <si>
    <t>17.40</t>
  </si>
  <si>
    <t>0.80</t>
  </si>
  <si>
    <t>41.20</t>
  </si>
  <si>
    <t>37.20</t>
  </si>
  <si>
    <t>66.10</t>
  </si>
  <si>
    <t>11.70</t>
  </si>
  <si>
    <t>47.50</t>
  </si>
  <si>
    <t>46.30</t>
  </si>
  <si>
    <t>77.50</t>
  </si>
  <si>
    <t>9.20</t>
  </si>
  <si>
    <t>49.10</t>
  </si>
  <si>
    <t>6.89</t>
  </si>
  <si>
    <t>20.50</t>
  </si>
  <si>
    <t>22.30</t>
  </si>
  <si>
    <t>16.50</t>
  </si>
  <si>
    <t>43.00</t>
  </si>
  <si>
    <t>54.30</t>
  </si>
  <si>
    <t>9.80</t>
  </si>
  <si>
    <t>61.30</t>
  </si>
  <si>
    <t>10.10</t>
  </si>
  <si>
    <t>106.30</t>
  </si>
  <si>
    <t>9.79</t>
  </si>
  <si>
    <t>58.90</t>
  </si>
  <si>
    <t>55.60</t>
  </si>
  <si>
    <t>20.90</t>
  </si>
  <si>
    <t>22.60</t>
  </si>
  <si>
    <t>16.99</t>
  </si>
  <si>
    <t>48.20</t>
  </si>
  <si>
    <t>16.30</t>
  </si>
  <si>
    <t>65.50</t>
  </si>
  <si>
    <t>23.00</t>
  </si>
  <si>
    <t>47.40</t>
  </si>
  <si>
    <t>5.27</t>
  </si>
  <si>
    <t>32.40</t>
  </si>
  <si>
    <t>46.90</t>
  </si>
  <si>
    <t>60.70</t>
  </si>
  <si>
    <t>25.40</t>
  </si>
  <si>
    <t>51.40</t>
  </si>
  <si>
    <t>4.67</t>
  </si>
  <si>
    <t>57.70</t>
  </si>
  <si>
    <t>14.10</t>
  </si>
  <si>
    <t>66.50</t>
  </si>
  <si>
    <t>13.00</t>
  </si>
  <si>
    <t>40.70</t>
  </si>
  <si>
    <t>5.51</t>
  </si>
  <si>
    <t>1.40</t>
  </si>
  <si>
    <t>74.60</t>
  </si>
  <si>
    <t>14.80</t>
  </si>
  <si>
    <t>33.80</t>
  </si>
  <si>
    <t>10.36</t>
  </si>
  <si>
    <t>11.10</t>
  </si>
  <si>
    <t>73.40</t>
  </si>
  <si>
    <t>4.20</t>
  </si>
  <si>
    <t>13.80</t>
  </si>
  <si>
    <t>70.60</t>
  </si>
  <si>
    <t>11.00</t>
  </si>
  <si>
    <t>59.00</t>
  </si>
  <si>
    <t>8.80</t>
  </si>
  <si>
    <t>33.40</t>
  </si>
  <si>
    <t>4.19</t>
  </si>
  <si>
    <t>23.30</t>
  </si>
  <si>
    <t>14.70</t>
  </si>
  <si>
    <t>65.20</t>
  </si>
  <si>
    <t>27.50</t>
  </si>
  <si>
    <t>35.60</t>
  </si>
  <si>
    <t>42.00</t>
  </si>
  <si>
    <t>42.60</t>
  </si>
  <si>
    <t>64.10</t>
  </si>
  <si>
    <t>53.30</t>
  </si>
  <si>
    <t>4.59</t>
  </si>
  <si>
    <t>44.60</t>
  </si>
  <si>
    <t>53.60</t>
  </si>
  <si>
    <t>24.00</t>
  </si>
  <si>
    <t>55.40</t>
  </si>
  <si>
    <t>5.59</t>
  </si>
  <si>
    <t>7.00</t>
  </si>
  <si>
    <t>59.70</t>
  </si>
  <si>
    <t>65.10</t>
  </si>
  <si>
    <t>26.30</t>
  </si>
  <si>
    <t>31.10</t>
  </si>
  <si>
    <t>6.41</t>
  </si>
  <si>
    <t>33.30</t>
  </si>
  <si>
    <t>37.80</t>
  </si>
  <si>
    <t>70.90</t>
  </si>
  <si>
    <t>10.80</t>
  </si>
  <si>
    <t>2.23</t>
  </si>
  <si>
    <t>13.60</t>
  </si>
  <si>
    <t>72.50</t>
  </si>
  <si>
    <t>66.70</t>
  </si>
  <si>
    <t>16.00</t>
  </si>
  <si>
    <t>35.30</t>
  </si>
  <si>
    <t>2.34</t>
  </si>
  <si>
    <t>34.80</t>
  </si>
  <si>
    <t>50.30</t>
  </si>
  <si>
    <t>71.80</t>
  </si>
  <si>
    <t>17.00</t>
  </si>
  <si>
    <t>83.70</t>
  </si>
  <si>
    <t>3.50</t>
  </si>
  <si>
    <t>42.70</t>
  </si>
  <si>
    <t>46.40</t>
  </si>
  <si>
    <t>20.40</t>
  </si>
  <si>
    <t>23.70</t>
  </si>
  <si>
    <t>18.42</t>
  </si>
  <si>
    <t>45.60</t>
  </si>
  <si>
    <t>18.90</t>
  </si>
  <si>
    <t>70.80</t>
  </si>
  <si>
    <t>19.50</t>
  </si>
  <si>
    <t>25.10</t>
  </si>
  <si>
    <t>18.19</t>
  </si>
  <si>
    <t>33.90</t>
  </si>
  <si>
    <t>63.90</t>
  </si>
  <si>
    <t>14.20</t>
  </si>
  <si>
    <t>12.08</t>
  </si>
  <si>
    <t>2.70</t>
  </si>
  <si>
    <t>72.10</t>
  </si>
  <si>
    <t>64.70</t>
  </si>
  <si>
    <t>8.00</t>
  </si>
  <si>
    <t>9.12</t>
  </si>
  <si>
    <t>35.40</t>
  </si>
  <si>
    <t>20.20</t>
  </si>
  <si>
    <t>28.30</t>
  </si>
  <si>
    <t>4.34</t>
  </si>
  <si>
    <t>44.20</t>
  </si>
  <si>
    <t>19.30</t>
  </si>
  <si>
    <t>66.40</t>
  </si>
  <si>
    <t>15.00</t>
  </si>
  <si>
    <t>41.30</t>
  </si>
  <si>
    <t>6.26</t>
  </si>
  <si>
    <t>79.20</t>
  </si>
  <si>
    <t>10.90</t>
  </si>
  <si>
    <t>1.43</t>
  </si>
  <si>
    <t>64.80</t>
  </si>
  <si>
    <t>32.70</t>
  </si>
  <si>
    <t>57.00</t>
  </si>
  <si>
    <t>11.80</t>
  </si>
  <si>
    <t>50.10</t>
  </si>
  <si>
    <t>3.32</t>
  </si>
  <si>
    <t>19.60</t>
  </si>
  <si>
    <t>22.50</t>
  </si>
  <si>
    <t>60.50</t>
  </si>
  <si>
    <t>20.10</t>
  </si>
  <si>
    <t>37.50</t>
  </si>
  <si>
    <t>12.25</t>
  </si>
  <si>
    <t>30.90</t>
  </si>
  <si>
    <t>52.90</t>
  </si>
  <si>
    <t>82.30</t>
  </si>
  <si>
    <t>17.10</t>
  </si>
  <si>
    <t>23.10</t>
  </si>
  <si>
    <t>20.60</t>
  </si>
  <si>
    <t>39.30</t>
  </si>
  <si>
    <t>76.10</t>
  </si>
  <si>
    <t>12.80</t>
  </si>
  <si>
    <t>3.38</t>
  </si>
  <si>
    <t>6.90</t>
  </si>
  <si>
    <t>38.20</t>
  </si>
  <si>
    <t>24.50</t>
  </si>
  <si>
    <t>5.56</t>
  </si>
  <si>
    <t>8.20</t>
  </si>
  <si>
    <t>72.00</t>
  </si>
  <si>
    <t>8.60</t>
  </si>
  <si>
    <t>73.30</t>
  </si>
  <si>
    <t>39.70</t>
  </si>
  <si>
    <t>3.80</t>
  </si>
  <si>
    <t>70.70</t>
  </si>
  <si>
    <t>63.50</t>
  </si>
  <si>
    <t>21.20</t>
  </si>
  <si>
    <t>24.30</t>
  </si>
  <si>
    <t>62.60</t>
  </si>
  <si>
    <t>18.20</t>
  </si>
  <si>
    <t>34.00</t>
  </si>
  <si>
    <t>7.09</t>
  </si>
  <si>
    <t>56.20</t>
  </si>
  <si>
    <t>22.40</t>
  </si>
  <si>
    <t>68.00</t>
  </si>
  <si>
    <t>9.40</t>
  </si>
  <si>
    <t>59.20</t>
  </si>
  <si>
    <t>40.30</t>
  </si>
  <si>
    <t>52.70</t>
  </si>
  <si>
    <t>68.80</t>
  </si>
  <si>
    <t>14.40</t>
  </si>
  <si>
    <t>71.20</t>
  </si>
  <si>
    <t>9.71</t>
  </si>
  <si>
    <t>71.50</t>
  </si>
  <si>
    <t>19.70</t>
  </si>
  <si>
    <t>43.30</t>
  </si>
  <si>
    <t>219.60</t>
  </si>
  <si>
    <t>65.40</t>
  </si>
  <si>
    <t>69.40</t>
  </si>
  <si>
    <t>9.00</t>
  </si>
  <si>
    <t>9.47</t>
  </si>
  <si>
    <t>34.50</t>
  </si>
  <si>
    <t>54.60</t>
  </si>
  <si>
    <t>62.10</t>
  </si>
  <si>
    <t>58.30</t>
  </si>
  <si>
    <t>11.85</t>
  </si>
  <si>
    <t>27.60</t>
  </si>
  <si>
    <t>34.40</t>
  </si>
  <si>
    <t>51.20</t>
  </si>
  <si>
    <t>22.00</t>
  </si>
  <si>
    <t>6.93</t>
  </si>
  <si>
    <t>59.90</t>
  </si>
  <si>
    <t>31.30</t>
  </si>
  <si>
    <t>1.64</t>
  </si>
  <si>
    <t>12.20</t>
  </si>
  <si>
    <t>18.70</t>
  </si>
  <si>
    <t>63.10</t>
  </si>
  <si>
    <t>7.27</t>
  </si>
  <si>
    <t>45.20</t>
  </si>
  <si>
    <t>34.60</t>
  </si>
  <si>
    <t>60.60</t>
  </si>
  <si>
    <t>14.90</t>
  </si>
  <si>
    <t>46.10</t>
  </si>
  <si>
    <t>1.93</t>
  </si>
  <si>
    <t>11.60</t>
  </si>
  <si>
    <t>67.20</t>
  </si>
  <si>
    <t>10.70</t>
  </si>
  <si>
    <t>50.70</t>
  </si>
  <si>
    <t>4.24</t>
  </si>
  <si>
    <t>62.00</t>
  </si>
  <si>
    <t>62.20</t>
  </si>
  <si>
    <t>23.80</t>
  </si>
  <si>
    <t>4.91</t>
  </si>
  <si>
    <t>0.20</t>
  </si>
  <si>
    <t>60.20</t>
  </si>
  <si>
    <t>37.90</t>
  </si>
  <si>
    <t>10.30</t>
  </si>
  <si>
    <t>57.40</t>
  </si>
  <si>
    <t>22.10</t>
  </si>
  <si>
    <t>32.60</t>
  </si>
  <si>
    <t>48.70</t>
  </si>
  <si>
    <t>41.70</t>
  </si>
  <si>
    <t>64.30</t>
  </si>
  <si>
    <t>48.80</t>
  </si>
  <si>
    <t>5.84</t>
  </si>
  <si>
    <t>22.20</t>
  </si>
  <si>
    <t>50.20</t>
  </si>
  <si>
    <t>0.10</t>
  </si>
  <si>
    <t>12.50</t>
  </si>
  <si>
    <t>44.40</t>
  </si>
  <si>
    <t>10.76</t>
  </si>
  <si>
    <t>76.40</t>
  </si>
  <si>
    <t>12.60</t>
  </si>
  <si>
    <t>59.10</t>
  </si>
  <si>
    <t>18.10</t>
  </si>
  <si>
    <t>36.40</t>
  </si>
  <si>
    <t>4.11</t>
  </si>
  <si>
    <t>55.50</t>
  </si>
  <si>
    <t>6.10</t>
  </si>
  <si>
    <t>79.40</t>
  </si>
  <si>
    <t>6.43</t>
  </si>
  <si>
    <t>75.20</t>
  </si>
  <si>
    <t>78.40</t>
  </si>
  <si>
    <t>5.14</t>
  </si>
  <si>
    <t>51.30</t>
  </si>
  <si>
    <t>63.60</t>
  </si>
  <si>
    <t>47.80</t>
  </si>
  <si>
    <t>5.11</t>
  </si>
  <si>
    <t>36.30</t>
  </si>
  <si>
    <t>79.60</t>
  </si>
  <si>
    <t>7.50</t>
  </si>
  <si>
    <t>37.70</t>
  </si>
  <si>
    <t>55.90</t>
  </si>
  <si>
    <t>57.60</t>
  </si>
  <si>
    <t>24.20</t>
  </si>
  <si>
    <t>32.10</t>
  </si>
  <si>
    <t>4.10</t>
  </si>
  <si>
    <t>73.10</t>
  </si>
  <si>
    <t>20.80</t>
  </si>
  <si>
    <t>6.59</t>
  </si>
  <si>
    <t>52.40</t>
  </si>
  <si>
    <t>31.20</t>
  </si>
  <si>
    <t>55.10</t>
  </si>
  <si>
    <t>8.43</t>
  </si>
  <si>
    <t>20.00</t>
  </si>
  <si>
    <t>90.00</t>
  </si>
  <si>
    <t>10.20</t>
  </si>
  <si>
    <t>47.10</t>
  </si>
  <si>
    <t>59.80</t>
  </si>
  <si>
    <t>48.40</t>
  </si>
  <si>
    <t>59.40</t>
  </si>
  <si>
    <t>9.06</t>
  </si>
  <si>
    <t>40.60</t>
  </si>
  <si>
    <t>68.30</t>
  </si>
  <si>
    <t>21.70</t>
  </si>
  <si>
    <t>9.90</t>
  </si>
  <si>
    <t>47.70</t>
  </si>
  <si>
    <t>60.80</t>
  </si>
  <si>
    <t>11.50</t>
  </si>
  <si>
    <t>3.04</t>
  </si>
  <si>
    <t>69.00</t>
  </si>
  <si>
    <t>67.80</t>
  </si>
  <si>
    <t>4.33</t>
  </si>
  <si>
    <t>47.60</t>
  </si>
  <si>
    <t>31.70</t>
  </si>
  <si>
    <t>51.80</t>
  </si>
  <si>
    <t>26.20</t>
  </si>
  <si>
    <t>51.90</t>
  </si>
  <si>
    <t>17.24</t>
  </si>
  <si>
    <t>23.50</t>
  </si>
  <si>
    <t>50.00</t>
  </si>
  <si>
    <t>19.40</t>
  </si>
  <si>
    <t>36.00</t>
  </si>
  <si>
    <t>62.30</t>
  </si>
  <si>
    <t>10.60</t>
  </si>
  <si>
    <t>35.20</t>
  </si>
  <si>
    <t>25.80</t>
  </si>
  <si>
    <t>61.50</t>
  </si>
  <si>
    <t>69.30</t>
  </si>
  <si>
    <t>4.30</t>
  </si>
  <si>
    <t>58.00</t>
  </si>
  <si>
    <t>69.80</t>
  </si>
  <si>
    <t>45.50</t>
  </si>
  <si>
    <t>2.47</t>
  </si>
  <si>
    <t>83.90</t>
  </si>
  <si>
    <t>30.60</t>
  </si>
  <si>
    <t>66.80</t>
  </si>
  <si>
    <t>13.78</t>
  </si>
  <si>
    <t>28.90</t>
  </si>
  <si>
    <t>40.00</t>
  </si>
  <si>
    <t>17.30</t>
  </si>
  <si>
    <t>39.10</t>
  </si>
  <si>
    <t>58.40</t>
  </si>
  <si>
    <t>22.90</t>
  </si>
  <si>
    <t>56.50</t>
  </si>
  <si>
    <t>3.40</t>
  </si>
  <si>
    <t>0.50</t>
  </si>
  <si>
    <t>75.00</t>
  </si>
  <si>
    <t>31.90</t>
  </si>
  <si>
    <t>60.40</t>
  </si>
  <si>
    <t>49.30</t>
  </si>
  <si>
    <t>11.20</t>
  </si>
  <si>
    <t>49.70</t>
  </si>
  <si>
    <t>5.36</t>
  </si>
  <si>
    <t>31.50</t>
  </si>
  <si>
    <t>49.90</t>
  </si>
  <si>
    <t>67.50</t>
  </si>
  <si>
    <t>30.10</t>
  </si>
  <si>
    <t>4.69</t>
  </si>
  <si>
    <t>28.20</t>
  </si>
  <si>
    <t>6.60</t>
  </si>
  <si>
    <t>44.70</t>
  </si>
  <si>
    <t>7.40</t>
  </si>
  <si>
    <t>11.38</t>
  </si>
  <si>
    <t>21.40</t>
  </si>
  <si>
    <t>1.90</t>
  </si>
  <si>
    <t>2.00</t>
  </si>
  <si>
    <t>30.80</t>
  </si>
  <si>
    <t>12.82</t>
  </si>
  <si>
    <t>64.50</t>
  </si>
  <si>
    <t>18.30</t>
  </si>
  <si>
    <t>26.10</t>
  </si>
  <si>
    <t>4.93</t>
  </si>
  <si>
    <t>24.60</t>
  </si>
  <si>
    <t>7.70</t>
  </si>
  <si>
    <t>64.00</t>
  </si>
  <si>
    <t>25.30</t>
  </si>
  <si>
    <t>3.86</t>
  </si>
  <si>
    <t>43.20</t>
  </si>
  <si>
    <t>31.80</t>
  </si>
  <si>
    <t>49.60</t>
  </si>
  <si>
    <t>9.89</t>
  </si>
  <si>
    <t>41.00</t>
  </si>
  <si>
    <t>66.00</t>
  </si>
  <si>
    <t>26.80</t>
  </si>
  <si>
    <t>35.10</t>
  </si>
  <si>
    <t>12.30</t>
  </si>
  <si>
    <t>68.50</t>
  </si>
  <si>
    <t>61.70</t>
  </si>
  <si>
    <t>11.90</t>
  </si>
  <si>
    <t>46.70</t>
  </si>
  <si>
    <t>12.00</t>
  </si>
  <si>
    <t>1.10</t>
  </si>
  <si>
    <t>15.10</t>
  </si>
  <si>
    <t>28.60</t>
  </si>
  <si>
    <t>14.72</t>
  </si>
  <si>
    <t>80.40</t>
  </si>
  <si>
    <t>1.20</t>
  </si>
  <si>
    <t>28.40</t>
  </si>
  <si>
    <t>48.50</t>
  </si>
  <si>
    <t>7.80</t>
  </si>
  <si>
    <t>74.70</t>
  </si>
  <si>
    <t>2.64</t>
  </si>
  <si>
    <t>8.40</t>
  </si>
  <si>
    <t>0.40</t>
  </si>
  <si>
    <t>73.50</t>
  </si>
  <si>
    <t>55.00</t>
  </si>
  <si>
    <t>3.30</t>
  </si>
  <si>
    <t>18.00</t>
  </si>
  <si>
    <t>29.00</t>
  </si>
  <si>
    <t>6.33</t>
  </si>
  <si>
    <t>82.10</t>
  </si>
  <si>
    <t>78.50</t>
  </si>
  <si>
    <t>12.90</t>
  </si>
  <si>
    <t>24.10</t>
  </si>
  <si>
    <t>0.63</t>
  </si>
  <si>
    <t>54.00</t>
  </si>
  <si>
    <t>61.40</t>
  </si>
  <si>
    <t>38.10</t>
  </si>
  <si>
    <t>6.52</t>
  </si>
  <si>
    <t>13.40</t>
  </si>
  <si>
    <t>47.00</t>
  </si>
  <si>
    <t>15.30</t>
  </si>
  <si>
    <t>32.20</t>
  </si>
  <si>
    <t>6.23</t>
  </si>
  <si>
    <t>77.60</t>
  </si>
  <si>
    <t>1.60</t>
  </si>
  <si>
    <t>67.90</t>
  </si>
  <si>
    <t>31.60</t>
  </si>
  <si>
    <t>23.41</t>
  </si>
  <si>
    <t>28.00</t>
  </si>
  <si>
    <t>76.30</t>
  </si>
  <si>
    <t>46.20</t>
  </si>
  <si>
    <t>8.70</t>
  </si>
  <si>
    <t>18.56</t>
  </si>
  <si>
    <t>21.60</t>
  </si>
  <si>
    <t>47.20</t>
  </si>
  <si>
    <t>61.60</t>
  </si>
  <si>
    <t>16.90</t>
  </si>
  <si>
    <t>53.70</t>
  </si>
  <si>
    <t>35.70</t>
  </si>
  <si>
    <t>59.30</t>
  </si>
  <si>
    <t>26.50</t>
  </si>
  <si>
    <t>86.10</t>
  </si>
  <si>
    <t>38.30</t>
  </si>
  <si>
    <t>33.20</t>
  </si>
  <si>
    <t>76.70</t>
  </si>
  <si>
    <t>5.65</t>
  </si>
  <si>
    <t>67.60</t>
  </si>
  <si>
    <t>38.70</t>
  </si>
  <si>
    <t>30.20</t>
  </si>
  <si>
    <t>6.14</t>
  </si>
  <si>
    <t>54.50</t>
  </si>
  <si>
    <t>7.22</t>
  </si>
  <si>
    <t>44.00</t>
  </si>
  <si>
    <t>3.47</t>
  </si>
  <si>
    <t>70.20</t>
  </si>
  <si>
    <t>17.80</t>
  </si>
  <si>
    <t>65.90</t>
  </si>
  <si>
    <t>38.50</t>
  </si>
  <si>
    <t>45.90</t>
  </si>
  <si>
    <t>67.00</t>
  </si>
  <si>
    <t>9.55</t>
  </si>
  <si>
    <t>42.40</t>
  </si>
  <si>
    <t>19.00</t>
  </si>
  <si>
    <t>19.10</t>
  </si>
  <si>
    <t>6.67</t>
  </si>
  <si>
    <t>13.10</t>
  </si>
  <si>
    <t>31.40</t>
  </si>
  <si>
    <t>91.90</t>
  </si>
  <si>
    <t>25.20</t>
  </si>
  <si>
    <t>74.20</t>
  </si>
  <si>
    <t>17.70</t>
  </si>
  <si>
    <t>5.47</t>
  </si>
  <si>
    <t>16.80</t>
  </si>
  <si>
    <t>25.70</t>
  </si>
  <si>
    <t>6.01</t>
  </si>
  <si>
    <t>54.40</t>
  </si>
  <si>
    <t>45.30</t>
  </si>
  <si>
    <t>21.90</t>
  </si>
  <si>
    <t>45.80</t>
  </si>
  <si>
    <t>9.02</t>
  </si>
  <si>
    <t>48.00</t>
  </si>
  <si>
    <t>78.10</t>
  </si>
  <si>
    <t>0.00</t>
  </si>
  <si>
    <t>36.10</t>
  </si>
  <si>
    <t>3.24</t>
  </si>
  <si>
    <t>43.60</t>
  </si>
  <si>
    <t>5.40</t>
  </si>
  <si>
    <t>8.30</t>
  </si>
  <si>
    <t>59.50</t>
  </si>
  <si>
    <t>27.10</t>
  </si>
  <si>
    <t>20.70</t>
  </si>
  <si>
    <t>20.27</t>
  </si>
  <si>
    <t>28.70</t>
  </si>
  <si>
    <t>83.80</t>
  </si>
  <si>
    <t>41.80</t>
  </si>
  <si>
    <t>3.20</t>
  </si>
  <si>
    <t>40.50</t>
  </si>
  <si>
    <t>38.60</t>
  </si>
  <si>
    <t>69.90</t>
  </si>
  <si>
    <t>4.07</t>
  </si>
  <si>
    <t>42.10</t>
  </si>
  <si>
    <t>25.90</t>
  </si>
  <si>
    <t>15.60</t>
  </si>
  <si>
    <t>6.84</t>
  </si>
  <si>
    <t>0.90</t>
  </si>
  <si>
    <t>0.47</t>
  </si>
  <si>
    <t>77.70</t>
  </si>
  <si>
    <t>7.20</t>
  </si>
  <si>
    <t>1.50</t>
  </si>
  <si>
    <t>8.10</t>
  </si>
  <si>
    <t>21.80</t>
  </si>
  <si>
    <t>2.74</t>
  </si>
  <si>
    <t>63.80</t>
  </si>
  <si>
    <t>23.90</t>
  </si>
  <si>
    <t>36.20</t>
  </si>
  <si>
    <t>3.35</t>
  </si>
  <si>
    <t>4.60</t>
  </si>
  <si>
    <t>72.40</t>
  </si>
  <si>
    <t>2.50</t>
  </si>
  <si>
    <t>27.40</t>
  </si>
  <si>
    <t>52.60</t>
  </si>
  <si>
    <t>4.45</t>
  </si>
  <si>
    <t>87.60</t>
  </si>
  <si>
    <t>21.30</t>
  </si>
  <si>
    <t>76.60</t>
  </si>
  <si>
    <t>30.40</t>
  </si>
  <si>
    <t>61.90</t>
  </si>
  <si>
    <t>66.60</t>
  </si>
  <si>
    <t>3.90</t>
  </si>
  <si>
    <t>2.60</t>
  </si>
  <si>
    <t>74.10</t>
  </si>
  <si>
    <t>37.10</t>
  </si>
  <si>
    <t>10.00</t>
  </si>
  <si>
    <t>35.00</t>
  </si>
  <si>
    <t>4.81</t>
  </si>
  <si>
    <t>18.50</t>
  </si>
  <si>
    <t>14.30</t>
  </si>
  <si>
    <t>36.80</t>
  </si>
  <si>
    <t>27.80</t>
  </si>
  <si>
    <t>59.60</t>
  </si>
  <si>
    <t>14.00</t>
  </si>
  <si>
    <t>56.70</t>
  </si>
  <si>
    <t>40.80</t>
  </si>
  <si>
    <t>39.50</t>
  </si>
  <si>
    <t>58.80</t>
  </si>
  <si>
    <t>22.80</t>
  </si>
  <si>
    <t>39.80</t>
  </si>
  <si>
    <t>5.80</t>
  </si>
  <si>
    <t>86.80</t>
  </si>
  <si>
    <t>11.30</t>
  </si>
  <si>
    <t>54.70</t>
  </si>
  <si>
    <t>14.60</t>
  </si>
  <si>
    <t>13.30</t>
  </si>
  <si>
    <t>49.80</t>
  </si>
  <si>
    <t>61.80</t>
  </si>
  <si>
    <t>11.40</t>
  </si>
  <si>
    <t>1.03</t>
  </si>
  <si>
    <t>42.30</t>
  </si>
  <si>
    <t>67.10</t>
  </si>
  <si>
    <t>34.70</t>
  </si>
  <si>
    <t>20.71</t>
  </si>
  <si>
    <t>25.60</t>
  </si>
  <si>
    <t>69.20</t>
  </si>
  <si>
    <t>37.00</t>
  </si>
  <si>
    <t>18.88</t>
  </si>
  <si>
    <t>12.40</t>
  </si>
  <si>
    <t>43.70</t>
  </si>
  <si>
    <t>25.50</t>
  </si>
  <si>
    <t>8.36</t>
  </si>
  <si>
    <t>16.70</t>
  </si>
  <si>
    <t>80.80</t>
  </si>
  <si>
    <t>8.90</t>
  </si>
  <si>
    <t>15.70</t>
  </si>
  <si>
    <t>5.93</t>
  </si>
  <si>
    <t>42.80</t>
  </si>
  <si>
    <t>45.70</t>
  </si>
  <si>
    <t>44.80</t>
  </si>
  <si>
    <t>54.90</t>
  </si>
  <si>
    <t>12.69</t>
  </si>
  <si>
    <t>88.40</t>
  </si>
  <si>
    <t>34.10</t>
  </si>
  <si>
    <t>57.90</t>
  </si>
  <si>
    <t>30.70</t>
  </si>
  <si>
    <t>70.50</t>
  </si>
  <si>
    <t>21.00</t>
  </si>
  <si>
    <t>39.20</t>
  </si>
  <si>
    <t>40.40</t>
  </si>
  <si>
    <t>31.00</t>
  </si>
  <si>
    <t>77.90</t>
  </si>
  <si>
    <t>29.50</t>
  </si>
  <si>
    <t>32.00</t>
  </si>
  <si>
    <t>70.30</t>
  </si>
  <si>
    <t>11.35</t>
  </si>
  <si>
    <t>79.80</t>
  </si>
  <si>
    <t>7.60</t>
  </si>
  <si>
    <t>56.00</t>
  </si>
  <si>
    <t>29.20</t>
  </si>
  <si>
    <t>28.18</t>
  </si>
  <si>
    <t>63.40</t>
  </si>
  <si>
    <t>63.00</t>
  </si>
  <si>
    <t>4.15</t>
  </si>
  <si>
    <t>12.24</t>
  </si>
  <si>
    <t>36.90</t>
  </si>
  <si>
    <t>57.50</t>
  </si>
  <si>
    <t>13.96</t>
  </si>
  <si>
    <t>32.90</t>
  </si>
  <si>
    <t>53.90</t>
  </si>
  <si>
    <t>55.20</t>
  </si>
  <si>
    <t>45.40</t>
  </si>
  <si>
    <t>16.53</t>
  </si>
  <si>
    <t>0.60</t>
  </si>
  <si>
    <t>98.30</t>
  </si>
  <si>
    <t>51.10</t>
  </si>
  <si>
    <t>27.90</t>
  </si>
  <si>
    <t>7.33</t>
  </si>
  <si>
    <t>68.90</t>
  </si>
  <si>
    <t>64.60</t>
  </si>
  <si>
    <t>6.48</t>
  </si>
  <si>
    <t>38.40</t>
  </si>
  <si>
    <t>28.80</t>
  </si>
  <si>
    <t>4.58</t>
  </si>
  <si>
    <t>75.80</t>
  </si>
  <si>
    <t>44.10</t>
  </si>
  <si>
    <t>8.37</t>
  </si>
  <si>
    <t>3.00</t>
  </si>
  <si>
    <t>67.30</t>
  </si>
  <si>
    <t>11.02</t>
  </si>
  <si>
    <t>51.60</t>
  </si>
  <si>
    <t>83.40</t>
  </si>
  <si>
    <t>43.80</t>
  </si>
  <si>
    <t>25.00</t>
  </si>
  <si>
    <t>4.55</t>
  </si>
  <si>
    <t>3.10</t>
  </si>
  <si>
    <t>10.50</t>
  </si>
  <si>
    <t>46.00</t>
  </si>
  <si>
    <t>60.00</t>
  </si>
  <si>
    <t>2.69</t>
  </si>
  <si>
    <t>6.80</t>
  </si>
  <si>
    <t>21.10</t>
  </si>
  <si>
    <t>16.02</t>
  </si>
  <si>
    <t>15.40</t>
  </si>
  <si>
    <t>52.80</t>
  </si>
  <si>
    <t>17.90</t>
  </si>
  <si>
    <t>13.49</t>
  </si>
  <si>
    <t>3.91</t>
  </si>
  <si>
    <t>71.90</t>
  </si>
  <si>
    <t>9.70</t>
  </si>
  <si>
    <t>33.70</t>
  </si>
  <si>
    <t>1.84</t>
  </si>
  <si>
    <t>71.70</t>
  </si>
  <si>
    <t>54.20</t>
  </si>
  <si>
    <t>8.88</t>
  </si>
  <si>
    <t>5.50</t>
  </si>
  <si>
    <t>15.90</t>
  </si>
  <si>
    <t>62.80</t>
  </si>
  <si>
    <t>3.85</t>
  </si>
  <si>
    <t>9.60</t>
  </si>
  <si>
    <t>82.60</t>
  </si>
  <si>
    <t>8.73</t>
  </si>
  <si>
    <t>62.90</t>
  </si>
  <si>
    <t>8.50</t>
  </si>
  <si>
    <t>4.39</t>
  </si>
  <si>
    <t>48.10</t>
  </si>
  <si>
    <t>77.40</t>
  </si>
  <si>
    <t>37.60</t>
  </si>
  <si>
    <t>2.01</t>
  </si>
  <si>
    <t>1.00</t>
  </si>
  <si>
    <t>38.00</t>
  </si>
  <si>
    <t>26.60</t>
  </si>
  <si>
    <t>12.91</t>
  </si>
  <si>
    <t>16.20</t>
  </si>
  <si>
    <t>11.43</t>
  </si>
  <si>
    <t>41.90</t>
  </si>
  <si>
    <t>35.50</t>
  </si>
  <si>
    <t>83.10</t>
  </si>
  <si>
    <t>4.95</t>
  </si>
  <si>
    <t>('Afghanistan'</t>
  </si>
  <si>
    <t>('Albania'</t>
  </si>
  <si>
    <t>('Algeria'</t>
  </si>
  <si>
    <t>('Angola'</t>
  </si>
  <si>
    <t>('Antigua and Barbuda'</t>
  </si>
  <si>
    <t>('Argentina'</t>
  </si>
  <si>
    <t>('Armenia'</t>
  </si>
  <si>
    <t>('Australia'</t>
  </si>
  <si>
    <t>('Austria'</t>
  </si>
  <si>
    <t>('Azerbaijan'</t>
  </si>
  <si>
    <t>('The Bahamas'</t>
  </si>
  <si>
    <t>('Bahrain'</t>
  </si>
  <si>
    <t>('Bangladesh'</t>
  </si>
  <si>
    <t>('Barbados'</t>
  </si>
  <si>
    <t>('Belarus'</t>
  </si>
  <si>
    <t>('Belgium'</t>
  </si>
  <si>
    <t>('Belize'</t>
  </si>
  <si>
    <t>('Benin'</t>
  </si>
  <si>
    <t>('Bhutan'</t>
  </si>
  <si>
    <t>('Bolivia'</t>
  </si>
  <si>
    <t>('Bosnia and Herzegovina'</t>
  </si>
  <si>
    <t>('Botswana'</t>
  </si>
  <si>
    <t>('Brazil'</t>
  </si>
  <si>
    <t>('Brunei'</t>
  </si>
  <si>
    <t>('Bulgaria'</t>
  </si>
  <si>
    <t>('Burkina Faso'</t>
  </si>
  <si>
    <t>('Burundi'</t>
  </si>
  <si>
    <t>('Ivory Coast'</t>
  </si>
  <si>
    <t>('Cape Verde'</t>
  </si>
  <si>
    <t>('Cambodia'</t>
  </si>
  <si>
    <t>('Cameroon'</t>
  </si>
  <si>
    <t>('Canada'</t>
  </si>
  <si>
    <t>('Central African Republic'</t>
  </si>
  <si>
    <t>('Chad'</t>
  </si>
  <si>
    <t>('Chile'</t>
  </si>
  <si>
    <t>('China'</t>
  </si>
  <si>
    <t>('Colombia'</t>
  </si>
  <si>
    <t>('Comoros'</t>
  </si>
  <si>
    <t>('Republic of the Congo'</t>
  </si>
  <si>
    <t>('Costa Rica'</t>
  </si>
  <si>
    <t>('Croatia'</t>
  </si>
  <si>
    <t>('Cuba'</t>
  </si>
  <si>
    <t>('Cyprus'</t>
  </si>
  <si>
    <t>('Czech Republic'</t>
  </si>
  <si>
    <t>('Democratic Republic of the Congo'</t>
  </si>
  <si>
    <t>('Denmark'</t>
  </si>
  <si>
    <t>('Djibouti'</t>
  </si>
  <si>
    <t>('Dominica'</t>
  </si>
  <si>
    <t>('Dominican Republic'</t>
  </si>
  <si>
    <t>('Ecuador'</t>
  </si>
  <si>
    <t>('Egypt'</t>
  </si>
  <si>
    <t>('El Salvador'</t>
  </si>
  <si>
    <t>('Equatorial Guinea'</t>
  </si>
  <si>
    <t>('Eritrea'</t>
  </si>
  <si>
    <t>('Estonia'</t>
  </si>
  <si>
    <t>('Ethiopia'</t>
  </si>
  <si>
    <t>('Fiji'</t>
  </si>
  <si>
    <t>('Finland'</t>
  </si>
  <si>
    <t>('France'</t>
  </si>
  <si>
    <t>('Gabon'</t>
  </si>
  <si>
    <t>('The Gambia'</t>
  </si>
  <si>
    <t>('Georgia'</t>
  </si>
  <si>
    <t>('Germany'</t>
  </si>
  <si>
    <t>('Ghana'</t>
  </si>
  <si>
    <t>('Greece'</t>
  </si>
  <si>
    <t>('Grenada'</t>
  </si>
  <si>
    <t>('Guatemala'</t>
  </si>
  <si>
    <t>('Guinea'</t>
  </si>
  <si>
    <t>('Guinea-Bissau'</t>
  </si>
  <si>
    <t>('Guyana'</t>
  </si>
  <si>
    <t>('Haiti'</t>
  </si>
  <si>
    <t>('Honduras'</t>
  </si>
  <si>
    <t>('Hungary'</t>
  </si>
  <si>
    <t>('Iceland'</t>
  </si>
  <si>
    <t>('India'</t>
  </si>
  <si>
    <t>('Indonesia'</t>
  </si>
  <si>
    <t>('Iran'</t>
  </si>
  <si>
    <t>('Iraq'</t>
  </si>
  <si>
    <t>('Republic of Ireland'</t>
  </si>
  <si>
    <t>('Israel'</t>
  </si>
  <si>
    <t>('Italy'</t>
  </si>
  <si>
    <t>('Jamaica'</t>
  </si>
  <si>
    <t>('Japan'</t>
  </si>
  <si>
    <t>('Jordan'</t>
  </si>
  <si>
    <t>('Kazakhstan'</t>
  </si>
  <si>
    <t>('Kenya'</t>
  </si>
  <si>
    <t>('Kiribati'</t>
  </si>
  <si>
    <t>('Kuwait'</t>
  </si>
  <si>
    <t>('Kyrgyzstan'</t>
  </si>
  <si>
    <t>('Laos'</t>
  </si>
  <si>
    <t>('Latvia'</t>
  </si>
  <si>
    <t>('Lebanon'</t>
  </si>
  <si>
    <t>('Lesotho'</t>
  </si>
  <si>
    <t>('Liberia'</t>
  </si>
  <si>
    <t>('Libya'</t>
  </si>
  <si>
    <t>('Liechtenstein'</t>
  </si>
  <si>
    <t>('Lithuania'</t>
  </si>
  <si>
    <t>('Luxembourg'</t>
  </si>
  <si>
    <t>('Madagascar'</t>
  </si>
  <si>
    <t>('Malawi'</t>
  </si>
  <si>
    <t>('Malaysia'</t>
  </si>
  <si>
    <t>('Maldives'</t>
  </si>
  <si>
    <t>('Mali'</t>
  </si>
  <si>
    <t>('Malta'</t>
  </si>
  <si>
    <t>('Marshall Islands'</t>
  </si>
  <si>
    <t>('Mauritania'</t>
  </si>
  <si>
    <t>('Mauritius'</t>
  </si>
  <si>
    <t>('Mexico'</t>
  </si>
  <si>
    <t>('Federated States of Micronesia'</t>
  </si>
  <si>
    <t>('Moldova'</t>
  </si>
  <si>
    <t>('Monaco'</t>
  </si>
  <si>
    <t>('Mongolia'</t>
  </si>
  <si>
    <t>('Montenegro'</t>
  </si>
  <si>
    <t>('Morocco'</t>
  </si>
  <si>
    <t>('Mozambique'</t>
  </si>
  <si>
    <t>('Myanmar'</t>
  </si>
  <si>
    <t>('Namibia'</t>
  </si>
  <si>
    <t>('Nepal'</t>
  </si>
  <si>
    <t>('Netherlands'</t>
  </si>
  <si>
    <t>('New Zealand'</t>
  </si>
  <si>
    <t>('Nicaragua'</t>
  </si>
  <si>
    <t>('Niger'</t>
  </si>
  <si>
    <t>('Nigeria'</t>
  </si>
  <si>
    <t>('North Korea'</t>
  </si>
  <si>
    <t>('Norway'</t>
  </si>
  <si>
    <t>('Oman'</t>
  </si>
  <si>
    <t>('Pakistan'</t>
  </si>
  <si>
    <t>('Palau'</t>
  </si>
  <si>
    <t>('Panama'</t>
  </si>
  <si>
    <t>('Papua New Guinea'</t>
  </si>
  <si>
    <t>('Paraguay'</t>
  </si>
  <si>
    <t>('Peru'</t>
  </si>
  <si>
    <t>('Philippines'</t>
  </si>
  <si>
    <t>('Poland'</t>
  </si>
  <si>
    <t>('Portugal'</t>
  </si>
  <si>
    <t>('Qatar'</t>
  </si>
  <si>
    <t>('Romania'</t>
  </si>
  <si>
    <t>('Russia'</t>
  </si>
  <si>
    <t>('Rwanda'</t>
  </si>
  <si>
    <t>('Saint Kitts and Nevis'</t>
  </si>
  <si>
    <t>('Saint Lucia'</t>
  </si>
  <si>
    <t>('Saint Vincent and the Grenadines'</t>
  </si>
  <si>
    <t>('Samoa'</t>
  </si>
  <si>
    <t>('San Marino'</t>
  </si>
  <si>
    <t>('Saudi Arabia'</t>
  </si>
  <si>
    <t>('Senegal'</t>
  </si>
  <si>
    <t>('Serbia'</t>
  </si>
  <si>
    <t>('Seychelles'</t>
  </si>
  <si>
    <t>('Sierra Leone'</t>
  </si>
  <si>
    <t>('Singapore'</t>
  </si>
  <si>
    <t>('Slovakia'</t>
  </si>
  <si>
    <t>('Slovenia'</t>
  </si>
  <si>
    <t>('Solomon Islands'</t>
  </si>
  <si>
    <t>('Somalia'</t>
  </si>
  <si>
    <t>('South Africa'</t>
  </si>
  <si>
    <t>('South Korea'</t>
  </si>
  <si>
    <t>('South Sudan'</t>
  </si>
  <si>
    <t>('Spain'</t>
  </si>
  <si>
    <t>('Sri Lanka'</t>
  </si>
  <si>
    <t>('Sudan'</t>
  </si>
  <si>
    <t>('Suriname'</t>
  </si>
  <si>
    <t>('Sweden'</t>
  </si>
  <si>
    <t>('Switzerland'</t>
  </si>
  <si>
    <t>('Syria'</t>
  </si>
  <si>
    <t>('Tajikistan'</t>
  </si>
  <si>
    <t>('Tanzania'</t>
  </si>
  <si>
    <t>('Thailand'</t>
  </si>
  <si>
    <t>('East Timor'</t>
  </si>
  <si>
    <t>('Togo'</t>
  </si>
  <si>
    <t>('Tonga'</t>
  </si>
  <si>
    <t>('Trinidad and Tobago'</t>
  </si>
  <si>
    <t>('Tunisia'</t>
  </si>
  <si>
    <t>('Turkey'</t>
  </si>
  <si>
    <t>('Turkmenistan'</t>
  </si>
  <si>
    <t>('Tuvalu'</t>
  </si>
  <si>
    <t>('Uganda'</t>
  </si>
  <si>
    <t>('Ukraine'</t>
  </si>
  <si>
    <t>('United Arab Emirates'</t>
  </si>
  <si>
    <t>('United Kingdom'</t>
  </si>
  <si>
    <t>('United States'</t>
  </si>
  <si>
    <t>('Uruguay'</t>
  </si>
  <si>
    <t>('Uzbekistan'</t>
  </si>
  <si>
    <t>('Vanuatu'</t>
  </si>
  <si>
    <t>('Venezuela'</t>
  </si>
  <si>
    <t>('Vietnam'</t>
  </si>
  <si>
    <t>('Yemen'</t>
  </si>
  <si>
    <t>('Zambia'</t>
  </si>
  <si>
    <t>('Zimbabwe'</t>
  </si>
  <si>
    <t>9797273)</t>
  </si>
  <si>
    <t>1747593)</t>
  </si>
  <si>
    <t>31510100)</t>
  </si>
  <si>
    <t>21061025)</t>
  </si>
  <si>
    <t>238)</t>
  </si>
  <si>
    <t>41339571)</t>
  </si>
  <si>
    <t>1869848)</t>
  </si>
  <si>
    <t>21844756)</t>
  </si>
  <si>
    <t>5194416)</t>
  </si>
  <si>
    <t>5616165)</t>
  </si>
  <si>
    <t>323784)</t>
  </si>
  <si>
    <t>1467109)</t>
  </si>
  <si>
    <t>60987417)</t>
  </si>
  <si>
    <t>89431)</t>
  </si>
  <si>
    <t>7482982)</t>
  </si>
  <si>
    <t>11259082)</t>
  </si>
  <si>
    <t>179039)</t>
  </si>
  <si>
    <t>5648149)</t>
  </si>
  <si>
    <t>317538)</t>
  </si>
  <si>
    <t>8033035)</t>
  </si>
  <si>
    <t>1605144)</t>
  </si>
  <si>
    <t>1616550)</t>
  </si>
  <si>
    <t>183241641)</t>
  </si>
  <si>
    <t>337711)</t>
  </si>
  <si>
    <t>5256027)</t>
  </si>
  <si>
    <t>6092349)</t>
  </si>
  <si>
    <t>1541177)</t>
  </si>
  <si>
    <t>13176900)</t>
  </si>
  <si>
    <t>364029)</t>
  </si>
  <si>
    <t>3924621)</t>
  </si>
  <si>
    <t>14741256)</t>
  </si>
  <si>
    <t>30628482)</t>
  </si>
  <si>
    <t>1982064)</t>
  </si>
  <si>
    <t>3712273)</t>
  </si>
  <si>
    <t>16610135)</t>
  </si>
  <si>
    <t>842933962)</t>
  </si>
  <si>
    <t>40827302)</t>
  </si>
  <si>
    <t>248152)</t>
  </si>
  <si>
    <t>3625010)</t>
  </si>
  <si>
    <t>4041885)</t>
  </si>
  <si>
    <t>2328318)</t>
  </si>
  <si>
    <t>8739135)</t>
  </si>
  <si>
    <t>800708)</t>
  </si>
  <si>
    <t>7887156)</t>
  </si>
  <si>
    <t>39095679)</t>
  </si>
  <si>
    <t>5119978)</t>
  </si>
  <si>
    <t>758549)</t>
  </si>
  <si>
    <t>5083)</t>
  </si>
  <si>
    <t>8787475)</t>
  </si>
  <si>
    <t>11116711)</t>
  </si>
  <si>
    <t>42895824)</t>
  </si>
  <si>
    <t>4694702)</t>
  </si>
  <si>
    <t>984812)</t>
  </si>
  <si>
    <t>1149670)</t>
  </si>
  <si>
    <t>916024)</t>
  </si>
  <si>
    <t>23788710)</t>
  </si>
  <si>
    <t>505048)</t>
  </si>
  <si>
    <t>4716888)</t>
  </si>
  <si>
    <t>54123364)</t>
  </si>
  <si>
    <t>1949694)</t>
  </si>
  <si>
    <t>1453958)</t>
  </si>
  <si>
    <t>2196476)</t>
  </si>
  <si>
    <t>64324835)</t>
  </si>
  <si>
    <t>17249054)</t>
  </si>
  <si>
    <t>8507474)</t>
  </si>
  <si>
    <t>40765)</t>
  </si>
  <si>
    <t>8540945)</t>
  </si>
  <si>
    <t>4661505)</t>
  </si>
  <si>
    <t>840922)</t>
  </si>
  <si>
    <t>208912)</t>
  </si>
  <si>
    <t>6328948)</t>
  </si>
  <si>
    <t>5626433)</t>
  </si>
  <si>
    <t>6999582)</t>
  </si>
  <si>
    <t>33911)</t>
  </si>
  <si>
    <t>471031528)</t>
  </si>
  <si>
    <t>151509724)</t>
  </si>
  <si>
    <t>62509623)</t>
  </si>
  <si>
    <t>27783368)</t>
  </si>
  <si>
    <t>3133123)</t>
  </si>
  <si>
    <t>8374393)</t>
  </si>
  <si>
    <t>42651966)</t>
  </si>
  <si>
    <t>1650594)</t>
  </si>
  <si>
    <t>115782416)</t>
  </si>
  <si>
    <t>9213048)</t>
  </si>
  <si>
    <t>10652915)</t>
  </si>
  <si>
    <t>14461523)</t>
  </si>
  <si>
    <t>64489)</t>
  </si>
  <si>
    <t>4207083)</t>
  </si>
  <si>
    <t>2362644)</t>
  </si>
  <si>
    <t>2555552)</t>
  </si>
  <si>
    <t>1304943)</t>
  </si>
  <si>
    <t>6084994)</t>
  </si>
  <si>
    <t>607508)</t>
  </si>
  <si>
    <t>2548426)</t>
  </si>
  <si>
    <t>5448597)</t>
  </si>
  <si>
    <t>5464)</t>
  </si>
  <si>
    <t>1891013)</t>
  </si>
  <si>
    <t>565488)</t>
  </si>
  <si>
    <t>10210849)</t>
  </si>
  <si>
    <t>3199301)</t>
  </si>
  <si>
    <t>24475766)</t>
  </si>
  <si>
    <t>213645)</t>
  </si>
  <si>
    <t>8479688)</t>
  </si>
  <si>
    <t>475902)</t>
  </si>
  <si>
    <t>45514)</t>
  </si>
  <si>
    <t>2466821)</t>
  </si>
  <si>
    <t>51598)</t>
  </si>
  <si>
    <t>102626859)</t>
  </si>
  <si>
    <t>25963)</t>
  </si>
  <si>
    <t>1135502)</t>
  </si>
  <si>
    <t>38964)</t>
  </si>
  <si>
    <t>2210626)</t>
  </si>
  <si>
    <t>417765)</t>
  </si>
  <si>
    <t>22975026)</t>
  </si>
  <si>
    <t>11092106)</t>
  </si>
  <si>
    <t>16674093)</t>
  </si>
  <si>
    <t>1273258)</t>
  </si>
  <si>
    <t>5765513)</t>
  </si>
  <si>
    <t>15924729)</t>
  </si>
  <si>
    <t>4258860)</t>
  </si>
  <si>
    <t>3846137)</t>
  </si>
  <si>
    <t>3850231)</t>
  </si>
  <si>
    <t>102806948)</t>
  </si>
  <si>
    <t>15947412)</t>
  </si>
  <si>
    <t>4418218)</t>
  </si>
  <si>
    <t>4250777)</t>
  </si>
  <si>
    <t>79927762)</t>
  </si>
  <si>
    <t>14491)</t>
  </si>
  <si>
    <t>2890084)</t>
  </si>
  <si>
    <t>1162834)</t>
  </si>
  <si>
    <t>4359150)</t>
  </si>
  <si>
    <t>25390339)</t>
  </si>
  <si>
    <t>50975903)</t>
  </si>
  <si>
    <t>22796574)</t>
  </si>
  <si>
    <t>6753579)</t>
  </si>
  <si>
    <t>2809071)</t>
  </si>
  <si>
    <t>10468793)</t>
  </si>
  <si>
    <t>107683889)</t>
  </si>
  <si>
    <t>2186104)</t>
  </si>
  <si>
    <t>16269)</t>
  </si>
  <si>
    <t>3428)</t>
  </si>
  <si>
    <t>58185)</t>
  </si>
  <si>
    <t>35588)</t>
  </si>
  <si>
    <t>32969)</t>
  </si>
  <si>
    <t>28807838)</t>
  </si>
  <si>
    <t>7765706)</t>
  </si>
  <si>
    <t>3907243)</t>
  </si>
  <si>
    <t>55762)</t>
  </si>
  <si>
    <t>3319366)</t>
  </si>
  <si>
    <t>5703569)</t>
  </si>
  <si>
    <t>2930419)</t>
  </si>
  <si>
    <t>1144654)</t>
  </si>
  <si>
    <t>162164)</t>
  </si>
  <si>
    <t>7034861)</t>
  </si>
  <si>
    <t>39149717)</t>
  </si>
  <si>
    <t>42106719)</t>
  </si>
  <si>
    <t>2201250)</t>
  </si>
  <si>
    <t>37927409)</t>
  </si>
  <si>
    <t>4052088)</t>
  </si>
  <si>
    <t>14957233)</t>
  </si>
  <si>
    <t>384258)</t>
  </si>
  <si>
    <t>9021165)</t>
  </si>
  <si>
    <t>6332428)</t>
  </si>
  <si>
    <t>9358019)</t>
  </si>
  <si>
    <t>2545477)</t>
  </si>
  <si>
    <t>20011885)</t>
  </si>
  <si>
    <t>35294600)</t>
  </si>
  <si>
    <t>400182)</t>
  </si>
  <si>
    <t>3414638)</t>
  </si>
  <si>
    <t>24145)</t>
  </si>
  <si>
    <t>741944)</t>
  </si>
  <si>
    <t>8099061)</t>
  </si>
  <si>
    <t>63097818)</t>
  </si>
  <si>
    <t>3092738)</t>
  </si>
  <si>
    <t>7362)</t>
  </si>
  <si>
    <t>10784516)</t>
  </si>
  <si>
    <t>30835699)</t>
  </si>
  <si>
    <t>8479744)</t>
  </si>
  <si>
    <t>55908316)</t>
  </si>
  <si>
    <t>270663028)</t>
  </si>
  <si>
    <t>3303394)</t>
  </si>
  <si>
    <t>16935729)</t>
  </si>
  <si>
    <t>76152)</t>
  </si>
  <si>
    <t>25162368)</t>
  </si>
  <si>
    <t>35332140)</t>
  </si>
  <si>
    <t>10869523)</t>
  </si>
  <si>
    <t>7871713)</t>
  </si>
  <si>
    <t>4717305)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</si>
</sst>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8F8F2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8262-50AA-4C1C-B733-E177CF415CFA}">
  <dimension ref="A1:AI189"/>
  <sheetViews>
    <sheetView tabSelected="1" topLeftCell="A58" zoomScale="70" zoomScaleNormal="70" workbookViewId="0">
      <selection activeCell="A84" sqref="A84"/>
    </sheetView>
  </sheetViews>
  <sheetFormatPr defaultRowHeight="15" x14ac:dyDescent="0.25"/>
  <cols>
    <col min="1" max="1" width="37.42578125" bestFit="1" customWidth="1"/>
    <col min="2" max="2" width="14.7109375" bestFit="1" customWidth="1"/>
    <col min="3" max="3" width="19.7109375" bestFit="1" customWidth="1"/>
    <col min="4" max="4" width="9.42578125" bestFit="1" customWidth="1"/>
    <col min="5" max="5" width="15.42578125" bestFit="1" customWidth="1"/>
    <col min="6" max="6" width="11.7109375" bestFit="1" customWidth="1"/>
    <col min="7" max="7" width="16.5703125" bestFit="1" customWidth="1"/>
    <col min="8" max="8" width="13.85546875" bestFit="1" customWidth="1"/>
    <col min="9" max="9" width="20.7109375" bestFit="1" customWidth="1"/>
    <col min="10" max="10" width="14.5703125" bestFit="1" customWidth="1"/>
    <col min="12" max="12" width="22.140625" bestFit="1" customWidth="1"/>
    <col min="13" max="14" width="14.5703125" bestFit="1" customWidth="1"/>
    <col min="15" max="15" width="37.7109375" bestFit="1" customWidth="1"/>
    <col min="16" max="16" width="14.85546875" bestFit="1" customWidth="1"/>
    <col min="17" max="17" width="12.28515625" bestFit="1" customWidth="1"/>
    <col min="18" max="18" width="18.42578125" bestFit="1" customWidth="1"/>
    <col min="19" max="19" width="17.28515625" bestFit="1" customWidth="1"/>
    <col min="23" max="23" width="255.5703125" customWidth="1"/>
    <col min="24" max="24" width="4.285156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W1" t="s">
        <v>560</v>
      </c>
      <c r="AI1" s="2" t="s">
        <v>559</v>
      </c>
    </row>
    <row r="2" spans="1:35" x14ac:dyDescent="0.25">
      <c r="A2" t="s">
        <v>1410</v>
      </c>
      <c r="B2">
        <v>60</v>
      </c>
      <c r="C2" t="s">
        <v>741</v>
      </c>
      <c r="D2" t="s">
        <v>19</v>
      </c>
      <c r="E2" s="1">
        <v>8672</v>
      </c>
      <c r="F2" t="s">
        <v>20</v>
      </c>
      <c r="G2" t="s">
        <v>742</v>
      </c>
      <c r="H2" t="s">
        <v>561</v>
      </c>
      <c r="I2" s="1">
        <v>19101353833</v>
      </c>
      <c r="J2" t="s">
        <v>21</v>
      </c>
      <c r="K2" t="s">
        <v>22</v>
      </c>
      <c r="L2">
        <v>638</v>
      </c>
      <c r="M2" t="s">
        <v>562</v>
      </c>
      <c r="N2" s="1">
        <v>38041754</v>
      </c>
      <c r="O2" t="s">
        <v>743</v>
      </c>
      <c r="P2" t="s">
        <v>744</v>
      </c>
      <c r="Q2" t="s">
        <v>745</v>
      </c>
      <c r="R2" t="s">
        <v>746</v>
      </c>
      <c r="S2" t="s">
        <v>1598</v>
      </c>
      <c r="W2" t="str">
        <f>_xlfn.TEXTJOIN(", ",TRUE,A2:S2)&amp;","</f>
        <v>('Afghanistan', 60, 58.10, 32.49, 8672, 4.47, 2.10, 0.70 , 19101353833, 47.9, 64.5, 638, 0.43 , 38041754, 48.90, 9.30, 71.40, 11.12, 9797273),</v>
      </c>
    </row>
    <row r="3" spans="1:35" x14ac:dyDescent="0.25">
      <c r="A3" t="s">
        <v>1411</v>
      </c>
      <c r="B3">
        <v>105</v>
      </c>
      <c r="C3" t="s">
        <v>747</v>
      </c>
      <c r="D3" t="s">
        <v>23</v>
      </c>
      <c r="E3" s="1">
        <v>4536</v>
      </c>
      <c r="F3" t="s">
        <v>24</v>
      </c>
      <c r="G3" t="s">
        <v>748</v>
      </c>
      <c r="H3" t="s">
        <v>563</v>
      </c>
      <c r="I3" s="1">
        <v>15278077447</v>
      </c>
      <c r="J3" t="s">
        <v>25</v>
      </c>
      <c r="K3" t="s">
        <v>26</v>
      </c>
      <c r="L3">
        <v>15</v>
      </c>
      <c r="M3" t="s">
        <v>564</v>
      </c>
      <c r="N3" s="1">
        <v>2854191</v>
      </c>
      <c r="O3" t="s">
        <v>749</v>
      </c>
      <c r="P3" t="s">
        <v>750</v>
      </c>
      <c r="Q3" t="s">
        <v>751</v>
      </c>
      <c r="R3" t="s">
        <v>752</v>
      </c>
      <c r="S3" t="s">
        <v>1599</v>
      </c>
      <c r="W3" t="str">
        <f t="shared" ref="W3:W66" si="0">_xlfn.TEXTJOIN(", ",TRUE,A3:S3)&amp;","</f>
        <v>('Albania', 105, 43.10, 11.78, 4536, 1.62, 28.10, 1.36 , 15278077447, 7.8, 78.5, 15, 1.12 , 2854191, 55.70, 18.60, 36.60, 12.33, 1747593),</v>
      </c>
    </row>
    <row r="4" spans="1:35" x14ac:dyDescent="0.25">
      <c r="A4" t="s">
        <v>1412</v>
      </c>
      <c r="B4">
        <v>18</v>
      </c>
      <c r="C4" t="s">
        <v>753</v>
      </c>
      <c r="D4" t="s">
        <v>27</v>
      </c>
      <c r="E4" s="1">
        <v>150006</v>
      </c>
      <c r="F4" t="s">
        <v>28</v>
      </c>
      <c r="G4" t="s">
        <v>754</v>
      </c>
      <c r="H4" t="s">
        <v>565</v>
      </c>
      <c r="I4" s="1">
        <v>169988236398</v>
      </c>
      <c r="J4" t="s">
        <v>29</v>
      </c>
      <c r="K4" t="s">
        <v>30</v>
      </c>
      <c r="L4">
        <v>112</v>
      </c>
      <c r="M4" t="s">
        <v>566</v>
      </c>
      <c r="N4" s="1">
        <v>43053054</v>
      </c>
      <c r="O4" t="s">
        <v>755</v>
      </c>
      <c r="P4" t="s">
        <v>756</v>
      </c>
      <c r="Q4" t="s">
        <v>757</v>
      </c>
      <c r="R4" t="s">
        <v>758</v>
      </c>
      <c r="S4" t="s">
        <v>1600</v>
      </c>
      <c r="W4" t="str">
        <f t="shared" si="0"/>
        <v>('Algeria', 18, 17.40, 24.28, 150006, 3.02, 0.80, 0.28 , 169988236398, 20.1, 76.7, 112, 0.95 , 43053054, 41.20, 37.20, 66.10, 11.70, 31510100),</v>
      </c>
    </row>
    <row r="5" spans="1:35" x14ac:dyDescent="0.25">
      <c r="A5" t="s">
        <v>1413</v>
      </c>
      <c r="B5">
        <v>26</v>
      </c>
      <c r="C5" t="s">
        <v>759</v>
      </c>
      <c r="D5" t="s">
        <v>34</v>
      </c>
      <c r="E5" s="1">
        <v>34693</v>
      </c>
      <c r="F5" t="s">
        <v>35</v>
      </c>
      <c r="G5" t="s">
        <v>760</v>
      </c>
      <c r="H5" t="s">
        <v>567</v>
      </c>
      <c r="I5" s="1">
        <v>94635415870</v>
      </c>
      <c r="J5" t="s">
        <v>36</v>
      </c>
      <c r="K5" t="s">
        <v>37</v>
      </c>
      <c r="L5">
        <v>241</v>
      </c>
      <c r="M5" t="s">
        <v>568</v>
      </c>
      <c r="N5" s="1">
        <v>31825295</v>
      </c>
      <c r="O5" t="s">
        <v>761</v>
      </c>
      <c r="P5" t="s">
        <v>762</v>
      </c>
      <c r="Q5" t="s">
        <v>763</v>
      </c>
      <c r="R5" t="s">
        <v>764</v>
      </c>
      <c r="S5" t="s">
        <v>1601</v>
      </c>
      <c r="W5" t="str">
        <f t="shared" si="0"/>
        <v>('Angola', 26, 47.50, 40.73, 34693, 5.52, 46.30, 0.97 , 94635415870, 51.6, 60.8, 241, 0.71 , 31825295, 77.50, 9.20, 49.10, 6.89, 21061025),</v>
      </c>
    </row>
    <row r="6" spans="1:35" x14ac:dyDescent="0.25">
      <c r="A6" t="s">
        <v>1414</v>
      </c>
      <c r="B6">
        <v>223</v>
      </c>
      <c r="C6" t="s">
        <v>765</v>
      </c>
      <c r="D6" t="s">
        <v>38</v>
      </c>
      <c r="E6">
        <v>557</v>
      </c>
      <c r="F6" t="s">
        <v>39</v>
      </c>
      <c r="G6" t="s">
        <v>766</v>
      </c>
      <c r="H6" t="s">
        <v>569</v>
      </c>
      <c r="I6" s="1">
        <v>1727759259</v>
      </c>
      <c r="J6">
        <v>5</v>
      </c>
      <c r="K6" t="s">
        <v>40</v>
      </c>
      <c r="L6">
        <v>42</v>
      </c>
      <c r="M6" t="s">
        <v>570</v>
      </c>
      <c r="N6" s="1">
        <v>97118</v>
      </c>
      <c r="O6" t="s">
        <v>558</v>
      </c>
      <c r="P6" t="s">
        <v>767</v>
      </c>
      <c r="Q6" t="s">
        <v>768</v>
      </c>
      <c r="R6" t="s">
        <v>558</v>
      </c>
      <c r="S6" t="s">
        <v>1602</v>
      </c>
      <c r="W6" t="str">
        <f t="shared" si="0"/>
        <v>('Antigua and Barbuda', 223, 20.50, 15.33, 557, 1.99, 22.30, 0.99 , 1727759259, 5, 76.9, 42, 3.04 , 97118, null, 16.50, 43.00, null, 238),</v>
      </c>
    </row>
    <row r="7" spans="1:35" x14ac:dyDescent="0.25">
      <c r="A7" t="s">
        <v>1415</v>
      </c>
      <c r="B7">
        <v>17</v>
      </c>
      <c r="C7" t="s">
        <v>769</v>
      </c>
      <c r="D7" t="s">
        <v>42</v>
      </c>
      <c r="E7" s="1">
        <v>201348</v>
      </c>
      <c r="F7" t="s">
        <v>43</v>
      </c>
      <c r="G7" t="s">
        <v>770</v>
      </c>
      <c r="H7" t="s">
        <v>571</v>
      </c>
      <c r="I7" s="1">
        <v>449663446954</v>
      </c>
      <c r="J7" t="s">
        <v>44</v>
      </c>
      <c r="K7" t="s">
        <v>45</v>
      </c>
      <c r="L7">
        <v>39</v>
      </c>
      <c r="M7" t="s">
        <v>572</v>
      </c>
      <c r="N7" s="1">
        <v>44938712</v>
      </c>
      <c r="O7" t="s">
        <v>771</v>
      </c>
      <c r="P7" t="s">
        <v>772</v>
      </c>
      <c r="Q7" t="s">
        <v>773</v>
      </c>
      <c r="R7" t="s">
        <v>774</v>
      </c>
      <c r="S7" t="s">
        <v>1603</v>
      </c>
      <c r="W7" t="str">
        <f t="shared" si="0"/>
        <v>('Argentina', 17, 54.30, 17.02, 201348, 2.26, 9.80, 1.10 , 449663446954, 8.8, 76.5, 39, 3.35 , 44938712, 61.30, 10.10, 106.30, 9.79, 41339571),</v>
      </c>
    </row>
    <row r="8" spans="1:35" x14ac:dyDescent="0.25">
      <c r="A8" t="s">
        <v>1416</v>
      </c>
      <c r="B8">
        <v>104</v>
      </c>
      <c r="C8" t="s">
        <v>775</v>
      </c>
      <c r="D8" t="s">
        <v>46</v>
      </c>
      <c r="E8" s="1">
        <v>5156</v>
      </c>
      <c r="F8" t="s">
        <v>47</v>
      </c>
      <c r="G8" t="s">
        <v>758</v>
      </c>
      <c r="H8" t="s">
        <v>573</v>
      </c>
      <c r="I8" s="1">
        <v>13672802158</v>
      </c>
      <c r="J8">
        <v>11</v>
      </c>
      <c r="K8" t="s">
        <v>48</v>
      </c>
      <c r="L8">
        <v>26</v>
      </c>
      <c r="M8" t="s">
        <v>574</v>
      </c>
      <c r="N8" s="1">
        <v>2957731</v>
      </c>
      <c r="O8" t="s">
        <v>776</v>
      </c>
      <c r="P8" t="s">
        <v>777</v>
      </c>
      <c r="Q8" t="s">
        <v>778</v>
      </c>
      <c r="R8" t="s">
        <v>779</v>
      </c>
      <c r="S8" t="s">
        <v>1604</v>
      </c>
      <c r="W8" t="str">
        <f t="shared" si="0"/>
        <v>('Armenia', 104, 58.90, 13.99, 5156, 1.76, 11.70, 0.77 , 13672802158, 11, 74.9, 26, 0.66 , 2957731, 55.60, 20.90, 22.60, 16.99, 1869848),</v>
      </c>
    </row>
    <row r="9" spans="1:35" x14ac:dyDescent="0.25">
      <c r="A9" t="s">
        <v>1417</v>
      </c>
      <c r="B9">
        <v>3</v>
      </c>
      <c r="C9" t="s">
        <v>780</v>
      </c>
      <c r="D9" t="s">
        <v>50</v>
      </c>
      <c r="E9" s="1">
        <v>375908</v>
      </c>
      <c r="F9" t="s">
        <v>51</v>
      </c>
      <c r="G9" t="s">
        <v>781</v>
      </c>
      <c r="H9" t="s">
        <v>575</v>
      </c>
      <c r="I9" s="1">
        <v>1392680589329</v>
      </c>
      <c r="J9" t="s">
        <v>52</v>
      </c>
      <c r="K9" t="s">
        <v>53</v>
      </c>
      <c r="L9">
        <v>6</v>
      </c>
      <c r="M9" t="s">
        <v>576</v>
      </c>
      <c r="N9" s="1">
        <v>25766605</v>
      </c>
      <c r="O9" t="s">
        <v>782</v>
      </c>
      <c r="P9" t="s">
        <v>783</v>
      </c>
      <c r="Q9" t="s">
        <v>784</v>
      </c>
      <c r="R9" t="s">
        <v>785</v>
      </c>
      <c r="S9" t="s">
        <v>1605</v>
      </c>
      <c r="W9" t="str">
        <f t="shared" si="0"/>
        <v>('Australia', 3, 48.20, 12.6, 375908, 1.74, 16.30, 0.93 , 1392680589329, 3.1, 82.7, 6, 13.59 , 25766605, 65.50, 23.00, 47.40, 5.27, 21844756),</v>
      </c>
    </row>
    <row r="10" spans="1:35" x14ac:dyDescent="0.25">
      <c r="A10" t="s">
        <v>1418</v>
      </c>
      <c r="B10">
        <v>109</v>
      </c>
      <c r="C10" t="s">
        <v>786</v>
      </c>
      <c r="D10" t="s">
        <v>55</v>
      </c>
      <c r="E10" s="1">
        <v>61448</v>
      </c>
      <c r="F10" t="s">
        <v>56</v>
      </c>
      <c r="G10" t="s">
        <v>787</v>
      </c>
      <c r="H10" t="s">
        <v>577</v>
      </c>
      <c r="I10" s="1">
        <v>446314739528</v>
      </c>
      <c r="J10" t="s">
        <v>57</v>
      </c>
      <c r="K10" t="s">
        <v>58</v>
      </c>
      <c r="L10">
        <v>5</v>
      </c>
      <c r="M10" t="s">
        <v>558</v>
      </c>
      <c r="N10" s="1">
        <v>8877067</v>
      </c>
      <c r="O10" t="s">
        <v>788</v>
      </c>
      <c r="P10" t="s">
        <v>789</v>
      </c>
      <c r="Q10" t="s">
        <v>790</v>
      </c>
      <c r="R10" t="s">
        <v>791</v>
      </c>
      <c r="S10" t="s">
        <v>1606</v>
      </c>
      <c r="W10" t="str">
        <f t="shared" si="0"/>
        <v>('Austria', 109, 32.40, 9.7, 61448, 1.47, 46.90, 1.20 , 446314739528, 2.9, 81.6, 5, null, 8877067, 60.70, 25.40, 51.40, 4.67, 5194416),</v>
      </c>
    </row>
    <row r="11" spans="1:35" x14ac:dyDescent="0.25">
      <c r="A11" t="s">
        <v>1419</v>
      </c>
      <c r="B11">
        <v>123</v>
      </c>
      <c r="C11" t="s">
        <v>792</v>
      </c>
      <c r="D11">
        <v>14</v>
      </c>
      <c r="E11">
        <v>3762</v>
      </c>
      <c r="F11" t="s">
        <v>59</v>
      </c>
      <c r="G11" t="s">
        <v>793</v>
      </c>
      <c r="H11" t="s">
        <v>578</v>
      </c>
      <c r="I11" s="1">
        <v>39207000000</v>
      </c>
      <c r="J11" t="s">
        <v>60</v>
      </c>
      <c r="K11" t="s">
        <v>61</v>
      </c>
      <c r="L11">
        <v>26</v>
      </c>
      <c r="M11" t="s">
        <v>579</v>
      </c>
      <c r="N11" s="1">
        <v>10023318</v>
      </c>
      <c r="O11" t="s">
        <v>794</v>
      </c>
      <c r="P11" t="s">
        <v>795</v>
      </c>
      <c r="Q11" t="s">
        <v>796</v>
      </c>
      <c r="R11" t="s">
        <v>797</v>
      </c>
      <c r="S11" t="s">
        <v>1607</v>
      </c>
      <c r="W11" t="str">
        <f t="shared" si="0"/>
        <v>('Azerbaijan', 123, 57.70, 14, 3762, 1.73, 14.10, 0.56 , 39207000000, 19.2, 72.9, 26, 0.47 , 10023318, 66.50, 13.00, 40.70, 5.51, 5616165),</v>
      </c>
    </row>
    <row r="12" spans="1:35" x14ac:dyDescent="0.25">
      <c r="A12" t="s">
        <v>1420</v>
      </c>
      <c r="B12">
        <v>39</v>
      </c>
      <c r="C12" t="s">
        <v>798</v>
      </c>
      <c r="D12" t="s">
        <v>62</v>
      </c>
      <c r="E12" s="1">
        <v>1786</v>
      </c>
      <c r="F12" t="s">
        <v>63</v>
      </c>
      <c r="G12" t="s">
        <v>790</v>
      </c>
      <c r="H12" t="s">
        <v>580</v>
      </c>
      <c r="I12" s="1">
        <v>12827000000</v>
      </c>
      <c r="J12" t="s">
        <v>64</v>
      </c>
      <c r="K12" t="s">
        <v>65</v>
      </c>
      <c r="L12">
        <v>70</v>
      </c>
      <c r="M12" t="s">
        <v>581</v>
      </c>
      <c r="N12" s="1">
        <v>389482</v>
      </c>
      <c r="O12" t="s">
        <v>799</v>
      </c>
      <c r="P12" t="s">
        <v>800</v>
      </c>
      <c r="Q12" t="s">
        <v>801</v>
      </c>
      <c r="R12" t="s">
        <v>802</v>
      </c>
      <c r="S12" t="s">
        <v>1608</v>
      </c>
      <c r="W12" t="str">
        <f t="shared" si="0"/>
        <v>('The Bahamas', 39, 1.40, 13.97, 1786, 1.75, 51.40, 0.92 , 12827000000, 8.3, 73.8, 70, 5.25 , 389482, 74.60, 14.80, 33.80, 10.36, 323784),</v>
      </c>
    </row>
    <row r="13" spans="1:35" x14ac:dyDescent="0.25">
      <c r="A13" t="s">
        <v>1421</v>
      </c>
      <c r="B13" s="1">
        <v>2239</v>
      </c>
      <c r="C13" t="s">
        <v>803</v>
      </c>
      <c r="D13" t="s">
        <v>46</v>
      </c>
      <c r="E13" s="1">
        <v>31694</v>
      </c>
      <c r="F13" t="s">
        <v>39</v>
      </c>
      <c r="G13" t="s">
        <v>754</v>
      </c>
      <c r="H13" t="s">
        <v>562</v>
      </c>
      <c r="I13" s="1">
        <v>38574069149</v>
      </c>
      <c r="J13" t="s">
        <v>66</v>
      </c>
      <c r="K13" t="s">
        <v>67</v>
      </c>
      <c r="L13">
        <v>14</v>
      </c>
      <c r="M13" t="s">
        <v>558</v>
      </c>
      <c r="N13" s="1">
        <v>1501635</v>
      </c>
      <c r="O13" t="s">
        <v>804</v>
      </c>
      <c r="P13" t="s">
        <v>805</v>
      </c>
      <c r="Q13" t="s">
        <v>806</v>
      </c>
      <c r="R13" t="s">
        <v>286</v>
      </c>
      <c r="S13" t="s">
        <v>1609</v>
      </c>
      <c r="W13" t="str">
        <f t="shared" si="0"/>
        <v>('Bahrain', 2239, 11.10, 13.99, 31694, 1.99, 0.80, 0.43 , 38574069149, 6.1, 77.2, 14, null, 1501635, 73.40, 4.20, 13.80, 0.71, 1467109),</v>
      </c>
    </row>
    <row r="14" spans="1:35" x14ac:dyDescent="0.25">
      <c r="A14" t="s">
        <v>1422</v>
      </c>
      <c r="B14" s="1">
        <v>1265</v>
      </c>
      <c r="C14" t="s">
        <v>807</v>
      </c>
      <c r="D14" t="s">
        <v>68</v>
      </c>
      <c r="E14" s="1">
        <v>84246</v>
      </c>
      <c r="F14" t="s">
        <v>69</v>
      </c>
      <c r="G14" t="s">
        <v>808</v>
      </c>
      <c r="H14" t="s">
        <v>564</v>
      </c>
      <c r="I14" s="1">
        <v>302571254131</v>
      </c>
      <c r="J14" t="s">
        <v>70</v>
      </c>
      <c r="K14" t="s">
        <v>71</v>
      </c>
      <c r="L14">
        <v>173</v>
      </c>
      <c r="M14" t="s">
        <v>582</v>
      </c>
      <c r="N14" s="1">
        <v>167310838</v>
      </c>
      <c r="O14" t="s">
        <v>809</v>
      </c>
      <c r="P14" t="s">
        <v>810</v>
      </c>
      <c r="Q14" t="s">
        <v>811</v>
      </c>
      <c r="R14" t="s">
        <v>812</v>
      </c>
      <c r="S14" t="s">
        <v>1610</v>
      </c>
      <c r="W14" t="str">
        <f t="shared" si="0"/>
        <v>('Bangladesh', 1265, 70.60, 18.18, 84246, 2.04, 11.00, 1.12 , 302571254131, 25.1, 72.3, 173, 0.51 , 167310838, 59.00, 8.80, 33.40, 4.19, 60987417),</v>
      </c>
    </row>
    <row r="15" spans="1:35" x14ac:dyDescent="0.25">
      <c r="A15" t="s">
        <v>1423</v>
      </c>
      <c r="B15">
        <v>668</v>
      </c>
      <c r="C15" t="s">
        <v>813</v>
      </c>
      <c r="D15" t="s">
        <v>73</v>
      </c>
      <c r="E15" s="1">
        <v>1276</v>
      </c>
      <c r="F15" t="s">
        <v>24</v>
      </c>
      <c r="G15" t="s">
        <v>814</v>
      </c>
      <c r="H15" t="s">
        <v>583</v>
      </c>
      <c r="I15" s="1">
        <v>5209000000</v>
      </c>
      <c r="J15" t="s">
        <v>74</v>
      </c>
      <c r="K15" t="s">
        <v>75</v>
      </c>
      <c r="L15">
        <v>27</v>
      </c>
      <c r="M15" t="s">
        <v>584</v>
      </c>
      <c r="N15" s="1">
        <v>287025</v>
      </c>
      <c r="O15" t="s">
        <v>815</v>
      </c>
      <c r="P15" t="s">
        <v>816</v>
      </c>
      <c r="Q15" t="s">
        <v>817</v>
      </c>
      <c r="R15" t="s">
        <v>529</v>
      </c>
      <c r="S15" t="s">
        <v>1611</v>
      </c>
      <c r="W15" t="str">
        <f t="shared" si="0"/>
        <v>('Barbados', 668, 23.30, 10.65, 1276, 1.62, 14.70, 1.81 , 5209000000, 11.3, 79.1, 27, 3.13 , 287025, 65.20, 27.50, 35.60, 10.33, 89431),</v>
      </c>
    </row>
    <row r="16" spans="1:35" x14ac:dyDescent="0.25">
      <c r="A16" t="s">
        <v>1424</v>
      </c>
      <c r="B16">
        <v>47</v>
      </c>
      <c r="C16" t="s">
        <v>818</v>
      </c>
      <c r="D16" t="s">
        <v>76</v>
      </c>
      <c r="E16">
        <v>5828</v>
      </c>
      <c r="F16" t="s">
        <v>77</v>
      </c>
      <c r="G16" t="s">
        <v>819</v>
      </c>
      <c r="H16" t="s">
        <v>585</v>
      </c>
      <c r="I16" s="1">
        <v>63080457023</v>
      </c>
      <c r="J16" t="s">
        <v>78</v>
      </c>
      <c r="K16" t="s">
        <v>79</v>
      </c>
      <c r="L16">
        <v>2</v>
      </c>
      <c r="M16" t="s">
        <v>586</v>
      </c>
      <c r="N16" s="1">
        <v>9466856</v>
      </c>
      <c r="O16" t="s">
        <v>820</v>
      </c>
      <c r="P16" t="s">
        <v>814</v>
      </c>
      <c r="Q16" t="s">
        <v>821</v>
      </c>
      <c r="R16" t="s">
        <v>822</v>
      </c>
      <c r="S16" t="s">
        <v>1612</v>
      </c>
      <c r="W16" t="str">
        <f t="shared" si="0"/>
        <v>('Belarus', 47, 42.00, 9.9, 5828, 1.45, 42.60, 0.60 , 63080457023, 2.6, 74.2, 2, 1.49 , 9466856, 64.10, 14.70, 53.30, 4.59, 7482982),</v>
      </c>
      <c r="AD16" t="s">
        <v>560</v>
      </c>
    </row>
    <row r="17" spans="1:23" x14ac:dyDescent="0.25">
      <c r="A17" t="s">
        <v>1425</v>
      </c>
      <c r="B17">
        <v>383</v>
      </c>
      <c r="C17" t="s">
        <v>823</v>
      </c>
      <c r="D17" t="s">
        <v>81</v>
      </c>
      <c r="E17" s="1">
        <v>96889</v>
      </c>
      <c r="F17" t="s">
        <v>24</v>
      </c>
      <c r="G17" t="s">
        <v>778</v>
      </c>
      <c r="H17" t="s">
        <v>587</v>
      </c>
      <c r="I17" s="1">
        <v>529606710418</v>
      </c>
      <c r="J17" t="s">
        <v>57</v>
      </c>
      <c r="K17" t="s">
        <v>58</v>
      </c>
      <c r="L17">
        <v>5</v>
      </c>
      <c r="M17" t="s">
        <v>588</v>
      </c>
      <c r="N17" s="1">
        <v>11484055</v>
      </c>
      <c r="O17" t="s">
        <v>824</v>
      </c>
      <c r="P17" t="s">
        <v>825</v>
      </c>
      <c r="Q17" t="s">
        <v>826</v>
      </c>
      <c r="R17" t="s">
        <v>827</v>
      </c>
      <c r="S17" t="s">
        <v>1613</v>
      </c>
      <c r="W17" t="str">
        <f t="shared" si="0"/>
        <v>('Belgium', 383, 44.60, 10.3, 96889, 1.62, 22.60, 1.43 , 529606710418, 2.9, 81.6, 5, 10.31 , 11484055, 53.60, 24.00, 55.40, 5.59, 11259082),</v>
      </c>
    </row>
    <row r="18" spans="1:23" x14ac:dyDescent="0.25">
      <c r="A18" t="s">
        <v>1426</v>
      </c>
      <c r="B18">
        <v>17</v>
      </c>
      <c r="C18" t="s">
        <v>828</v>
      </c>
      <c r="D18" t="s">
        <v>82</v>
      </c>
      <c r="E18">
        <v>568</v>
      </c>
      <c r="F18" t="s">
        <v>83</v>
      </c>
      <c r="G18" t="s">
        <v>829</v>
      </c>
      <c r="H18" t="s">
        <v>589</v>
      </c>
      <c r="I18" s="1">
        <v>1879613600</v>
      </c>
      <c r="J18" t="s">
        <v>84</v>
      </c>
      <c r="K18" t="s">
        <v>85</v>
      </c>
      <c r="L18">
        <v>36</v>
      </c>
      <c r="M18" t="s">
        <v>590</v>
      </c>
      <c r="N18" s="1">
        <v>390353</v>
      </c>
      <c r="O18" t="s">
        <v>830</v>
      </c>
      <c r="P18" t="s">
        <v>831</v>
      </c>
      <c r="Q18" t="s">
        <v>832</v>
      </c>
      <c r="R18" t="s">
        <v>833</v>
      </c>
      <c r="S18" t="s">
        <v>1614</v>
      </c>
      <c r="W18" t="str">
        <f t="shared" si="0"/>
        <v>('Belize', 17, 7.00, 20.79, 568, 2.31, 59.70, 1.13 , 1879613600, 11.2, 74.5, 36, 1.65 , 390353, 65.10, 26.30, 31.10, 6.41, 179039),</v>
      </c>
    </row>
    <row r="19" spans="1:23" x14ac:dyDescent="0.25">
      <c r="A19" t="s">
        <v>1427</v>
      </c>
      <c r="B19">
        <v>108</v>
      </c>
      <c r="C19" t="s">
        <v>834</v>
      </c>
      <c r="D19" t="s">
        <v>87</v>
      </c>
      <c r="E19" s="1">
        <v>6476</v>
      </c>
      <c r="F19" t="s">
        <v>88</v>
      </c>
      <c r="G19" t="s">
        <v>835</v>
      </c>
      <c r="H19" t="s">
        <v>591</v>
      </c>
      <c r="I19" s="1">
        <v>14390709095</v>
      </c>
      <c r="J19" t="s">
        <v>89</v>
      </c>
      <c r="K19" t="s">
        <v>90</v>
      </c>
      <c r="L19">
        <v>397</v>
      </c>
      <c r="M19" t="s">
        <v>592</v>
      </c>
      <c r="N19" s="1">
        <v>11801151</v>
      </c>
      <c r="O19" t="s">
        <v>836</v>
      </c>
      <c r="P19" t="s">
        <v>837</v>
      </c>
      <c r="Q19" t="s">
        <v>743</v>
      </c>
      <c r="R19" t="s">
        <v>838</v>
      </c>
      <c r="S19" t="s">
        <v>1615</v>
      </c>
      <c r="W19" t="str">
        <f t="shared" si="0"/>
        <v>('Benin', 108, 33.30, 36.22, 6476, 4.84, 37.80, 0.72 , 14390709095, 60.5, 61.5, 397, 0.39 , 11801151, 70.90, 10.80, 48.90, 2.23, 5648149),</v>
      </c>
    </row>
    <row r="20" spans="1:23" x14ac:dyDescent="0.25">
      <c r="A20" t="s">
        <v>1428</v>
      </c>
      <c r="B20">
        <v>20</v>
      </c>
      <c r="C20" t="s">
        <v>839</v>
      </c>
      <c r="D20" t="s">
        <v>91</v>
      </c>
      <c r="E20" s="1">
        <v>1261</v>
      </c>
      <c r="F20" t="s">
        <v>92</v>
      </c>
      <c r="G20" t="s">
        <v>840</v>
      </c>
      <c r="H20" t="s">
        <v>593</v>
      </c>
      <c r="I20" s="1">
        <v>2446674101</v>
      </c>
      <c r="J20" t="s">
        <v>93</v>
      </c>
      <c r="K20" t="s">
        <v>94</v>
      </c>
      <c r="L20">
        <v>183</v>
      </c>
      <c r="M20" t="s">
        <v>594</v>
      </c>
      <c r="N20" s="1">
        <v>727145</v>
      </c>
      <c r="O20" t="s">
        <v>841</v>
      </c>
      <c r="P20" t="s">
        <v>842</v>
      </c>
      <c r="Q20" t="s">
        <v>843</v>
      </c>
      <c r="R20" t="s">
        <v>844</v>
      </c>
      <c r="S20" t="s">
        <v>1616</v>
      </c>
      <c r="W20" t="str">
        <f t="shared" si="0"/>
        <v>('Bhutan', 20, 13.60, 17.26, 1261, 1.98, 72.50, 0.98 , 2446674101, 24.8, 71.5, 183, 0.32 , 727145, 66.70, 16.00, 35.30, 2.34, 317538),</v>
      </c>
    </row>
    <row r="21" spans="1:23" x14ac:dyDescent="0.25">
      <c r="A21" t="s">
        <v>1429</v>
      </c>
      <c r="B21">
        <v>11</v>
      </c>
      <c r="C21" t="s">
        <v>845</v>
      </c>
      <c r="D21" t="s">
        <v>95</v>
      </c>
      <c r="E21" s="1">
        <v>21606</v>
      </c>
      <c r="F21" t="s">
        <v>96</v>
      </c>
      <c r="G21" t="s">
        <v>846</v>
      </c>
      <c r="H21" t="s">
        <v>568</v>
      </c>
      <c r="I21" s="1">
        <v>40895322865</v>
      </c>
      <c r="J21" t="s">
        <v>97</v>
      </c>
      <c r="K21" t="s">
        <v>98</v>
      </c>
      <c r="L21">
        <v>155</v>
      </c>
      <c r="M21" t="s">
        <v>563</v>
      </c>
      <c r="N21" s="1">
        <v>11513100</v>
      </c>
      <c r="O21" t="s">
        <v>847</v>
      </c>
      <c r="P21" t="s">
        <v>848</v>
      </c>
      <c r="Q21" t="s">
        <v>849</v>
      </c>
      <c r="R21" t="s">
        <v>850</v>
      </c>
      <c r="S21" t="s">
        <v>1617</v>
      </c>
      <c r="W21" t="str">
        <f t="shared" si="0"/>
        <v>('Bolivia', 11, 34.80, 21.75, 21606, 2.73, 50.30, 0.71 , 40895322865, 21.8, 71.2, 155, 1.36 , 11513100, 71.80, 17.00, 83.70, 3.50, 8033035),</v>
      </c>
    </row>
    <row r="22" spans="1:23" x14ac:dyDescent="0.25">
      <c r="A22" t="s">
        <v>1430</v>
      </c>
      <c r="B22">
        <v>64</v>
      </c>
      <c r="C22" t="s">
        <v>747</v>
      </c>
      <c r="D22" t="s">
        <v>100</v>
      </c>
      <c r="E22" s="1">
        <v>21848</v>
      </c>
      <c r="F22" t="s">
        <v>31</v>
      </c>
      <c r="G22" t="s">
        <v>851</v>
      </c>
      <c r="H22" t="s">
        <v>595</v>
      </c>
      <c r="I22" s="1">
        <v>20047848435</v>
      </c>
      <c r="J22">
        <v>5</v>
      </c>
      <c r="K22" t="s">
        <v>101</v>
      </c>
      <c r="L22">
        <v>10</v>
      </c>
      <c r="M22" t="s">
        <v>596</v>
      </c>
      <c r="N22" s="1">
        <v>3301000</v>
      </c>
      <c r="O22" t="s">
        <v>852</v>
      </c>
      <c r="P22" t="s">
        <v>853</v>
      </c>
      <c r="Q22" t="s">
        <v>854</v>
      </c>
      <c r="R22" t="s">
        <v>855</v>
      </c>
      <c r="S22" t="s">
        <v>1618</v>
      </c>
      <c r="W22" t="str">
        <f t="shared" si="0"/>
        <v>('Bosnia and Herzegovina', 64, 43.10, 8.11, 21848, 1.27, 42.70, 1.05 , 20047848435, 5, 77.3, 10, 1.04 , 3301000, 46.40, 20.40, 23.70, 18.42, 1605144),</v>
      </c>
    </row>
    <row r="23" spans="1:23" x14ac:dyDescent="0.25">
      <c r="A23" t="s">
        <v>1431</v>
      </c>
      <c r="B23">
        <v>4</v>
      </c>
      <c r="C23" t="s">
        <v>856</v>
      </c>
      <c r="D23" t="s">
        <v>102</v>
      </c>
      <c r="E23">
        <v>634</v>
      </c>
      <c r="F23" t="s">
        <v>103</v>
      </c>
      <c r="G23" t="s">
        <v>857</v>
      </c>
      <c r="H23" t="s">
        <v>568</v>
      </c>
      <c r="I23" s="1">
        <v>18340510789</v>
      </c>
      <c r="J23">
        <v>30</v>
      </c>
      <c r="K23" t="s">
        <v>104</v>
      </c>
      <c r="L23">
        <v>144</v>
      </c>
      <c r="M23" t="s">
        <v>597</v>
      </c>
      <c r="N23" s="1">
        <v>2346179</v>
      </c>
      <c r="O23" t="s">
        <v>858</v>
      </c>
      <c r="P23" t="s">
        <v>859</v>
      </c>
      <c r="Q23" t="s">
        <v>860</v>
      </c>
      <c r="R23" t="s">
        <v>861</v>
      </c>
      <c r="S23" t="s">
        <v>1619</v>
      </c>
      <c r="W23" t="str">
        <f t="shared" si="0"/>
        <v>('Botswana', 4, 45.60, 24.82, 634, 2.87, 18.90, 0.71 , 18340510789, 30, 69.3, 144, 0.29 , 2346179, 70.80, 19.50, 25.10, 18.19, 1616550),</v>
      </c>
    </row>
    <row r="24" spans="1:23" x14ac:dyDescent="0.25">
      <c r="A24" t="s">
        <v>1432</v>
      </c>
      <c r="B24">
        <v>25</v>
      </c>
      <c r="C24" t="s">
        <v>862</v>
      </c>
      <c r="D24" t="s">
        <v>105</v>
      </c>
      <c r="E24" s="1">
        <v>462299</v>
      </c>
      <c r="F24" t="s">
        <v>59</v>
      </c>
      <c r="G24" t="s">
        <v>775</v>
      </c>
      <c r="H24" t="s">
        <v>598</v>
      </c>
      <c r="I24" s="1">
        <v>1839758040766</v>
      </c>
      <c r="J24" t="s">
        <v>106</v>
      </c>
      <c r="K24" t="s">
        <v>107</v>
      </c>
      <c r="L24">
        <v>60</v>
      </c>
      <c r="M24" t="s">
        <v>599</v>
      </c>
      <c r="N24" s="1">
        <v>212559417</v>
      </c>
      <c r="O24" t="s">
        <v>863</v>
      </c>
      <c r="P24" t="s">
        <v>864</v>
      </c>
      <c r="Q24" t="s">
        <v>830</v>
      </c>
      <c r="R24" t="s">
        <v>865</v>
      </c>
      <c r="S24" t="s">
        <v>1620</v>
      </c>
      <c r="W24" t="str">
        <f t="shared" si="0"/>
        <v>('Brazil', 25, 33.90, 13.92, 462299, 1.73, 58.90, 1.02 , 1839758040766, 12.8, 75.7, 60, 1.53 , 212559417, 63.90, 14.20, 65.10, 12.08, 183241641),</v>
      </c>
    </row>
    <row r="25" spans="1:23" x14ac:dyDescent="0.25">
      <c r="A25" t="s">
        <v>1433</v>
      </c>
      <c r="B25">
        <v>83</v>
      </c>
      <c r="C25" t="s">
        <v>866</v>
      </c>
      <c r="D25" t="s">
        <v>109</v>
      </c>
      <c r="E25" s="1">
        <v>7664</v>
      </c>
      <c r="F25" t="s">
        <v>110</v>
      </c>
      <c r="G25" t="s">
        <v>867</v>
      </c>
      <c r="H25" t="s">
        <v>600</v>
      </c>
      <c r="I25" s="1">
        <v>13469422941</v>
      </c>
      <c r="J25" t="s">
        <v>111</v>
      </c>
      <c r="K25" t="s">
        <v>107</v>
      </c>
      <c r="L25">
        <v>31</v>
      </c>
      <c r="M25" t="s">
        <v>558</v>
      </c>
      <c r="N25" s="1">
        <v>433285</v>
      </c>
      <c r="O25" t="s">
        <v>868</v>
      </c>
      <c r="P25" t="s">
        <v>558</v>
      </c>
      <c r="Q25" t="s">
        <v>869</v>
      </c>
      <c r="R25" t="s">
        <v>870</v>
      </c>
      <c r="S25" t="s">
        <v>1621</v>
      </c>
      <c r="W25" t="str">
        <f t="shared" si="0"/>
        <v>('Brunei', 83, 2.70, 14.9, 7664, 1.85, 72.10, 0.37 , 13469422941, 9.8, 75.7, 31, null, 433285, 64.70, null, 8.00, 9.12, 337711),</v>
      </c>
    </row>
    <row r="26" spans="1:23" x14ac:dyDescent="0.25">
      <c r="A26" t="s">
        <v>1434</v>
      </c>
      <c r="B26">
        <v>64</v>
      </c>
      <c r="C26" t="s">
        <v>760</v>
      </c>
      <c r="D26" t="s">
        <v>112</v>
      </c>
      <c r="E26" s="1">
        <v>41708</v>
      </c>
      <c r="F26" t="s">
        <v>113</v>
      </c>
      <c r="G26" t="s">
        <v>871</v>
      </c>
      <c r="H26" t="s">
        <v>601</v>
      </c>
      <c r="I26" s="1">
        <v>86000000000</v>
      </c>
      <c r="J26" t="s">
        <v>114</v>
      </c>
      <c r="K26" t="s">
        <v>48</v>
      </c>
      <c r="L26">
        <v>10</v>
      </c>
      <c r="M26" t="s">
        <v>602</v>
      </c>
      <c r="N26" s="1">
        <v>6975761</v>
      </c>
      <c r="O26" t="s">
        <v>826</v>
      </c>
      <c r="P26" t="s">
        <v>872</v>
      </c>
      <c r="Q26" t="s">
        <v>873</v>
      </c>
      <c r="R26" t="s">
        <v>874</v>
      </c>
      <c r="S26" t="s">
        <v>1622</v>
      </c>
      <c r="W26" t="str">
        <f t="shared" si="0"/>
        <v>('Bulgaria', 64, 46.30, 8.9, 41708, 1.56, 35.40, 1.11 , 86000000000, 5.9, 74.9, 10, 1.57 , 6975761, 55.40, 20.20, 28.30, 4.34, 5256027),</v>
      </c>
    </row>
    <row r="27" spans="1:23" x14ac:dyDescent="0.25">
      <c r="A27" t="s">
        <v>1435</v>
      </c>
      <c r="B27">
        <v>76</v>
      </c>
      <c r="C27" t="s">
        <v>875</v>
      </c>
      <c r="D27" t="s">
        <v>115</v>
      </c>
      <c r="E27" s="1">
        <v>3418</v>
      </c>
      <c r="F27" t="s">
        <v>80</v>
      </c>
      <c r="G27" t="s">
        <v>876</v>
      </c>
      <c r="H27" t="s">
        <v>593</v>
      </c>
      <c r="I27" s="1">
        <v>15745810235</v>
      </c>
      <c r="J27">
        <v>49</v>
      </c>
      <c r="K27" t="s">
        <v>116</v>
      </c>
      <c r="L27">
        <v>320</v>
      </c>
      <c r="M27" t="s">
        <v>603</v>
      </c>
      <c r="N27" s="1">
        <v>20321378</v>
      </c>
      <c r="O27" t="s">
        <v>877</v>
      </c>
      <c r="P27" t="s">
        <v>878</v>
      </c>
      <c r="Q27" t="s">
        <v>879</v>
      </c>
      <c r="R27" t="s">
        <v>880</v>
      </c>
      <c r="S27" t="s">
        <v>1623</v>
      </c>
      <c r="W27" t="str">
        <f t="shared" si="0"/>
        <v>('Burkina Faso', 76, 44.20, 37.93, 3418, 5.19, 19.30, 0.98 , 15745810235, 49, 61.2, 320, 0.34 , 20321378, 66.40, 15.00, 41.30, 6.26, 6092349),</v>
      </c>
    </row>
    <row r="28" spans="1:23" x14ac:dyDescent="0.25">
      <c r="A28" t="s">
        <v>1436</v>
      </c>
      <c r="B28">
        <v>463</v>
      </c>
      <c r="C28" t="s">
        <v>881</v>
      </c>
      <c r="D28" t="s">
        <v>117</v>
      </c>
      <c r="E28">
        <v>495</v>
      </c>
      <c r="F28" t="s">
        <v>118</v>
      </c>
      <c r="G28" t="s">
        <v>882</v>
      </c>
      <c r="H28" t="s">
        <v>604</v>
      </c>
      <c r="I28" s="1">
        <v>3012334882</v>
      </c>
      <c r="J28">
        <v>41</v>
      </c>
      <c r="K28" t="s">
        <v>116</v>
      </c>
      <c r="L28">
        <v>548</v>
      </c>
      <c r="M28" t="s">
        <v>558</v>
      </c>
      <c r="N28" s="1">
        <v>11530580</v>
      </c>
      <c r="O28" t="s">
        <v>881</v>
      </c>
      <c r="P28" t="s">
        <v>839</v>
      </c>
      <c r="Q28" t="s">
        <v>755</v>
      </c>
      <c r="R28" t="s">
        <v>883</v>
      </c>
      <c r="S28" t="s">
        <v>1624</v>
      </c>
      <c r="W28" t="str">
        <f t="shared" si="0"/>
        <v>('Burundi', 463, 79.20, 39.01, 495, 5.41, 10.90, 1.21 , 3012334882, 41, 61.2, 548, null, 11530580, 79.20, 13.60, 41.20, 1.43, 1541177),</v>
      </c>
    </row>
    <row r="29" spans="1:23" x14ac:dyDescent="0.25">
      <c r="A29" t="s">
        <v>1437</v>
      </c>
      <c r="B29">
        <v>83</v>
      </c>
      <c r="C29" t="s">
        <v>884</v>
      </c>
      <c r="D29" t="s">
        <v>119</v>
      </c>
      <c r="E29" s="1">
        <v>9674</v>
      </c>
      <c r="F29" t="s">
        <v>120</v>
      </c>
      <c r="G29" t="s">
        <v>885</v>
      </c>
      <c r="H29" t="s">
        <v>575</v>
      </c>
      <c r="I29" s="1">
        <v>58792205642</v>
      </c>
      <c r="J29" t="s">
        <v>121</v>
      </c>
      <c r="K29" t="s">
        <v>122</v>
      </c>
      <c r="L29">
        <v>617</v>
      </c>
      <c r="M29" t="s">
        <v>605</v>
      </c>
      <c r="N29" s="1">
        <v>25716544</v>
      </c>
      <c r="O29" t="s">
        <v>886</v>
      </c>
      <c r="P29" t="s">
        <v>887</v>
      </c>
      <c r="Q29" t="s">
        <v>888</v>
      </c>
      <c r="R29" t="s">
        <v>889</v>
      </c>
      <c r="S29" t="s">
        <v>1625</v>
      </c>
      <c r="W29" t="str">
        <f t="shared" si="0"/>
        <v>('Ivory Coast', 83, 64.80, 35.74, 9674, 4.65, 32.70, 0.93 , 58792205642, 59.4, 57.4, 617, 0.36 , 25716544, 57.00, 11.80, 50.10, 3.32, 13176900),</v>
      </c>
    </row>
    <row r="30" spans="1:23" x14ac:dyDescent="0.25">
      <c r="A30" t="s">
        <v>1438</v>
      </c>
      <c r="B30">
        <v>138</v>
      </c>
      <c r="C30" t="s">
        <v>890</v>
      </c>
      <c r="D30" t="s">
        <v>123</v>
      </c>
      <c r="E30">
        <v>543</v>
      </c>
      <c r="F30" t="s">
        <v>124</v>
      </c>
      <c r="G30" t="s">
        <v>891</v>
      </c>
      <c r="H30" t="s">
        <v>598</v>
      </c>
      <c r="I30" s="1">
        <v>1981845741</v>
      </c>
      <c r="J30" t="s">
        <v>125</v>
      </c>
      <c r="K30" t="s">
        <v>126</v>
      </c>
      <c r="L30">
        <v>58</v>
      </c>
      <c r="M30" t="s">
        <v>606</v>
      </c>
      <c r="N30" s="1">
        <v>483628</v>
      </c>
      <c r="O30" t="s">
        <v>892</v>
      </c>
      <c r="P30" t="s">
        <v>893</v>
      </c>
      <c r="Q30" t="s">
        <v>894</v>
      </c>
      <c r="R30" t="s">
        <v>895</v>
      </c>
      <c r="S30" t="s">
        <v>1626</v>
      </c>
      <c r="W30" t="str">
        <f t="shared" si="0"/>
        <v>('Cape Verde', 138, 19.60, 19.49, 543, 2.27, 22.50, 1.02 , 1981845741, 16.7, 72.8, 58, 0.68 , 483628, 60.50, 20.10, 37.50, 12.25, 364029),</v>
      </c>
    </row>
    <row r="31" spans="1:23" x14ac:dyDescent="0.25">
      <c r="A31" t="s">
        <v>1439</v>
      </c>
      <c r="B31">
        <v>95</v>
      </c>
      <c r="C31" t="s">
        <v>896</v>
      </c>
      <c r="D31" t="s">
        <v>127</v>
      </c>
      <c r="E31" s="1">
        <v>9919</v>
      </c>
      <c r="F31" t="s">
        <v>128</v>
      </c>
      <c r="G31" t="s">
        <v>897</v>
      </c>
      <c r="H31" t="s">
        <v>607</v>
      </c>
      <c r="I31" s="1">
        <v>27089389787</v>
      </c>
      <c r="J31">
        <v>24</v>
      </c>
      <c r="K31" t="s">
        <v>129</v>
      </c>
      <c r="L31">
        <v>160</v>
      </c>
      <c r="M31" t="s">
        <v>558</v>
      </c>
      <c r="N31" s="1">
        <v>16486542</v>
      </c>
      <c r="O31" t="s">
        <v>898</v>
      </c>
      <c r="P31" t="s">
        <v>899</v>
      </c>
      <c r="Q31" t="s">
        <v>900</v>
      </c>
      <c r="R31" t="s">
        <v>231</v>
      </c>
      <c r="S31" t="s">
        <v>1627</v>
      </c>
      <c r="W31" t="str">
        <f t="shared" si="0"/>
        <v>('Cambodia', 95, 30.90, 22.46, 9919, 2.5, 52.90, 0.90 , 27089389787, 24, 69.6, 160, null, 16486542, 82.30, 17.10, 23.10, 0.68, 3924621),</v>
      </c>
    </row>
    <row r="32" spans="1:23" x14ac:dyDescent="0.25">
      <c r="A32" t="s">
        <v>1440</v>
      </c>
      <c r="B32">
        <v>56</v>
      </c>
      <c r="C32" t="s">
        <v>901</v>
      </c>
      <c r="D32" t="s">
        <v>130</v>
      </c>
      <c r="E32" s="1">
        <v>8291</v>
      </c>
      <c r="F32" t="s">
        <v>131</v>
      </c>
      <c r="G32" t="s">
        <v>902</v>
      </c>
      <c r="H32" t="s">
        <v>608</v>
      </c>
      <c r="I32" s="1">
        <v>38760467033</v>
      </c>
      <c r="J32" t="s">
        <v>132</v>
      </c>
      <c r="K32" t="s">
        <v>133</v>
      </c>
      <c r="L32">
        <v>529</v>
      </c>
      <c r="M32" t="s">
        <v>609</v>
      </c>
      <c r="N32" s="1">
        <v>25876380</v>
      </c>
      <c r="O32" t="s">
        <v>903</v>
      </c>
      <c r="P32" t="s">
        <v>904</v>
      </c>
      <c r="Q32" t="s">
        <v>792</v>
      </c>
      <c r="R32" t="s">
        <v>905</v>
      </c>
      <c r="S32" t="s">
        <v>1628</v>
      </c>
      <c r="W32" t="str">
        <f t="shared" si="0"/>
        <v>('Cameroon', 56, 20.60, 35.39, 8291, 4.57, 39.30, 1.03 , 38760467033, 50.6, 58.9, 529, 0.35 , 25876380, 76.10, 12.80, 57.70, 3.38, 14741256),</v>
      </c>
    </row>
    <row r="33" spans="1:23" x14ac:dyDescent="0.25">
      <c r="A33" t="s">
        <v>1441</v>
      </c>
      <c r="B33">
        <v>4</v>
      </c>
      <c r="C33" t="s">
        <v>906</v>
      </c>
      <c r="D33" t="s">
        <v>135</v>
      </c>
      <c r="E33" s="1">
        <v>544894</v>
      </c>
      <c r="F33" t="s">
        <v>136</v>
      </c>
      <c r="G33" t="s">
        <v>907</v>
      </c>
      <c r="H33" t="s">
        <v>610</v>
      </c>
      <c r="I33" s="1">
        <v>1736425629520</v>
      </c>
      <c r="J33" t="s">
        <v>137</v>
      </c>
      <c r="K33" t="s">
        <v>138</v>
      </c>
      <c r="L33">
        <v>10</v>
      </c>
      <c r="M33" t="s">
        <v>611</v>
      </c>
      <c r="N33" s="1">
        <v>36991981</v>
      </c>
      <c r="O33" t="s">
        <v>830</v>
      </c>
      <c r="P33" t="s">
        <v>904</v>
      </c>
      <c r="Q33" t="s">
        <v>908</v>
      </c>
      <c r="R33" t="s">
        <v>909</v>
      </c>
      <c r="S33" t="s">
        <v>1629</v>
      </c>
      <c r="W33" t="str">
        <f t="shared" si="0"/>
        <v>('Canada', 4, 6.90, 10.1, 544894, 1.5, 38.20, 0.81 , 1736425629520, 4.3, 81.9, 10, 9.51 , 36991981, 65.10, 12.80, 24.50, 5.56, 30628482),</v>
      </c>
    </row>
    <row r="34" spans="1:23" x14ac:dyDescent="0.25">
      <c r="A34" t="s">
        <v>1442</v>
      </c>
      <c r="B34">
        <v>8</v>
      </c>
      <c r="C34" t="s">
        <v>910</v>
      </c>
      <c r="D34" t="s">
        <v>139</v>
      </c>
      <c r="E34">
        <v>297</v>
      </c>
      <c r="F34" t="s">
        <v>140</v>
      </c>
      <c r="G34" t="s">
        <v>817</v>
      </c>
      <c r="H34" t="s">
        <v>612</v>
      </c>
      <c r="I34" s="1">
        <v>2220307369</v>
      </c>
      <c r="J34" t="s">
        <v>141</v>
      </c>
      <c r="K34" t="s">
        <v>142</v>
      </c>
      <c r="L34">
        <v>829</v>
      </c>
      <c r="M34" t="s">
        <v>600</v>
      </c>
      <c r="N34" s="1">
        <v>4745185</v>
      </c>
      <c r="O34" t="s">
        <v>911</v>
      </c>
      <c r="P34" t="s">
        <v>912</v>
      </c>
      <c r="Q34" t="s">
        <v>913</v>
      </c>
      <c r="R34" t="s">
        <v>54</v>
      </c>
      <c r="S34" t="s">
        <v>1630</v>
      </c>
      <c r="W34" t="str">
        <f t="shared" si="0"/>
        <v>('Central African Republic', 8, 8.20, 35.35, 297, 4.72, 35.60, 1.41 , 2220307369, 84.5, 52.8, 829, 0.37 , 4745185, 72.00, 8.60, 73.30, 3.68, 1982064),</v>
      </c>
    </row>
    <row r="35" spans="1:23" x14ac:dyDescent="0.25">
      <c r="A35" t="s">
        <v>1443</v>
      </c>
      <c r="B35">
        <v>13</v>
      </c>
      <c r="C35" t="s">
        <v>914</v>
      </c>
      <c r="D35" t="s">
        <v>143</v>
      </c>
      <c r="E35" s="1">
        <v>1016</v>
      </c>
      <c r="F35" t="s">
        <v>144</v>
      </c>
      <c r="G35" t="s">
        <v>915</v>
      </c>
      <c r="H35" t="s">
        <v>613</v>
      </c>
      <c r="I35" s="1">
        <v>11314951343</v>
      </c>
      <c r="J35" t="s">
        <v>145</v>
      </c>
      <c r="K35">
        <v>54</v>
      </c>
      <c r="L35">
        <v>1140</v>
      </c>
      <c r="M35" t="s">
        <v>585</v>
      </c>
      <c r="N35" s="1">
        <v>15946876</v>
      </c>
      <c r="O35" t="s">
        <v>916</v>
      </c>
      <c r="P35" t="s">
        <v>558</v>
      </c>
      <c r="Q35" t="s">
        <v>917</v>
      </c>
      <c r="R35" t="s">
        <v>448</v>
      </c>
      <c r="S35" t="s">
        <v>1631</v>
      </c>
      <c r="W35" t="str">
        <f t="shared" si="0"/>
        <v>('Chad', 13, 39.70, 42.17, 1016, 5.75, 3.80, 0.78 , 11314951343, 71.4, 54, 1140, 0.60 , 15946876, 70.70, null, 63.50, 1.89, 3712273),</v>
      </c>
    </row>
    <row r="36" spans="1:23" x14ac:dyDescent="0.25">
      <c r="A36" t="s">
        <v>1444</v>
      </c>
      <c r="B36">
        <v>26</v>
      </c>
      <c r="C36" t="s">
        <v>918</v>
      </c>
      <c r="D36" t="s">
        <v>146</v>
      </c>
      <c r="E36" s="1">
        <v>85822</v>
      </c>
      <c r="F36" t="s">
        <v>147</v>
      </c>
      <c r="G36" t="s">
        <v>919</v>
      </c>
      <c r="H36" t="s">
        <v>608</v>
      </c>
      <c r="I36" s="1">
        <v>282318159745</v>
      </c>
      <c r="J36" t="s">
        <v>148</v>
      </c>
      <c r="K36">
        <v>80</v>
      </c>
      <c r="L36">
        <v>13</v>
      </c>
      <c r="M36" t="s">
        <v>614</v>
      </c>
      <c r="N36" s="1">
        <v>18952038</v>
      </c>
      <c r="O36" t="s">
        <v>920</v>
      </c>
      <c r="P36" t="s">
        <v>921</v>
      </c>
      <c r="Q36" t="s">
        <v>922</v>
      </c>
      <c r="R36" t="s">
        <v>923</v>
      </c>
      <c r="S36" t="s">
        <v>1632</v>
      </c>
      <c r="W36" t="str">
        <f t="shared" si="0"/>
        <v>('Chile', 26, 21.20, 12.43, 85822, 1.65, 24.30, 1.03 , 282318159745, 6.2, 80, 13, 2.00 , 18952038, 62.60, 18.20, 34.00, 7.09, 16610135),</v>
      </c>
    </row>
    <row r="37" spans="1:23" x14ac:dyDescent="0.25">
      <c r="A37" t="s">
        <v>1445</v>
      </c>
      <c r="B37">
        <v>153</v>
      </c>
      <c r="C37" t="s">
        <v>924</v>
      </c>
      <c r="D37" t="s">
        <v>149</v>
      </c>
      <c r="E37" s="1">
        <v>9893038</v>
      </c>
      <c r="F37" t="s">
        <v>150</v>
      </c>
      <c r="G37" t="s">
        <v>925</v>
      </c>
      <c r="H37" t="s">
        <v>615</v>
      </c>
      <c r="I37" s="1">
        <v>19910000000000</v>
      </c>
      <c r="J37" t="s">
        <v>151</v>
      </c>
      <c r="K37">
        <v>77</v>
      </c>
      <c r="L37">
        <v>29</v>
      </c>
      <c r="M37" t="s">
        <v>616</v>
      </c>
      <c r="N37" s="1">
        <v>1397715000</v>
      </c>
      <c r="O37" t="s">
        <v>926</v>
      </c>
      <c r="P37" t="s">
        <v>927</v>
      </c>
      <c r="Q37" t="s">
        <v>928</v>
      </c>
      <c r="R37" t="s">
        <v>340</v>
      </c>
      <c r="S37" t="s">
        <v>1633</v>
      </c>
      <c r="W37" t="str">
        <f t="shared" si="0"/>
        <v>('China', 153, 56.20, 10.9, 9893038, 1.69, 22.40, 0.96 , 19910000000000, 7.4, 77, 29, 0.87 , 1397715000, 68.00, 9.40, 59.20, 4.32, 842933962),</v>
      </c>
    </row>
    <row r="38" spans="1:23" x14ac:dyDescent="0.25">
      <c r="A38" t="s">
        <v>1446</v>
      </c>
      <c r="B38">
        <v>46</v>
      </c>
      <c r="C38" t="s">
        <v>929</v>
      </c>
      <c r="D38" t="s">
        <v>152</v>
      </c>
      <c r="E38" s="1">
        <v>97814</v>
      </c>
      <c r="F38" t="s">
        <v>153</v>
      </c>
      <c r="G38" t="s">
        <v>930</v>
      </c>
      <c r="H38" t="s">
        <v>606</v>
      </c>
      <c r="I38" s="1">
        <v>323802808108</v>
      </c>
      <c r="J38" t="s">
        <v>154</v>
      </c>
      <c r="K38" t="s">
        <v>155</v>
      </c>
      <c r="L38">
        <v>83</v>
      </c>
      <c r="M38" t="s">
        <v>617</v>
      </c>
      <c r="N38" s="1">
        <v>50339443</v>
      </c>
      <c r="O38" t="s">
        <v>931</v>
      </c>
      <c r="P38" t="s">
        <v>932</v>
      </c>
      <c r="Q38" t="s">
        <v>933</v>
      </c>
      <c r="R38" t="s">
        <v>934</v>
      </c>
      <c r="S38" t="s">
        <v>1634</v>
      </c>
      <c r="W38" t="str">
        <f t="shared" si="0"/>
        <v>('Colombia', 46, 40.30, 14.88, 97814, 1.81, 52.70, 0.68 , 323802808108, 12.2, 77.1, 83, 1.23 , 50339443, 68.80, 14.40, 71.20, 9.71, 40827302),</v>
      </c>
    </row>
    <row r="39" spans="1:23" x14ac:dyDescent="0.25">
      <c r="A39" t="s">
        <v>1447</v>
      </c>
      <c r="B39">
        <v>467</v>
      </c>
      <c r="C39" t="s">
        <v>935</v>
      </c>
      <c r="D39" t="s">
        <v>157</v>
      </c>
      <c r="E39">
        <v>202</v>
      </c>
      <c r="F39" t="s">
        <v>158</v>
      </c>
      <c r="G39" t="s">
        <v>936</v>
      </c>
      <c r="H39" t="s">
        <v>558</v>
      </c>
      <c r="I39" s="1">
        <v>1185728677</v>
      </c>
      <c r="J39" t="s">
        <v>159</v>
      </c>
      <c r="K39" t="s">
        <v>160</v>
      </c>
      <c r="L39">
        <v>273</v>
      </c>
      <c r="M39" t="s">
        <v>568</v>
      </c>
      <c r="N39" s="1">
        <v>850886</v>
      </c>
      <c r="O39" t="s">
        <v>937</v>
      </c>
      <c r="P39" t="s">
        <v>558</v>
      </c>
      <c r="Q39" t="s">
        <v>938</v>
      </c>
      <c r="R39" t="s">
        <v>874</v>
      </c>
      <c r="S39" t="s">
        <v>1635</v>
      </c>
      <c r="W39" t="str">
        <f t="shared" si="0"/>
        <v>('Comoros', 467, 71.50, 31.88, 202, 4.21, 19.70, null, 1185728677, 51.3, 64.1, 273, 0.71 , 850886, 43.30, null, 219.60, 4.34, 248152),</v>
      </c>
    </row>
    <row r="40" spans="1:23" x14ac:dyDescent="0.25">
      <c r="A40" t="s">
        <v>1448</v>
      </c>
      <c r="B40">
        <v>16</v>
      </c>
      <c r="C40" t="s">
        <v>832</v>
      </c>
      <c r="D40" t="s">
        <v>161</v>
      </c>
      <c r="E40" s="1">
        <v>3282</v>
      </c>
      <c r="F40" t="s">
        <v>162</v>
      </c>
      <c r="G40" t="s">
        <v>939</v>
      </c>
      <c r="H40" t="s">
        <v>567</v>
      </c>
      <c r="I40" s="1">
        <v>10820591131</v>
      </c>
      <c r="J40" t="s">
        <v>163</v>
      </c>
      <c r="K40" t="s">
        <v>164</v>
      </c>
      <c r="L40">
        <v>378</v>
      </c>
      <c r="M40" t="s">
        <v>618</v>
      </c>
      <c r="N40" s="1">
        <v>5380508</v>
      </c>
      <c r="O40" t="s">
        <v>940</v>
      </c>
      <c r="P40" t="s">
        <v>941</v>
      </c>
      <c r="Q40" t="s">
        <v>769</v>
      </c>
      <c r="R40" t="s">
        <v>942</v>
      </c>
      <c r="S40" t="s">
        <v>1636</v>
      </c>
      <c r="W40" t="str">
        <f t="shared" si="0"/>
        <v>('Republic of the Congo', 16, 31.10, 32.86, 3282, 4.43, 65.40, 0.97 , 10820591131, 36.2, 64.3, 378, 0.88 , 5380508, 69.40, 9.00, 54.30, 9.47, 3625010),</v>
      </c>
    </row>
    <row r="41" spans="1:23" x14ac:dyDescent="0.25">
      <c r="A41" t="s">
        <v>1449</v>
      </c>
      <c r="B41">
        <v>100</v>
      </c>
      <c r="C41" t="s">
        <v>943</v>
      </c>
      <c r="D41" t="s">
        <v>62</v>
      </c>
      <c r="E41" s="1">
        <v>8023</v>
      </c>
      <c r="F41" t="s">
        <v>63</v>
      </c>
      <c r="G41" t="s">
        <v>944</v>
      </c>
      <c r="H41" t="s">
        <v>593</v>
      </c>
      <c r="I41" s="1">
        <v>61773944174</v>
      </c>
      <c r="J41" t="s">
        <v>165</v>
      </c>
      <c r="K41" t="s">
        <v>166</v>
      </c>
      <c r="L41">
        <v>27</v>
      </c>
      <c r="M41" t="s">
        <v>619</v>
      </c>
      <c r="N41" s="1">
        <v>5047561</v>
      </c>
      <c r="O41" t="s">
        <v>945</v>
      </c>
      <c r="P41" t="s">
        <v>839</v>
      </c>
      <c r="Q41" t="s">
        <v>946</v>
      </c>
      <c r="R41" t="s">
        <v>947</v>
      </c>
      <c r="S41" t="s">
        <v>1637</v>
      </c>
      <c r="W41" t="str">
        <f t="shared" si="0"/>
        <v>('Costa Rica', 100, 34.50, 13.97, 8023, 1.75, 54.60, 0.98 , 61773944174, 7.6, 80.1, 27, 1.84 , 5047561, 62.10, 13.60, 58.30, 11.85, 4041885),</v>
      </c>
    </row>
    <row r="42" spans="1:23" x14ac:dyDescent="0.25">
      <c r="A42" t="s">
        <v>1450</v>
      </c>
      <c r="B42">
        <v>73</v>
      </c>
      <c r="C42" t="s">
        <v>948</v>
      </c>
      <c r="D42">
        <v>9</v>
      </c>
      <c r="E42" s="1">
        <v>17488</v>
      </c>
      <c r="F42" t="s">
        <v>56</v>
      </c>
      <c r="G42" t="s">
        <v>949</v>
      </c>
      <c r="H42" t="s">
        <v>620</v>
      </c>
      <c r="I42" s="1">
        <v>60415553039</v>
      </c>
      <c r="J42">
        <v>4</v>
      </c>
      <c r="K42" t="s">
        <v>168</v>
      </c>
      <c r="L42">
        <v>8</v>
      </c>
      <c r="M42" t="s">
        <v>621</v>
      </c>
      <c r="N42" s="1">
        <v>4067500</v>
      </c>
      <c r="O42" t="s">
        <v>950</v>
      </c>
      <c r="P42" t="s">
        <v>951</v>
      </c>
      <c r="Q42" t="s">
        <v>765</v>
      </c>
      <c r="R42" t="s">
        <v>952</v>
      </c>
      <c r="S42" t="s">
        <v>1638</v>
      </c>
      <c r="W42" t="str">
        <f t="shared" si="0"/>
        <v>('Croatia', 73, 27.60, 9, 17488, 1.47, 34.40, 1.26 , 60415553039, 4, 78.1, 8, 2.92 , 4067500, 51.20, 22.00, 20.50, 6.93, 2328318),</v>
      </c>
    </row>
    <row r="43" spans="1:23" x14ac:dyDescent="0.25">
      <c r="A43" t="s">
        <v>1451</v>
      </c>
      <c r="B43">
        <v>106</v>
      </c>
      <c r="C43" t="s">
        <v>953</v>
      </c>
      <c r="D43" t="s">
        <v>169</v>
      </c>
      <c r="E43" s="1">
        <v>28284</v>
      </c>
      <c r="F43" t="s">
        <v>24</v>
      </c>
      <c r="G43" t="s">
        <v>954</v>
      </c>
      <c r="H43" t="s">
        <v>622</v>
      </c>
      <c r="I43" s="1">
        <v>100023000000</v>
      </c>
      <c r="J43" t="s">
        <v>170</v>
      </c>
      <c r="K43" t="s">
        <v>171</v>
      </c>
      <c r="L43">
        <v>36</v>
      </c>
      <c r="M43" t="s">
        <v>623</v>
      </c>
      <c r="N43" s="1">
        <v>11333483</v>
      </c>
      <c r="O43" t="s">
        <v>824</v>
      </c>
      <c r="P43" t="s">
        <v>558</v>
      </c>
      <c r="Q43" t="s">
        <v>558</v>
      </c>
      <c r="R43" t="s">
        <v>955</v>
      </c>
      <c r="S43" t="s">
        <v>1639</v>
      </c>
      <c r="W43" t="str">
        <f t="shared" si="0"/>
        <v>('Cuba', 106, 59.90, 10.17, 28284, 1.62, 31.30, 1.40 , 100023000000, 3.7, 78.7, 36, 0.05 , 11333483, 53.60, null, null, 1.64, 8739135),</v>
      </c>
    </row>
    <row r="44" spans="1:23" x14ac:dyDescent="0.25">
      <c r="A44" t="s">
        <v>1452</v>
      </c>
      <c r="B44">
        <v>131</v>
      </c>
      <c r="C44" t="s">
        <v>956</v>
      </c>
      <c r="D44" t="s">
        <v>172</v>
      </c>
      <c r="E44" s="1">
        <v>6626</v>
      </c>
      <c r="F44" t="s">
        <v>173</v>
      </c>
      <c r="G44" t="s">
        <v>957</v>
      </c>
      <c r="H44" t="s">
        <v>617</v>
      </c>
      <c r="I44" s="1">
        <v>24564647935</v>
      </c>
      <c r="J44" t="s">
        <v>174</v>
      </c>
      <c r="K44" t="s">
        <v>175</v>
      </c>
      <c r="L44">
        <v>6</v>
      </c>
      <c r="M44" t="s">
        <v>558</v>
      </c>
      <c r="N44" s="1">
        <v>1198575</v>
      </c>
      <c r="O44" t="s">
        <v>958</v>
      </c>
      <c r="P44" t="s">
        <v>908</v>
      </c>
      <c r="Q44" t="s">
        <v>925</v>
      </c>
      <c r="R44" t="s">
        <v>959</v>
      </c>
      <c r="S44" t="s">
        <v>1640</v>
      </c>
      <c r="W44" t="str">
        <f t="shared" si="0"/>
        <v>('Cyprus', 131, 12.20, 10.46, 6626, 1.33, 18.70, 1.23 , 24564647935, 1.9, 80.8, 6, null, 1198575, 63.10, 24.50, 22.40, 7.27, 800708),</v>
      </c>
    </row>
    <row r="45" spans="1:23" x14ac:dyDescent="0.25">
      <c r="A45" t="s">
        <v>1453</v>
      </c>
      <c r="B45">
        <v>139</v>
      </c>
      <c r="C45" t="s">
        <v>960</v>
      </c>
      <c r="D45" t="s">
        <v>176</v>
      </c>
      <c r="E45" s="1">
        <v>102218</v>
      </c>
      <c r="F45" t="s">
        <v>150</v>
      </c>
      <c r="G45" t="s">
        <v>961</v>
      </c>
      <c r="H45" t="s">
        <v>624</v>
      </c>
      <c r="I45" s="1">
        <v>246489245495</v>
      </c>
      <c r="J45" t="s">
        <v>32</v>
      </c>
      <c r="K45">
        <v>79</v>
      </c>
      <c r="L45">
        <v>3</v>
      </c>
      <c r="M45" t="s">
        <v>625</v>
      </c>
      <c r="N45" s="1">
        <v>10669709</v>
      </c>
      <c r="O45" t="s">
        <v>962</v>
      </c>
      <c r="P45" t="s">
        <v>963</v>
      </c>
      <c r="Q45" t="s">
        <v>964</v>
      </c>
      <c r="R45" t="s">
        <v>965</v>
      </c>
      <c r="S45" t="s">
        <v>1641</v>
      </c>
      <c r="W45" t="str">
        <f t="shared" si="0"/>
        <v>('Czech Republic', 139, 45.20, 10.7, 102218, 1.69, 34.60, 1.17 , 246489245495, 2.7, 79, 3, 3.00 , 10669709, 60.60, 14.90, 46.10, 1.93, 7887156),</v>
      </c>
    </row>
    <row r="46" spans="1:23" x14ac:dyDescent="0.25">
      <c r="A46" t="s">
        <v>1454</v>
      </c>
      <c r="B46">
        <v>40</v>
      </c>
      <c r="C46" t="s">
        <v>966</v>
      </c>
      <c r="D46" t="s">
        <v>177</v>
      </c>
      <c r="E46" s="1">
        <v>2021</v>
      </c>
      <c r="F46" t="s">
        <v>178</v>
      </c>
      <c r="G46" t="s">
        <v>967</v>
      </c>
      <c r="H46" t="s">
        <v>586</v>
      </c>
      <c r="I46" s="1">
        <v>47319624204</v>
      </c>
      <c r="J46" t="s">
        <v>179</v>
      </c>
      <c r="K46" t="s">
        <v>180</v>
      </c>
      <c r="L46">
        <v>473</v>
      </c>
      <c r="M46" t="s">
        <v>626</v>
      </c>
      <c r="N46" s="1">
        <v>86790567</v>
      </c>
      <c r="O46" t="s">
        <v>917</v>
      </c>
      <c r="P46" t="s">
        <v>968</v>
      </c>
      <c r="Q46" t="s">
        <v>969</v>
      </c>
      <c r="R46" t="s">
        <v>970</v>
      </c>
      <c r="S46" t="s">
        <v>1642</v>
      </c>
      <c r="W46" t="str">
        <f t="shared" si="0"/>
        <v>('Democratic Republic of the Congo', 40, 11.60, 41.18, 2021, 5.92, 67.20, 1.49 , 47319624204, 68.2, 60.4, 473, 0.18 , 86790567, 63.50, 10.70, 50.70, 4.24, 39095679),</v>
      </c>
    </row>
    <row r="47" spans="1:23" x14ac:dyDescent="0.25">
      <c r="A47" t="s">
        <v>1455</v>
      </c>
      <c r="B47">
        <v>137</v>
      </c>
      <c r="C47" t="s">
        <v>971</v>
      </c>
      <c r="D47" t="s">
        <v>181</v>
      </c>
      <c r="E47" s="1">
        <v>31786</v>
      </c>
      <c r="F47" t="s">
        <v>59</v>
      </c>
      <c r="G47" t="s">
        <v>814</v>
      </c>
      <c r="H47" t="s">
        <v>627</v>
      </c>
      <c r="I47" s="1">
        <v>348078018464</v>
      </c>
      <c r="J47" t="s">
        <v>182</v>
      </c>
      <c r="K47">
        <v>81</v>
      </c>
      <c r="L47">
        <v>4</v>
      </c>
      <c r="M47" t="s">
        <v>558</v>
      </c>
      <c r="N47" s="1">
        <v>5818553</v>
      </c>
      <c r="O47" t="s">
        <v>972</v>
      </c>
      <c r="P47" t="s">
        <v>786</v>
      </c>
      <c r="Q47" t="s">
        <v>973</v>
      </c>
      <c r="R47" t="s">
        <v>974</v>
      </c>
      <c r="S47" t="s">
        <v>1643</v>
      </c>
      <c r="W47" t="str">
        <f t="shared" si="0"/>
        <v>('Denmark', 137, 62.00, 10.6, 31786, 1.73, 14.70, 1.55 , 348078018464, 3.6, 81, 4, null, 5818553, 62.20, 32.40, 23.80, 4.91, 5119978),</v>
      </c>
    </row>
    <row r="48" spans="1:23" x14ac:dyDescent="0.25">
      <c r="A48" t="s">
        <v>1456</v>
      </c>
      <c r="B48">
        <v>43</v>
      </c>
      <c r="C48" t="s">
        <v>804</v>
      </c>
      <c r="D48" t="s">
        <v>183</v>
      </c>
      <c r="E48">
        <v>620</v>
      </c>
      <c r="F48" t="s">
        <v>96</v>
      </c>
      <c r="G48" t="s">
        <v>975</v>
      </c>
      <c r="H48" t="s">
        <v>628</v>
      </c>
      <c r="I48" s="1">
        <v>3318716359</v>
      </c>
      <c r="J48" t="s">
        <v>184</v>
      </c>
      <c r="K48" t="s">
        <v>185</v>
      </c>
      <c r="L48">
        <v>248</v>
      </c>
      <c r="M48" t="s">
        <v>558</v>
      </c>
      <c r="N48">
        <v>97356</v>
      </c>
      <c r="O48" t="s">
        <v>976</v>
      </c>
      <c r="P48" t="s">
        <v>558</v>
      </c>
      <c r="Q48" t="s">
        <v>977</v>
      </c>
      <c r="R48" t="s">
        <v>978</v>
      </c>
      <c r="S48" t="s">
        <v>1644</v>
      </c>
      <c r="W48" t="str">
        <f t="shared" si="0"/>
        <v>('Djibouti', 43, 73.40, 21.47, 620, 2.73, 0.20, 1.32 , 3318716359, 49.8, 66.6, 248, null, 97356, 60.20, null, 37.90, 10.30, 758549),</v>
      </c>
    </row>
    <row r="49" spans="1:23" x14ac:dyDescent="0.25">
      <c r="A49" t="s">
        <v>1457</v>
      </c>
      <c r="B49">
        <v>96</v>
      </c>
      <c r="C49" t="s">
        <v>834</v>
      </c>
      <c r="D49">
        <v>12</v>
      </c>
      <c r="E49">
        <v>180</v>
      </c>
      <c r="F49" t="s">
        <v>174</v>
      </c>
      <c r="G49" t="s">
        <v>979</v>
      </c>
      <c r="H49" t="s">
        <v>558</v>
      </c>
      <c r="I49" s="1">
        <v>596033333</v>
      </c>
      <c r="J49" t="s">
        <v>186</v>
      </c>
      <c r="K49" t="s">
        <v>187</v>
      </c>
      <c r="L49" t="s">
        <v>558</v>
      </c>
      <c r="M49" t="s">
        <v>629</v>
      </c>
      <c r="N49" s="1">
        <v>71808</v>
      </c>
      <c r="O49" t="s">
        <v>558</v>
      </c>
      <c r="P49" t="s">
        <v>980</v>
      </c>
      <c r="Q49" t="s">
        <v>981</v>
      </c>
      <c r="R49" t="s">
        <v>558</v>
      </c>
      <c r="S49" t="s">
        <v>1645</v>
      </c>
      <c r="W49" t="str">
        <f t="shared" si="0"/>
        <v>('Dominica', 96, 33.30, 12, 180, 1.9, 57.40, null, 596033333, 32.9, 76.6, null, 1.48 , 71808, null, 22.10, 32.60, null, 5083),</v>
      </c>
    </row>
    <row r="50" spans="1:23" x14ac:dyDescent="0.25">
      <c r="A50" t="s">
        <v>1458</v>
      </c>
      <c r="B50">
        <v>225</v>
      </c>
      <c r="C50" t="s">
        <v>982</v>
      </c>
      <c r="D50" t="s">
        <v>188</v>
      </c>
      <c r="E50" s="1">
        <v>25258</v>
      </c>
      <c r="F50" t="s">
        <v>189</v>
      </c>
      <c r="G50" t="s">
        <v>983</v>
      </c>
      <c r="H50" t="s">
        <v>630</v>
      </c>
      <c r="I50" s="1">
        <v>88941298258</v>
      </c>
      <c r="J50" t="s">
        <v>190</v>
      </c>
      <c r="K50" t="s">
        <v>191</v>
      </c>
      <c r="L50">
        <v>95</v>
      </c>
      <c r="M50" t="s">
        <v>631</v>
      </c>
      <c r="N50" s="1">
        <v>10738958</v>
      </c>
      <c r="O50" t="s">
        <v>984</v>
      </c>
      <c r="P50" t="s">
        <v>795</v>
      </c>
      <c r="Q50" t="s">
        <v>985</v>
      </c>
      <c r="R50" t="s">
        <v>986</v>
      </c>
      <c r="S50" t="s">
        <v>1646</v>
      </c>
      <c r="W50" t="str">
        <f t="shared" si="0"/>
        <v>('Dominican Republic', 225, 48.70, 19.51, 25258, 2.35, 41.70, 1.07 , 88941298258, 24.1, 73.9, 95, 0.40 , 10738958, 64.30, 13.00, 48.80, 5.84, 8787475),</v>
      </c>
    </row>
    <row r="51" spans="1:23" x14ac:dyDescent="0.25">
      <c r="A51" t="s">
        <v>1459</v>
      </c>
      <c r="B51">
        <v>71</v>
      </c>
      <c r="C51" t="s">
        <v>987</v>
      </c>
      <c r="D51" t="s">
        <v>192</v>
      </c>
      <c r="E51" s="1">
        <v>41155</v>
      </c>
      <c r="F51" t="s">
        <v>193</v>
      </c>
      <c r="G51" t="s">
        <v>988</v>
      </c>
      <c r="H51" t="s">
        <v>632</v>
      </c>
      <c r="I51" s="1">
        <v>107435665000</v>
      </c>
      <c r="J51" t="s">
        <v>154</v>
      </c>
      <c r="K51" t="s">
        <v>194</v>
      </c>
      <c r="L51">
        <v>59</v>
      </c>
      <c r="M51" t="s">
        <v>633</v>
      </c>
      <c r="N51" s="1">
        <v>17373662</v>
      </c>
      <c r="O51" t="s">
        <v>926</v>
      </c>
      <c r="P51" t="s">
        <v>558</v>
      </c>
      <c r="Q51" t="s">
        <v>949</v>
      </c>
      <c r="R51" t="s">
        <v>229</v>
      </c>
      <c r="S51" t="s">
        <v>1647</v>
      </c>
      <c r="W51" t="str">
        <f t="shared" si="0"/>
        <v>('Ecuador', 71, 22.20, 19.72, 41155, 2.43, 50.20, 0.61 , 107435665000, 12.2, 76.8, 59, 2.46 , 17373662, 68.00, null, 34.40, 3.97, 11116711),</v>
      </c>
    </row>
    <row r="52" spans="1:23" x14ac:dyDescent="0.25">
      <c r="A52" t="s">
        <v>1460</v>
      </c>
      <c r="B52">
        <v>103</v>
      </c>
      <c r="C52" t="s">
        <v>915</v>
      </c>
      <c r="D52" t="s">
        <v>195</v>
      </c>
      <c r="E52">
        <v>23856</v>
      </c>
      <c r="F52" t="s">
        <v>33</v>
      </c>
      <c r="G52" t="s">
        <v>989</v>
      </c>
      <c r="H52" t="s">
        <v>631</v>
      </c>
      <c r="I52" s="1">
        <v>303175127598</v>
      </c>
      <c r="J52" t="s">
        <v>196</v>
      </c>
      <c r="K52" t="s">
        <v>197</v>
      </c>
      <c r="L52">
        <v>37</v>
      </c>
      <c r="M52" t="s">
        <v>558</v>
      </c>
      <c r="N52" s="1">
        <v>100388073</v>
      </c>
      <c r="O52" t="s">
        <v>852</v>
      </c>
      <c r="P52" t="s">
        <v>990</v>
      </c>
      <c r="Q52" t="s">
        <v>991</v>
      </c>
      <c r="R52" t="s">
        <v>992</v>
      </c>
      <c r="S52" t="s">
        <v>1648</v>
      </c>
      <c r="W52" t="str">
        <f t="shared" si="0"/>
        <v>('Egypt', 103, 3.80, 26.38, 23856, 3.33, 0.10, 0.40 , 303175127598, 18.1, 71.8, 37, null, 100388073, 46.40, 12.50, 44.40, 10.76, 42895824),</v>
      </c>
    </row>
    <row r="53" spans="1:23" x14ac:dyDescent="0.25">
      <c r="A53" t="s">
        <v>1461</v>
      </c>
      <c r="B53">
        <v>313</v>
      </c>
      <c r="C53" t="s">
        <v>993</v>
      </c>
      <c r="D53" t="s">
        <v>198</v>
      </c>
      <c r="E53" s="1">
        <v>7169</v>
      </c>
      <c r="F53" t="s">
        <v>69</v>
      </c>
      <c r="G53" t="s">
        <v>994</v>
      </c>
      <c r="H53" t="s">
        <v>634</v>
      </c>
      <c r="I53" s="1">
        <v>27022640000</v>
      </c>
      <c r="J53" t="s">
        <v>199</v>
      </c>
      <c r="K53" t="s">
        <v>200</v>
      </c>
      <c r="L53">
        <v>46</v>
      </c>
      <c r="M53" t="s">
        <v>635</v>
      </c>
      <c r="N53" s="1">
        <v>6453553</v>
      </c>
      <c r="O53" t="s">
        <v>995</v>
      </c>
      <c r="P53" t="s">
        <v>996</v>
      </c>
      <c r="Q53" t="s">
        <v>997</v>
      </c>
      <c r="R53" t="s">
        <v>998</v>
      </c>
      <c r="S53" t="s">
        <v>1649</v>
      </c>
      <c r="W53" t="str">
        <f t="shared" si="0"/>
        <v>('El Salvador', 313, 76.40, 18.25, 7169, 2.04, 12.60, 0.83 , 27022640000, 11.8, 73.1, 46, 0.50 , 6453553, 59.10, 18.10, 36.40, 4.11, 4694702),</v>
      </c>
    </row>
    <row r="54" spans="1:23" x14ac:dyDescent="0.25">
      <c r="A54" t="s">
        <v>1462</v>
      </c>
      <c r="B54">
        <v>50</v>
      </c>
      <c r="C54" t="s">
        <v>772</v>
      </c>
      <c r="D54" t="s">
        <v>202</v>
      </c>
      <c r="E54" s="1">
        <v>5655</v>
      </c>
      <c r="F54" t="s">
        <v>203</v>
      </c>
      <c r="G54" t="s">
        <v>999</v>
      </c>
      <c r="H54" t="s">
        <v>558</v>
      </c>
      <c r="I54" s="1">
        <v>11026774945</v>
      </c>
      <c r="J54" t="s">
        <v>204</v>
      </c>
      <c r="K54" t="s">
        <v>205</v>
      </c>
      <c r="L54">
        <v>301</v>
      </c>
      <c r="M54" t="s">
        <v>595</v>
      </c>
      <c r="N54" s="1">
        <v>1355986</v>
      </c>
      <c r="O54" t="s">
        <v>971</v>
      </c>
      <c r="P54" t="s">
        <v>1000</v>
      </c>
      <c r="Q54" t="s">
        <v>1001</v>
      </c>
      <c r="R54" t="s">
        <v>1002</v>
      </c>
      <c r="S54" t="s">
        <v>1650</v>
      </c>
      <c r="W54" t="str">
        <f t="shared" si="0"/>
        <v>('Equatorial Guinea', 50, 10.10, 33.24, 5655, 4.51, 55.50, null, 11026774945, 62.6, 58.4, 301, 1.05 , 1355986, 62.00, 6.10, 79.40, 6.43, 984812),</v>
      </c>
    </row>
    <row r="55" spans="1:23" x14ac:dyDescent="0.25">
      <c r="A55" t="s">
        <v>1463</v>
      </c>
      <c r="B55">
        <v>35</v>
      </c>
      <c r="C55" t="s">
        <v>1003</v>
      </c>
      <c r="D55" t="s">
        <v>206</v>
      </c>
      <c r="E55">
        <v>711</v>
      </c>
      <c r="F55" t="s">
        <v>207</v>
      </c>
      <c r="G55" t="s">
        <v>963</v>
      </c>
      <c r="H55" t="s">
        <v>614</v>
      </c>
      <c r="I55" s="1">
        <v>2065001626</v>
      </c>
      <c r="J55" t="s">
        <v>208</v>
      </c>
      <c r="K55" t="s">
        <v>209</v>
      </c>
      <c r="L55">
        <v>480</v>
      </c>
      <c r="M55" t="s">
        <v>558</v>
      </c>
      <c r="N55" s="1">
        <v>6333135</v>
      </c>
      <c r="O55" t="s">
        <v>1004</v>
      </c>
      <c r="P55" t="s">
        <v>558</v>
      </c>
      <c r="Q55" t="s">
        <v>849</v>
      </c>
      <c r="R55" t="s">
        <v>1005</v>
      </c>
      <c r="S55" t="s">
        <v>1651</v>
      </c>
      <c r="W55" t="str">
        <f t="shared" si="0"/>
        <v>('Eritrea', 35, 75.20, 30.3, 711, 4.06, 14.90, 2.00 , 2065001626, 31.3, 65.9, 480, null, 6333135, 78.40, null, 83.70, 5.14, 1149670),</v>
      </c>
    </row>
    <row r="56" spans="1:23" x14ac:dyDescent="0.25">
      <c r="A56" t="s">
        <v>1464</v>
      </c>
      <c r="B56">
        <v>31</v>
      </c>
      <c r="C56" t="s">
        <v>900</v>
      </c>
      <c r="D56" t="s">
        <v>149</v>
      </c>
      <c r="E56">
        <v>1659</v>
      </c>
      <c r="F56" t="s">
        <v>99</v>
      </c>
      <c r="G56" t="s">
        <v>1006</v>
      </c>
      <c r="H56" t="s">
        <v>636</v>
      </c>
      <c r="I56" s="1">
        <v>31386949981</v>
      </c>
      <c r="J56" t="s">
        <v>210</v>
      </c>
      <c r="K56" t="s">
        <v>211</v>
      </c>
      <c r="L56">
        <v>9</v>
      </c>
      <c r="M56" t="s">
        <v>637</v>
      </c>
      <c r="N56" s="1">
        <v>1331824</v>
      </c>
      <c r="O56" t="s">
        <v>1007</v>
      </c>
      <c r="P56" t="s">
        <v>777</v>
      </c>
      <c r="Q56" t="s">
        <v>1008</v>
      </c>
      <c r="R56" t="s">
        <v>1009</v>
      </c>
      <c r="S56" t="s">
        <v>1652</v>
      </c>
      <c r="W56" t="str">
        <f t="shared" si="0"/>
        <v>('Estonia', 31, 23.10, 10.9, 1659, 1.59, 51.30, 1.14 , 31386949981, 2.1, 78.2, 9, 3.14 , 1331824, 63.60, 20.90, 47.80, 5.11, 916024),</v>
      </c>
    </row>
    <row r="57" spans="1:23" x14ac:dyDescent="0.25">
      <c r="A57" t="s">
        <v>1465</v>
      </c>
      <c r="B57">
        <v>115</v>
      </c>
      <c r="C57" t="s">
        <v>1010</v>
      </c>
      <c r="D57" t="s">
        <v>213</v>
      </c>
      <c r="E57">
        <v>1487</v>
      </c>
      <c r="F57" t="s">
        <v>214</v>
      </c>
      <c r="G57" t="s">
        <v>990</v>
      </c>
      <c r="H57" t="s">
        <v>638</v>
      </c>
      <c r="I57" s="1">
        <v>96107662398</v>
      </c>
      <c r="J57" t="s">
        <v>215</v>
      </c>
      <c r="K57" t="s">
        <v>216</v>
      </c>
      <c r="L57">
        <v>401</v>
      </c>
      <c r="M57" t="s">
        <v>558</v>
      </c>
      <c r="N57" s="1">
        <v>112078730</v>
      </c>
      <c r="O57" t="s">
        <v>1011</v>
      </c>
      <c r="P57" t="s">
        <v>1012</v>
      </c>
      <c r="Q57" t="s">
        <v>1013</v>
      </c>
      <c r="R57" t="s">
        <v>318</v>
      </c>
      <c r="S57" t="s">
        <v>1653</v>
      </c>
      <c r="W57" t="str">
        <f t="shared" si="0"/>
        <v>('Ethiopia', 115, 36.30, 32.34, 1487, 4.25, 12.50, 0.75 , 96107662398, 39.1, 66.2, 401, null, 112078730, 79.60, 7.50, 37.70, 2.08, 23788710),</v>
      </c>
    </row>
    <row r="58" spans="1:23" x14ac:dyDescent="0.25">
      <c r="A58" t="s">
        <v>1466</v>
      </c>
      <c r="B58">
        <v>49</v>
      </c>
      <c r="C58" t="s">
        <v>813</v>
      </c>
      <c r="D58" t="s">
        <v>217</v>
      </c>
      <c r="E58" s="1">
        <v>2046</v>
      </c>
      <c r="F58" t="s">
        <v>218</v>
      </c>
      <c r="G58" t="s">
        <v>1014</v>
      </c>
      <c r="H58" t="s">
        <v>639</v>
      </c>
      <c r="I58" s="1">
        <v>5535548972</v>
      </c>
      <c r="J58" t="s">
        <v>219</v>
      </c>
      <c r="K58" t="s">
        <v>220</v>
      </c>
      <c r="L58">
        <v>34</v>
      </c>
      <c r="M58" t="s">
        <v>640</v>
      </c>
      <c r="N58" s="1">
        <v>889953</v>
      </c>
      <c r="O58" t="s">
        <v>1015</v>
      </c>
      <c r="P58" t="s">
        <v>1016</v>
      </c>
      <c r="Q58" t="s">
        <v>1017</v>
      </c>
      <c r="R58" t="s">
        <v>1018</v>
      </c>
      <c r="S58" t="s">
        <v>1654</v>
      </c>
      <c r="W58" t="str">
        <f t="shared" si="0"/>
        <v>('Fiji', 49, 23.30, 21.28, 2046, 2.77, 55.90, 0.82 , 5535548972, 21.6, 67.3, 34, 1.28 , 889953, 57.60, 24.20, 32.10, 4.10, 505048),</v>
      </c>
    </row>
    <row r="59" spans="1:23" x14ac:dyDescent="0.25">
      <c r="A59" t="s">
        <v>1467</v>
      </c>
      <c r="B59">
        <v>18</v>
      </c>
      <c r="C59" t="s">
        <v>1012</v>
      </c>
      <c r="D59" t="s">
        <v>221</v>
      </c>
      <c r="E59" s="1">
        <v>45871</v>
      </c>
      <c r="F59" t="s">
        <v>222</v>
      </c>
      <c r="G59" t="s">
        <v>1019</v>
      </c>
      <c r="H59" t="s">
        <v>641</v>
      </c>
      <c r="I59" s="1">
        <v>268761201365</v>
      </c>
      <c r="J59" t="s">
        <v>223</v>
      </c>
      <c r="K59" t="s">
        <v>224</v>
      </c>
      <c r="L59">
        <v>3</v>
      </c>
      <c r="M59" t="s">
        <v>558</v>
      </c>
      <c r="N59" s="1">
        <v>5520314</v>
      </c>
      <c r="O59" t="s">
        <v>995</v>
      </c>
      <c r="P59" t="s">
        <v>1020</v>
      </c>
      <c r="Q59" t="s">
        <v>751</v>
      </c>
      <c r="R59" t="s">
        <v>1021</v>
      </c>
      <c r="S59" t="s">
        <v>1655</v>
      </c>
      <c r="W59" t="str">
        <f t="shared" si="0"/>
        <v>('Finland', 18, 7.50, 8.6, 45871, 1.41, 73.10, 1.45 , 268761201365, 1.4, 81.7, 3, null, 5520314, 59.10, 20.80, 36.60, 6.59, 4716888),</v>
      </c>
    </row>
    <row r="60" spans="1:23" x14ac:dyDescent="0.25">
      <c r="A60" t="s">
        <v>1468</v>
      </c>
      <c r="B60">
        <v>119</v>
      </c>
      <c r="C60" t="s">
        <v>1022</v>
      </c>
      <c r="D60" t="s">
        <v>74</v>
      </c>
      <c r="E60" s="1">
        <v>303276</v>
      </c>
      <c r="F60" t="s">
        <v>225</v>
      </c>
      <c r="G60" t="s">
        <v>1023</v>
      </c>
      <c r="H60" t="s">
        <v>642</v>
      </c>
      <c r="I60" s="1">
        <v>2715518274227</v>
      </c>
      <c r="J60" t="s">
        <v>226</v>
      </c>
      <c r="K60" t="s">
        <v>227</v>
      </c>
      <c r="L60">
        <v>8</v>
      </c>
      <c r="M60" t="s">
        <v>643</v>
      </c>
      <c r="N60" s="1">
        <v>67059887</v>
      </c>
      <c r="O60" t="s">
        <v>1024</v>
      </c>
      <c r="P60" t="s">
        <v>1016</v>
      </c>
      <c r="Q60" t="s">
        <v>788</v>
      </c>
      <c r="R60" t="s">
        <v>1025</v>
      </c>
      <c r="S60" t="s">
        <v>1656</v>
      </c>
      <c r="W60" t="str">
        <f t="shared" si="0"/>
        <v>('France', 119, 52.40, 11.3, 303276, 1.88, 31.20, 1.39 , 2715518274227, 3.4, 82.5, 8, 11.16 , 67059887, 55.10, 24.20, 60.70, 8.43, 54123364),</v>
      </c>
    </row>
    <row r="61" spans="1:23" x14ac:dyDescent="0.25">
      <c r="A61" t="s">
        <v>1469</v>
      </c>
      <c r="B61">
        <v>9</v>
      </c>
      <c r="C61" t="s">
        <v>1026</v>
      </c>
      <c r="D61" t="s">
        <v>228</v>
      </c>
      <c r="E61" s="1">
        <v>5321</v>
      </c>
      <c r="F61" t="s">
        <v>229</v>
      </c>
      <c r="G61" t="s">
        <v>1027</v>
      </c>
      <c r="H61" t="s">
        <v>580</v>
      </c>
      <c r="I61" s="1">
        <v>16657960228</v>
      </c>
      <c r="J61" t="s">
        <v>230</v>
      </c>
      <c r="K61" t="s">
        <v>216</v>
      </c>
      <c r="L61">
        <v>252</v>
      </c>
      <c r="M61" t="s">
        <v>644</v>
      </c>
      <c r="N61" s="1">
        <v>2172579</v>
      </c>
      <c r="O61" t="s">
        <v>897</v>
      </c>
      <c r="P61" t="s">
        <v>1028</v>
      </c>
      <c r="Q61" t="s">
        <v>1029</v>
      </c>
      <c r="R61" t="s">
        <v>1026</v>
      </c>
      <c r="S61" t="s">
        <v>1657</v>
      </c>
      <c r="W61" t="str">
        <f t="shared" si="0"/>
        <v>('Gabon', 9, 20.00, 31.61, 5321, 3.97, 90.00, 0.92 , 16657960228, 32.7, 66.2, 252, 1.46 , 2172579, 52.90, 10.20, 47.10, 20.00, 1949694),</v>
      </c>
    </row>
    <row r="62" spans="1:23" x14ac:dyDescent="0.25">
      <c r="A62" t="s">
        <v>1470</v>
      </c>
      <c r="B62">
        <v>239</v>
      </c>
      <c r="C62" t="s">
        <v>1030</v>
      </c>
      <c r="D62" t="s">
        <v>232</v>
      </c>
      <c r="E62">
        <v>532</v>
      </c>
      <c r="F62" t="s">
        <v>233</v>
      </c>
      <c r="G62" t="s">
        <v>1031</v>
      </c>
      <c r="H62" t="s">
        <v>645</v>
      </c>
      <c r="I62" s="1">
        <v>1763819048</v>
      </c>
      <c r="J62">
        <v>39</v>
      </c>
      <c r="K62" t="s">
        <v>234</v>
      </c>
      <c r="L62">
        <v>597</v>
      </c>
      <c r="M62" t="s">
        <v>646</v>
      </c>
      <c r="N62" s="1">
        <v>2347706</v>
      </c>
      <c r="O62" t="s">
        <v>1032</v>
      </c>
      <c r="P62" t="s">
        <v>927</v>
      </c>
      <c r="Q62" t="s">
        <v>1031</v>
      </c>
      <c r="R62" t="s">
        <v>1033</v>
      </c>
      <c r="S62" t="s">
        <v>1658</v>
      </c>
      <c r="W62" t="str">
        <f t="shared" si="0"/>
        <v>('The Gambia', 239, 59.80, 38.54, 532, 5.22, 48.40, 1.18 , 1763819048, 39, 61.7, 597, 0.13 , 2347706, 59.40, 9.40, 48.40, 9.06, 1453958),</v>
      </c>
    </row>
    <row r="63" spans="1:23" x14ac:dyDescent="0.25">
      <c r="A63" t="s">
        <v>1471</v>
      </c>
      <c r="B63">
        <v>57</v>
      </c>
      <c r="C63" t="s">
        <v>943</v>
      </c>
      <c r="D63" t="s">
        <v>235</v>
      </c>
      <c r="E63" s="1">
        <v>10128</v>
      </c>
      <c r="F63" t="s">
        <v>236</v>
      </c>
      <c r="G63" t="s">
        <v>1034</v>
      </c>
      <c r="H63" t="s">
        <v>647</v>
      </c>
      <c r="I63" s="1">
        <v>17743195770</v>
      </c>
      <c r="J63" t="s">
        <v>237</v>
      </c>
      <c r="K63" t="s">
        <v>238</v>
      </c>
      <c r="L63">
        <v>25</v>
      </c>
      <c r="M63" t="s">
        <v>623</v>
      </c>
      <c r="N63" s="1">
        <v>3720382</v>
      </c>
      <c r="O63" t="s">
        <v>1035</v>
      </c>
      <c r="P63" t="s">
        <v>1036</v>
      </c>
      <c r="Q63" t="s">
        <v>1037</v>
      </c>
      <c r="R63" t="s">
        <v>932</v>
      </c>
      <c r="S63" t="s">
        <v>1659</v>
      </c>
      <c r="W63" t="str">
        <f t="shared" si="0"/>
        <v>('Georgia', 57, 34.50, 13.47, 10128, 2.06, 40.60, 0.76 , 17743195770, 8.7, 73.6, 25, 0.05 , 3720382, 68.30, 21.70, 9.90, 14.40, 2196476),</v>
      </c>
    </row>
    <row r="64" spans="1:23" x14ac:dyDescent="0.25">
      <c r="A64" t="s">
        <v>1472</v>
      </c>
      <c r="B64">
        <v>240</v>
      </c>
      <c r="C64" t="s">
        <v>1038</v>
      </c>
      <c r="D64" t="s">
        <v>239</v>
      </c>
      <c r="E64" s="1">
        <v>727973</v>
      </c>
      <c r="F64" t="s">
        <v>113</v>
      </c>
      <c r="G64" t="s">
        <v>885</v>
      </c>
      <c r="H64" t="s">
        <v>642</v>
      </c>
      <c r="I64" s="1">
        <v>3845630030824</v>
      </c>
      <c r="J64" t="s">
        <v>52</v>
      </c>
      <c r="K64" t="s">
        <v>240</v>
      </c>
      <c r="L64">
        <v>7</v>
      </c>
      <c r="M64" t="s">
        <v>648</v>
      </c>
      <c r="N64" s="1">
        <v>83132799</v>
      </c>
      <c r="O64" t="s">
        <v>1039</v>
      </c>
      <c r="P64" t="s">
        <v>1040</v>
      </c>
      <c r="Q64" t="s">
        <v>985</v>
      </c>
      <c r="R64" t="s">
        <v>1041</v>
      </c>
      <c r="S64" t="s">
        <v>1660</v>
      </c>
      <c r="W64" t="str">
        <f t="shared" si="0"/>
        <v>('Germany', 240, 47.70, 9.5, 727973, 1.56, 32.70, 1.39 , 3845630030824, 3.1, 80.9, 7, 9.99 , 83132799, 60.80, 11.50, 48.80, 3.04, 64324835),</v>
      </c>
    </row>
    <row r="65" spans="1:23" x14ac:dyDescent="0.25">
      <c r="A65" t="s">
        <v>1473</v>
      </c>
      <c r="B65">
        <v>137</v>
      </c>
      <c r="C65" t="s">
        <v>1042</v>
      </c>
      <c r="D65" t="s">
        <v>241</v>
      </c>
      <c r="E65">
        <v>1667</v>
      </c>
      <c r="F65" t="s">
        <v>242</v>
      </c>
      <c r="G65" t="s">
        <v>755</v>
      </c>
      <c r="H65" t="s">
        <v>580</v>
      </c>
      <c r="I65" s="1">
        <v>66983634224</v>
      </c>
      <c r="J65" t="s">
        <v>243</v>
      </c>
      <c r="K65" t="s">
        <v>244</v>
      </c>
      <c r="L65">
        <v>308</v>
      </c>
      <c r="M65" t="s">
        <v>649</v>
      </c>
      <c r="N65" s="1">
        <v>30792608</v>
      </c>
      <c r="O65" t="s">
        <v>1043</v>
      </c>
      <c r="P65" t="s">
        <v>994</v>
      </c>
      <c r="Q65" t="s">
        <v>826</v>
      </c>
      <c r="R65" t="s">
        <v>1044</v>
      </c>
      <c r="S65" t="s">
        <v>1661</v>
      </c>
      <c r="W65" t="str">
        <f t="shared" si="0"/>
        <v>('Ghana', 137, 69.00, 29.41, 1667, 3.87, 41.20, 0.92 , 66983634224, 34.9, 63.8, 308, 0.27 , 30792608, 67.80, 12.60, 55.40, 4.33, 17249054),</v>
      </c>
    </row>
    <row r="66" spans="1:23" x14ac:dyDescent="0.25">
      <c r="A66" t="s">
        <v>1474</v>
      </c>
      <c r="B66">
        <v>81</v>
      </c>
      <c r="C66" t="s">
        <v>1045</v>
      </c>
      <c r="D66" t="s">
        <v>245</v>
      </c>
      <c r="E66" s="1">
        <v>62434</v>
      </c>
      <c r="F66" t="s">
        <v>246</v>
      </c>
      <c r="G66" t="s">
        <v>1046</v>
      </c>
      <c r="H66" t="s">
        <v>650</v>
      </c>
      <c r="I66" s="1">
        <v>209852761469</v>
      </c>
      <c r="J66" t="s">
        <v>182</v>
      </c>
      <c r="K66" t="s">
        <v>247</v>
      </c>
      <c r="L66">
        <v>3</v>
      </c>
      <c r="M66" t="s">
        <v>651</v>
      </c>
      <c r="N66" s="1">
        <v>10716322</v>
      </c>
      <c r="O66" t="s">
        <v>1047</v>
      </c>
      <c r="P66" t="s">
        <v>1048</v>
      </c>
      <c r="Q66" t="s">
        <v>1049</v>
      </c>
      <c r="R66" t="s">
        <v>1050</v>
      </c>
      <c r="S66" t="s">
        <v>1662</v>
      </c>
      <c r="W66" t="str">
        <f t="shared" si="0"/>
        <v>('Greece', 81, 47.60, 8.1, 62434, 1.35, 31.70, 1.54 , 209852761469, 3.6, 81.3, 3, 4.46 , 10716322, 51.80, 26.20, 51.90, 17.24, 8507474),</v>
      </c>
    </row>
    <row r="67" spans="1:23" x14ac:dyDescent="0.25">
      <c r="A67" t="s">
        <v>1475</v>
      </c>
      <c r="B67">
        <v>331</v>
      </c>
      <c r="C67" t="s">
        <v>1051</v>
      </c>
      <c r="D67" t="s">
        <v>248</v>
      </c>
      <c r="E67">
        <v>268</v>
      </c>
      <c r="F67" t="s">
        <v>236</v>
      </c>
      <c r="G67" t="s">
        <v>1052</v>
      </c>
      <c r="H67" t="s">
        <v>564</v>
      </c>
      <c r="I67" s="1">
        <v>1228170370</v>
      </c>
      <c r="J67" t="s">
        <v>249</v>
      </c>
      <c r="K67" t="s">
        <v>250</v>
      </c>
      <c r="L67">
        <v>25</v>
      </c>
      <c r="M67" t="s">
        <v>558</v>
      </c>
      <c r="N67" s="1">
        <v>112003</v>
      </c>
      <c r="O67" t="s">
        <v>558</v>
      </c>
      <c r="P67" t="s">
        <v>1053</v>
      </c>
      <c r="Q67" t="s">
        <v>1008</v>
      </c>
      <c r="R67" t="s">
        <v>558</v>
      </c>
      <c r="S67" t="s">
        <v>1663</v>
      </c>
      <c r="W67" t="str">
        <f t="shared" ref="W67:W130" si="1">_xlfn.TEXTJOIN(", ",TRUE,A67:S67)&amp;","</f>
        <v>('Grenada', 331, 23.50, 16.47, 268, 2.06, 50.00, 1.12 , 1228170370, 13.7, 72.4, 25, null, 112003, null, 19.40, 47.80, null, 40765),</v>
      </c>
    </row>
    <row r="68" spans="1:23" x14ac:dyDescent="0.25">
      <c r="A68" t="s">
        <v>1476</v>
      </c>
      <c r="B68">
        <v>167</v>
      </c>
      <c r="C68" t="s">
        <v>1054</v>
      </c>
      <c r="D68" t="s">
        <v>251</v>
      </c>
      <c r="E68" s="1">
        <v>16777</v>
      </c>
      <c r="F68" t="s">
        <v>103</v>
      </c>
      <c r="G68" t="s">
        <v>885</v>
      </c>
      <c r="H68" t="s">
        <v>652</v>
      </c>
      <c r="I68" s="1">
        <v>76710385880</v>
      </c>
      <c r="J68" t="s">
        <v>252</v>
      </c>
      <c r="K68" t="s">
        <v>253</v>
      </c>
      <c r="L68">
        <v>95</v>
      </c>
      <c r="M68" t="s">
        <v>653</v>
      </c>
      <c r="N68" s="1">
        <v>16604026</v>
      </c>
      <c r="O68" t="s">
        <v>1055</v>
      </c>
      <c r="P68" t="s">
        <v>1056</v>
      </c>
      <c r="Q68" t="s">
        <v>1057</v>
      </c>
      <c r="R68" t="s">
        <v>259</v>
      </c>
      <c r="S68" t="s">
        <v>1664</v>
      </c>
      <c r="W68" t="str">
        <f t="shared" si="1"/>
        <v>('Guatemala', 167, 36.00, 24.56, 16777, 2.87, 32.70, 0.79 , 76710385880, 22.1, 74.1, 95, 1.60 , 16604026, 62.30, 10.60, 35.20, 2.46, 8540945),</v>
      </c>
    </row>
    <row r="69" spans="1:23" x14ac:dyDescent="0.25">
      <c r="A69" t="s">
        <v>1477</v>
      </c>
      <c r="B69">
        <v>53</v>
      </c>
      <c r="C69" t="s">
        <v>809</v>
      </c>
      <c r="D69" t="s">
        <v>254</v>
      </c>
      <c r="E69" s="1">
        <v>2996</v>
      </c>
      <c r="F69" t="s">
        <v>255</v>
      </c>
      <c r="G69" t="s">
        <v>1058</v>
      </c>
      <c r="H69" t="s">
        <v>607</v>
      </c>
      <c r="I69" s="1">
        <v>13590281809</v>
      </c>
      <c r="J69" t="s">
        <v>256</v>
      </c>
      <c r="K69" t="s">
        <v>116</v>
      </c>
      <c r="L69">
        <v>576</v>
      </c>
      <c r="M69" t="s">
        <v>558</v>
      </c>
      <c r="N69" s="1">
        <v>12771246</v>
      </c>
      <c r="O69" t="s">
        <v>1059</v>
      </c>
      <c r="P69" t="s">
        <v>837</v>
      </c>
      <c r="Q69" t="s">
        <v>1060</v>
      </c>
      <c r="R69" t="s">
        <v>1061</v>
      </c>
      <c r="S69" t="s">
        <v>1665</v>
      </c>
      <c r="W69" t="str">
        <f t="shared" si="1"/>
        <v>('Guinea', 53, 59.00, 36.36, 2996, 4.7, 25.80, 0.90 , 13590281809, 64.9, 61.2, 576, null, 12771246, 61.50, 10.80, 69.30, 4.30, 4661505),</v>
      </c>
    </row>
    <row r="70" spans="1:23" x14ac:dyDescent="0.25">
      <c r="A70" t="s">
        <v>1478</v>
      </c>
      <c r="B70">
        <v>70</v>
      </c>
      <c r="C70" t="s">
        <v>1062</v>
      </c>
      <c r="D70" t="s">
        <v>257</v>
      </c>
      <c r="E70">
        <v>293</v>
      </c>
      <c r="F70" t="s">
        <v>212</v>
      </c>
      <c r="G70" t="s">
        <v>1063</v>
      </c>
      <c r="H70" t="s">
        <v>558</v>
      </c>
      <c r="I70" s="1">
        <v>1340389411</v>
      </c>
      <c r="J70">
        <v>54</v>
      </c>
      <c r="K70">
        <v>58</v>
      </c>
      <c r="L70">
        <v>667</v>
      </c>
      <c r="M70" t="s">
        <v>654</v>
      </c>
      <c r="N70" s="1">
        <v>1920922</v>
      </c>
      <c r="O70" t="s">
        <v>911</v>
      </c>
      <c r="P70" t="s">
        <v>978</v>
      </c>
      <c r="Q70" t="s">
        <v>1064</v>
      </c>
      <c r="R70" t="s">
        <v>1065</v>
      </c>
      <c r="S70" t="s">
        <v>1666</v>
      </c>
      <c r="W70" t="str">
        <f t="shared" si="1"/>
        <v>('Guinea-Bissau', 70, 58.00, 35.13, 293, 4.48, 69.80, null, 1340389411, 54, 58, 667, 0.16 , 1920922, 72.00, 10.30, 45.50, 2.47, 840922),</v>
      </c>
    </row>
    <row r="71" spans="1:23" x14ac:dyDescent="0.25">
      <c r="A71" t="s">
        <v>1479</v>
      </c>
      <c r="B71">
        <v>4</v>
      </c>
      <c r="C71" t="s">
        <v>912</v>
      </c>
      <c r="D71" t="s">
        <v>258</v>
      </c>
      <c r="E71" s="1">
        <v>2384</v>
      </c>
      <c r="F71" t="s">
        <v>259</v>
      </c>
      <c r="G71" t="s">
        <v>1066</v>
      </c>
      <c r="H71" t="s">
        <v>607</v>
      </c>
      <c r="I71" s="1">
        <v>4280443645</v>
      </c>
      <c r="J71" t="s">
        <v>70</v>
      </c>
      <c r="K71" t="s">
        <v>260</v>
      </c>
      <c r="L71">
        <v>169</v>
      </c>
      <c r="M71" t="s">
        <v>593</v>
      </c>
      <c r="N71" s="1">
        <v>782766</v>
      </c>
      <c r="O71" t="s">
        <v>924</v>
      </c>
      <c r="P71" t="s">
        <v>558</v>
      </c>
      <c r="Q71" t="s">
        <v>1067</v>
      </c>
      <c r="R71" t="s">
        <v>947</v>
      </c>
      <c r="S71" t="s">
        <v>1667</v>
      </c>
      <c r="W71" t="str">
        <f t="shared" si="1"/>
        <v>('Guyana', 4, 8.60, 19.97, 2384, 2.46, 83.90, 0.90 , 4280443645, 25.1, 69.8, 169, 0.98 , 782766, 56.20, null, 30.60, 11.85, 208912),</v>
      </c>
    </row>
    <row r="72" spans="1:23" x14ac:dyDescent="0.25">
      <c r="A72" t="s">
        <v>1480</v>
      </c>
      <c r="B72">
        <v>414</v>
      </c>
      <c r="C72" t="s">
        <v>1068</v>
      </c>
      <c r="D72" t="s">
        <v>261</v>
      </c>
      <c r="E72" s="1">
        <v>2978</v>
      </c>
      <c r="F72" t="s">
        <v>262</v>
      </c>
      <c r="G72" t="s">
        <v>850</v>
      </c>
      <c r="H72" t="s">
        <v>610</v>
      </c>
      <c r="I72" s="1">
        <v>8498981821</v>
      </c>
      <c r="J72" t="s">
        <v>263</v>
      </c>
      <c r="K72" t="s">
        <v>264</v>
      </c>
      <c r="L72">
        <v>480</v>
      </c>
      <c r="M72" t="s">
        <v>655</v>
      </c>
      <c r="N72" s="1">
        <v>11263077</v>
      </c>
      <c r="O72" t="s">
        <v>967</v>
      </c>
      <c r="P72" t="s">
        <v>558</v>
      </c>
      <c r="Q72" t="s">
        <v>851</v>
      </c>
      <c r="R72" t="s">
        <v>1069</v>
      </c>
      <c r="S72" t="s">
        <v>1668</v>
      </c>
      <c r="W72" t="str">
        <f t="shared" si="1"/>
        <v>('Haiti', 414, 66.80, 24.35, 2978, 2.94, 3.50, 0.81 , 8498981821, 49.5, 63.7, 480, 0.25 , 11263077, 67.20, null, 42.70, 13.78, 6328948),</v>
      </c>
    </row>
    <row r="73" spans="1:23" x14ac:dyDescent="0.25">
      <c r="A73" t="s">
        <v>1481</v>
      </c>
      <c r="B73">
        <v>89</v>
      </c>
      <c r="C73" t="s">
        <v>1070</v>
      </c>
      <c r="D73" t="s">
        <v>219</v>
      </c>
      <c r="E73" s="1">
        <v>9813</v>
      </c>
      <c r="F73" t="s">
        <v>259</v>
      </c>
      <c r="G73" t="s">
        <v>1071</v>
      </c>
      <c r="H73" t="s">
        <v>593</v>
      </c>
      <c r="I73" s="1">
        <v>25095395475</v>
      </c>
      <c r="J73" t="s">
        <v>265</v>
      </c>
      <c r="K73" t="s">
        <v>266</v>
      </c>
      <c r="L73">
        <v>65</v>
      </c>
      <c r="M73" t="s">
        <v>656</v>
      </c>
      <c r="N73" s="1">
        <v>9746117</v>
      </c>
      <c r="O73" t="s">
        <v>931</v>
      </c>
      <c r="P73" t="s">
        <v>1072</v>
      </c>
      <c r="Q73" t="s">
        <v>1073</v>
      </c>
      <c r="R73" t="s">
        <v>408</v>
      </c>
      <c r="S73" t="s">
        <v>1669</v>
      </c>
      <c r="W73" t="str">
        <f t="shared" si="1"/>
        <v>('Honduras', 89, 28.90, 21.6, 9813, 2.46, 40.00, 0.98 , 25095395475, 15.1, 75.1, 65, 1.01 , 9746117, 68.80, 17.30, 39.10, 5.39, 5626433),</v>
      </c>
    </row>
    <row r="74" spans="1:23" x14ac:dyDescent="0.25">
      <c r="A74" t="s">
        <v>1482</v>
      </c>
      <c r="B74">
        <v>107</v>
      </c>
      <c r="C74" t="s">
        <v>1074</v>
      </c>
      <c r="D74" t="s">
        <v>267</v>
      </c>
      <c r="E74" s="1">
        <v>45537</v>
      </c>
      <c r="F74" t="s">
        <v>268</v>
      </c>
      <c r="G74" t="s">
        <v>1075</v>
      </c>
      <c r="H74" t="s">
        <v>645</v>
      </c>
      <c r="I74" s="1">
        <v>160967157504</v>
      </c>
      <c r="J74" t="s">
        <v>182</v>
      </c>
      <c r="K74" t="s">
        <v>269</v>
      </c>
      <c r="L74">
        <v>12</v>
      </c>
      <c r="M74" t="s">
        <v>657</v>
      </c>
      <c r="N74" s="1">
        <v>9769949</v>
      </c>
      <c r="O74" t="s">
        <v>1076</v>
      </c>
      <c r="P74" t="s">
        <v>783</v>
      </c>
      <c r="Q74" t="s">
        <v>977</v>
      </c>
      <c r="R74" t="s">
        <v>1077</v>
      </c>
      <c r="S74" t="s">
        <v>1670</v>
      </c>
      <c r="W74" t="str">
        <f t="shared" si="1"/>
        <v>('Hungary', 107, 58.40, 9.6, 45537, 1.54, 22.90, 1.18 , 160967157504, 3.6, 75.8, 12, 2.62 , 9769949, 56.50, 23.00, 37.90, 3.40, 6999582),</v>
      </c>
    </row>
    <row r="75" spans="1:23" x14ac:dyDescent="0.25">
      <c r="A75" t="s">
        <v>1483</v>
      </c>
      <c r="B75">
        <v>3</v>
      </c>
      <c r="C75" t="s">
        <v>957</v>
      </c>
      <c r="D75">
        <v>12</v>
      </c>
      <c r="E75" s="1">
        <v>2065</v>
      </c>
      <c r="F75" t="s">
        <v>270</v>
      </c>
      <c r="G75" t="s">
        <v>1078</v>
      </c>
      <c r="H75" t="s">
        <v>658</v>
      </c>
      <c r="I75" s="1">
        <v>24188035739</v>
      </c>
      <c r="J75" t="s">
        <v>136</v>
      </c>
      <c r="K75" t="s">
        <v>53</v>
      </c>
      <c r="L75">
        <v>4</v>
      </c>
      <c r="M75" t="s">
        <v>558</v>
      </c>
      <c r="N75" s="1">
        <v>361313</v>
      </c>
      <c r="O75" t="s">
        <v>1079</v>
      </c>
      <c r="P75" t="s">
        <v>813</v>
      </c>
      <c r="Q75" t="s">
        <v>1080</v>
      </c>
      <c r="R75" t="s">
        <v>307</v>
      </c>
      <c r="S75" t="s">
        <v>1671</v>
      </c>
      <c r="W75" t="str">
        <f t="shared" si="1"/>
        <v>('Iceland', 3, 18.70, 12, 2065, 1.71, 0.50, 1.69 , 24188035739, 1.5, 82.7, 4, null, 361313, 75.00, 23.30, 31.90, 2.84, 33911),</v>
      </c>
    </row>
    <row r="76" spans="1:23" x14ac:dyDescent="0.25">
      <c r="A76" t="s">
        <v>1484</v>
      </c>
      <c r="B76">
        <v>464</v>
      </c>
      <c r="C76" t="s">
        <v>1081</v>
      </c>
      <c r="D76" t="s">
        <v>272</v>
      </c>
      <c r="E76" s="1">
        <v>2407672</v>
      </c>
      <c r="F76" t="s">
        <v>273</v>
      </c>
      <c r="G76" t="s">
        <v>973</v>
      </c>
      <c r="H76" t="s">
        <v>567</v>
      </c>
      <c r="I76" s="1">
        <v>2611000000000</v>
      </c>
      <c r="J76" t="s">
        <v>274</v>
      </c>
      <c r="K76" t="s">
        <v>275</v>
      </c>
      <c r="L76">
        <v>145</v>
      </c>
      <c r="M76" t="s">
        <v>659</v>
      </c>
      <c r="N76" s="1">
        <v>1366417754</v>
      </c>
      <c r="O76" t="s">
        <v>1082</v>
      </c>
      <c r="P76" t="s">
        <v>1083</v>
      </c>
      <c r="Q76" t="s">
        <v>1084</v>
      </c>
      <c r="R76" t="s">
        <v>1085</v>
      </c>
      <c r="S76" t="s">
        <v>1672</v>
      </c>
      <c r="W76" t="str">
        <f t="shared" si="1"/>
        <v>('India', 464, 60.40, 17.86, 2407672, 2.22, 23.80, 0.97 , 2611000000000, 29.9, 69.4, 145, 0.30 , 1366417754, 49.30, 11.20, 49.70, 5.36, 471031528),</v>
      </c>
    </row>
    <row r="77" spans="1:23" x14ac:dyDescent="0.25">
      <c r="A77" t="s">
        <v>1485</v>
      </c>
      <c r="B77">
        <v>151</v>
      </c>
      <c r="C77" t="s">
        <v>1086</v>
      </c>
      <c r="D77" t="s">
        <v>276</v>
      </c>
      <c r="E77" s="1">
        <v>563325</v>
      </c>
      <c r="F77" t="s">
        <v>83</v>
      </c>
      <c r="G77" t="s">
        <v>1087</v>
      </c>
      <c r="H77" t="s">
        <v>660</v>
      </c>
      <c r="I77" s="1">
        <v>1119190780753</v>
      </c>
      <c r="J77" t="s">
        <v>277</v>
      </c>
      <c r="K77" t="s">
        <v>94</v>
      </c>
      <c r="L77">
        <v>177</v>
      </c>
      <c r="M77" t="s">
        <v>661</v>
      </c>
      <c r="N77" s="1">
        <v>270203917</v>
      </c>
      <c r="O77" t="s">
        <v>1088</v>
      </c>
      <c r="P77" t="s">
        <v>1028</v>
      </c>
      <c r="Q77" t="s">
        <v>1089</v>
      </c>
      <c r="R77" t="s">
        <v>1090</v>
      </c>
      <c r="S77" t="s">
        <v>1673</v>
      </c>
      <c r="W77" t="str">
        <f t="shared" si="1"/>
        <v>('Indonesia', 151, 31.50, 18.07, 563325, 2.31, 49.90, 0.63 , 1119190780753, 21.1, 71.5, 177, 0.48 , 270203917, 67.50, 10.20, 30.10, 4.69, 151509724),</v>
      </c>
    </row>
    <row r="78" spans="1:23" x14ac:dyDescent="0.25">
      <c r="A78" t="s">
        <v>1486</v>
      </c>
      <c r="B78">
        <v>52</v>
      </c>
      <c r="C78" t="s">
        <v>1091</v>
      </c>
      <c r="D78" t="s">
        <v>278</v>
      </c>
      <c r="E78">
        <v>66171</v>
      </c>
      <c r="F78" t="s">
        <v>279</v>
      </c>
      <c r="G78" t="s">
        <v>1092</v>
      </c>
      <c r="H78" t="s">
        <v>631</v>
      </c>
      <c r="I78" s="1">
        <v>445345282123</v>
      </c>
      <c r="J78" t="s">
        <v>280</v>
      </c>
      <c r="K78" t="s">
        <v>45</v>
      </c>
      <c r="L78">
        <v>16</v>
      </c>
      <c r="M78" t="s">
        <v>662</v>
      </c>
      <c r="N78" s="1">
        <v>82913906</v>
      </c>
      <c r="O78" t="s">
        <v>1093</v>
      </c>
      <c r="P78" t="s">
        <v>1094</v>
      </c>
      <c r="Q78" t="s">
        <v>1093</v>
      </c>
      <c r="R78" t="s">
        <v>1095</v>
      </c>
      <c r="S78" t="s">
        <v>1674</v>
      </c>
      <c r="W78" t="str">
        <f t="shared" si="1"/>
        <v>('Iran', 52, 28.20, 18.78, 66171, 2.14, 6.60, 0.40 , 445345282123, 12.4, 76.5, 16, 1.58 , 82913906, 44.70, 7.40, 44.70, 11.38, 62509623),</v>
      </c>
    </row>
    <row r="79" spans="1:23" x14ac:dyDescent="0.25">
      <c r="A79" t="s">
        <v>1487</v>
      </c>
      <c r="B79">
        <v>93</v>
      </c>
      <c r="C79" t="s">
        <v>1096</v>
      </c>
      <c r="D79" t="s">
        <v>282</v>
      </c>
      <c r="E79" s="1">
        <v>190061</v>
      </c>
      <c r="F79" t="s">
        <v>283</v>
      </c>
      <c r="G79" t="s">
        <v>1097</v>
      </c>
      <c r="H79" t="s">
        <v>632</v>
      </c>
      <c r="I79" s="1">
        <v>234094042939</v>
      </c>
      <c r="J79" t="s">
        <v>284</v>
      </c>
      <c r="K79" t="s">
        <v>285</v>
      </c>
      <c r="L79">
        <v>79</v>
      </c>
      <c r="M79" t="s">
        <v>663</v>
      </c>
      <c r="N79" s="1">
        <v>39309783</v>
      </c>
      <c r="O79" t="s">
        <v>768</v>
      </c>
      <c r="P79" t="s">
        <v>1098</v>
      </c>
      <c r="Q79" t="s">
        <v>1099</v>
      </c>
      <c r="R79" t="s">
        <v>1100</v>
      </c>
      <c r="S79" t="s">
        <v>1675</v>
      </c>
      <c r="W79" t="str">
        <f t="shared" si="1"/>
        <v>('Iraq', 93, 21.40, 29.08, 190061, 3.67, 1.90, 0.61 , 234094042939, 22.5, 70.5, 79, 1.24 , 39309783, 43.00, 2.00, 30.80, 12.82, 27783368),</v>
      </c>
    </row>
    <row r="80" spans="1:23" x14ac:dyDescent="0.25">
      <c r="A80" t="s">
        <v>1488</v>
      </c>
      <c r="B80">
        <v>72</v>
      </c>
      <c r="C80" t="s">
        <v>1101</v>
      </c>
      <c r="D80" t="s">
        <v>287</v>
      </c>
      <c r="E80" s="1">
        <v>37711</v>
      </c>
      <c r="F80" t="s">
        <v>63</v>
      </c>
      <c r="G80" t="s">
        <v>808</v>
      </c>
      <c r="H80" t="s">
        <v>664</v>
      </c>
      <c r="I80" s="1">
        <v>388698711348</v>
      </c>
      <c r="J80" t="s">
        <v>52</v>
      </c>
      <c r="K80" t="s">
        <v>288</v>
      </c>
      <c r="L80">
        <v>5</v>
      </c>
      <c r="M80" t="s">
        <v>665</v>
      </c>
      <c r="N80" s="1">
        <v>5007069</v>
      </c>
      <c r="O80" t="s">
        <v>945</v>
      </c>
      <c r="P80" t="s">
        <v>1102</v>
      </c>
      <c r="Q80" t="s">
        <v>1103</v>
      </c>
      <c r="R80" t="s">
        <v>1104</v>
      </c>
      <c r="S80" t="s">
        <v>1676</v>
      </c>
      <c r="W80" t="str">
        <f t="shared" si="1"/>
        <v>('Republic of Ireland', 72, 64.50, 12.5, 37711, 1.75, 11.00, 1.37 , 388698711348, 3.1, 82.3, 5, 10.79 , 5007069, 62.10, 18.30, 26.10, 4.93, 3133123),</v>
      </c>
    </row>
    <row r="81" spans="1:23" x14ac:dyDescent="0.25">
      <c r="A81" t="s">
        <v>1489</v>
      </c>
      <c r="B81">
        <v>400</v>
      </c>
      <c r="C81" t="s">
        <v>1105</v>
      </c>
      <c r="D81" t="s">
        <v>290</v>
      </c>
      <c r="E81" s="1">
        <v>65166</v>
      </c>
      <c r="F81" t="s">
        <v>291</v>
      </c>
      <c r="G81" t="s">
        <v>1106</v>
      </c>
      <c r="H81" t="s">
        <v>602</v>
      </c>
      <c r="I81" s="1">
        <v>395098666122</v>
      </c>
      <c r="J81">
        <v>3</v>
      </c>
      <c r="K81" t="s">
        <v>292</v>
      </c>
      <c r="L81">
        <v>3</v>
      </c>
      <c r="M81" t="s">
        <v>666</v>
      </c>
      <c r="N81" s="1">
        <v>9053300</v>
      </c>
      <c r="O81" t="s">
        <v>1107</v>
      </c>
      <c r="P81" t="s">
        <v>900</v>
      </c>
      <c r="Q81" t="s">
        <v>1108</v>
      </c>
      <c r="R81" t="s">
        <v>1109</v>
      </c>
      <c r="S81" t="s">
        <v>1677</v>
      </c>
      <c r="W81" t="str">
        <f t="shared" si="1"/>
        <v>('Israel', 400, 24.60, 20.8, 65166, 3.09, 7.70, 1.57 , 395098666122, 3, 82.8, 3, 7.58 , 9053300, 64.00, 23.10, 25.30, 3.86, 8374393),</v>
      </c>
    </row>
    <row r="82" spans="1:23" x14ac:dyDescent="0.25">
      <c r="A82" t="s">
        <v>1490</v>
      </c>
      <c r="B82">
        <v>206</v>
      </c>
      <c r="C82" t="s">
        <v>1110</v>
      </c>
      <c r="D82" t="s">
        <v>293</v>
      </c>
      <c r="E82" s="1">
        <v>320411</v>
      </c>
      <c r="F82" t="s">
        <v>294</v>
      </c>
      <c r="G82" t="s">
        <v>1111</v>
      </c>
      <c r="H82" t="s">
        <v>667</v>
      </c>
      <c r="I82" s="1">
        <v>2001244392042</v>
      </c>
      <c r="J82" t="s">
        <v>78</v>
      </c>
      <c r="K82" t="s">
        <v>295</v>
      </c>
      <c r="L82">
        <v>2</v>
      </c>
      <c r="M82" t="s">
        <v>558</v>
      </c>
      <c r="N82" s="1">
        <v>60297396</v>
      </c>
      <c r="O82" t="s">
        <v>1112</v>
      </c>
      <c r="P82" t="s">
        <v>919</v>
      </c>
      <c r="Q82" t="s">
        <v>995</v>
      </c>
      <c r="R82" t="s">
        <v>1113</v>
      </c>
      <c r="S82" t="s">
        <v>1678</v>
      </c>
      <c r="W82" t="str">
        <f t="shared" si="1"/>
        <v>('Italy', 206, 43.20, 7.3, 320411, 1.29, 31.80, 1.61 , 2001244392042, 2.6, 82.9, 2, null, 60297396, 49.60, 24.30, 59.10, 9.89, 42651966),</v>
      </c>
    </row>
    <row r="83" spans="1:23" x14ac:dyDescent="0.25">
      <c r="A83" t="s">
        <v>1491</v>
      </c>
      <c r="B83">
        <v>273</v>
      </c>
      <c r="C83" t="s">
        <v>1114</v>
      </c>
      <c r="D83" t="s">
        <v>297</v>
      </c>
      <c r="E83" s="1">
        <v>8225</v>
      </c>
      <c r="F83" t="s">
        <v>92</v>
      </c>
      <c r="G83" t="s">
        <v>896</v>
      </c>
      <c r="H83" t="s">
        <v>601</v>
      </c>
      <c r="I83" s="1">
        <v>16458071068</v>
      </c>
      <c r="J83" t="s">
        <v>280</v>
      </c>
      <c r="K83" t="s">
        <v>298</v>
      </c>
      <c r="L83">
        <v>80</v>
      </c>
      <c r="M83" t="s">
        <v>668</v>
      </c>
      <c r="N83" s="1">
        <v>2948279</v>
      </c>
      <c r="O83" t="s">
        <v>1115</v>
      </c>
      <c r="P83" t="s">
        <v>1116</v>
      </c>
      <c r="Q83" t="s">
        <v>1117</v>
      </c>
      <c r="R83" t="s">
        <v>869</v>
      </c>
      <c r="S83" t="s">
        <v>1679</v>
      </c>
      <c r="W83" t="str">
        <f t="shared" si="1"/>
        <v>('Jamaica', 273, 41.00, 16.1, 8225, 1.98, 30.90, 1.11 , 16458071068, 12.4, 74.4, 80, 1.33 , 2948279, 66.00, 26.80, 35.10, 8.00, 1650594),</v>
      </c>
    </row>
    <row r="84" spans="1:23" x14ac:dyDescent="0.25">
      <c r="A84" t="s">
        <v>1492</v>
      </c>
      <c r="B84">
        <v>347</v>
      </c>
      <c r="C84" t="s">
        <v>1118</v>
      </c>
      <c r="D84" t="s">
        <v>151</v>
      </c>
      <c r="E84" s="1">
        <v>1135886</v>
      </c>
      <c r="F84" t="s">
        <v>299</v>
      </c>
      <c r="G84" t="s">
        <v>1119</v>
      </c>
      <c r="H84" t="s">
        <v>669</v>
      </c>
      <c r="I84" s="1">
        <v>5081769542380</v>
      </c>
      <c r="J84" t="s">
        <v>300</v>
      </c>
      <c r="K84" t="s">
        <v>301</v>
      </c>
      <c r="L84">
        <v>5</v>
      </c>
      <c r="M84" t="s">
        <v>670</v>
      </c>
      <c r="N84" s="1">
        <v>126226568</v>
      </c>
      <c r="O84" t="s">
        <v>1120</v>
      </c>
      <c r="P84" t="s">
        <v>1121</v>
      </c>
      <c r="Q84" t="s">
        <v>1122</v>
      </c>
      <c r="R84" t="s">
        <v>468</v>
      </c>
      <c r="S84" t="s">
        <v>1680</v>
      </c>
      <c r="W84" t="str">
        <f t="shared" si="1"/>
        <v>('Japan', 347, 12.30, 7.4, 1135886, 1.42, 68.50, 1.06 , 5081769542380, 1.8, 84.2, 5, 6.77 , 126226568, 61.70, 11.90, 46.70, 2.29, 115782416),</v>
      </c>
    </row>
    <row r="85" spans="1:23" x14ac:dyDescent="0.25">
      <c r="A85" t="s">
        <v>1493</v>
      </c>
      <c r="B85">
        <v>115</v>
      </c>
      <c r="C85" t="s">
        <v>1123</v>
      </c>
      <c r="D85" t="s">
        <v>303</v>
      </c>
      <c r="E85" s="1">
        <v>25108</v>
      </c>
      <c r="F85" t="s">
        <v>41</v>
      </c>
      <c r="G85" t="s">
        <v>1124</v>
      </c>
      <c r="H85" t="s">
        <v>571</v>
      </c>
      <c r="I85" s="1">
        <v>43743661972</v>
      </c>
      <c r="J85" t="s">
        <v>304</v>
      </c>
      <c r="K85" t="s">
        <v>298</v>
      </c>
      <c r="L85">
        <v>46</v>
      </c>
      <c r="M85" t="s">
        <v>586</v>
      </c>
      <c r="N85" s="1">
        <v>10101694</v>
      </c>
      <c r="O85" t="s">
        <v>902</v>
      </c>
      <c r="P85" t="s">
        <v>1125</v>
      </c>
      <c r="Q85" t="s">
        <v>1126</v>
      </c>
      <c r="R85" t="s">
        <v>1127</v>
      </c>
      <c r="S85" t="s">
        <v>1681</v>
      </c>
      <c r="W85" t="str">
        <f t="shared" si="1"/>
        <v>('Jordan', 115, 12.00, 21.98, 25108, 2.76, 1.10, 1.10 , 43743661972, 13.9, 74.4, 46, 1.49 , 10101694, 39.30, 15.10, 28.60, 14.72, 9213048),</v>
      </c>
    </row>
    <row r="86" spans="1:23" x14ac:dyDescent="0.25">
      <c r="A86" t="s">
        <v>1494</v>
      </c>
      <c r="B86">
        <v>7</v>
      </c>
      <c r="C86" t="s">
        <v>1128</v>
      </c>
      <c r="D86" t="s">
        <v>306</v>
      </c>
      <c r="E86" s="1">
        <v>247207</v>
      </c>
      <c r="F86" t="s">
        <v>307</v>
      </c>
      <c r="G86" t="s">
        <v>1129</v>
      </c>
      <c r="H86" t="s">
        <v>671</v>
      </c>
      <c r="I86" s="1">
        <v>180161741180</v>
      </c>
      <c r="J86" t="s">
        <v>44</v>
      </c>
      <c r="K86" t="s">
        <v>308</v>
      </c>
      <c r="L86">
        <v>10</v>
      </c>
      <c r="M86" t="s">
        <v>672</v>
      </c>
      <c r="N86" s="1">
        <v>18513930</v>
      </c>
      <c r="O86" t="s">
        <v>931</v>
      </c>
      <c r="P86" t="s">
        <v>758</v>
      </c>
      <c r="Q86" t="s">
        <v>1130</v>
      </c>
      <c r="R86" t="s">
        <v>822</v>
      </c>
      <c r="S86" t="s">
        <v>1682</v>
      </c>
      <c r="W86" t="str">
        <f t="shared" si="1"/>
        <v>('Kazakhstan', 7, 80.40, 21.77, 247207, 2.84, 1.20, 0.42 , 180161741180, 8.8, 73.2, 10, 0.41 , 18513930, 68.80, 11.70, 28.40, 4.59, 10652915),</v>
      </c>
    </row>
    <row r="87" spans="1:23" x14ac:dyDescent="0.25">
      <c r="A87" t="s">
        <v>1495</v>
      </c>
      <c r="B87">
        <v>94</v>
      </c>
      <c r="C87" t="s">
        <v>1131</v>
      </c>
      <c r="D87" t="s">
        <v>309</v>
      </c>
      <c r="E87">
        <v>1791</v>
      </c>
      <c r="F87" t="s">
        <v>310</v>
      </c>
      <c r="G87" t="s">
        <v>1132</v>
      </c>
      <c r="H87" t="s">
        <v>566</v>
      </c>
      <c r="I87" s="1">
        <v>95503088538</v>
      </c>
      <c r="J87" t="s">
        <v>311</v>
      </c>
      <c r="K87" t="s">
        <v>312</v>
      </c>
      <c r="L87">
        <v>342</v>
      </c>
      <c r="M87" t="s">
        <v>655</v>
      </c>
      <c r="N87" s="1">
        <v>52573973</v>
      </c>
      <c r="O87" t="s">
        <v>1133</v>
      </c>
      <c r="P87" t="s">
        <v>1125</v>
      </c>
      <c r="Q87" t="s">
        <v>756</v>
      </c>
      <c r="R87" t="s">
        <v>1134</v>
      </c>
      <c r="S87" t="s">
        <v>1683</v>
      </c>
      <c r="W87" t="str">
        <f t="shared" si="1"/>
        <v>('Kenya', 94, 48.50, 28.75, 1791, 3.49, 7.80, 0.95 , 95503088538, 30.6, 66.3, 342, 0.25 , 52573973, 74.70, 15.10, 37.20, 2.64, 14461523),</v>
      </c>
    </row>
    <row r="88" spans="1:23" x14ac:dyDescent="0.25">
      <c r="A88" t="s">
        <v>1496</v>
      </c>
      <c r="B88">
        <v>147</v>
      </c>
      <c r="C88" t="s">
        <v>818</v>
      </c>
      <c r="D88" t="s">
        <v>313</v>
      </c>
      <c r="E88">
        <v>66</v>
      </c>
      <c r="F88" t="s">
        <v>314</v>
      </c>
      <c r="G88" t="s">
        <v>878</v>
      </c>
      <c r="H88" t="s">
        <v>558</v>
      </c>
      <c r="I88" s="1">
        <v>194647202</v>
      </c>
      <c r="J88" t="s">
        <v>315</v>
      </c>
      <c r="K88" t="s">
        <v>316</v>
      </c>
      <c r="L88">
        <v>92</v>
      </c>
      <c r="M88" t="s">
        <v>558</v>
      </c>
      <c r="N88" s="1">
        <v>117606</v>
      </c>
      <c r="O88" t="s">
        <v>558</v>
      </c>
      <c r="P88" t="s">
        <v>951</v>
      </c>
      <c r="Q88" t="s">
        <v>885</v>
      </c>
      <c r="R88" t="s">
        <v>558</v>
      </c>
      <c r="S88" t="s">
        <v>1684</v>
      </c>
      <c r="W88" t="str">
        <f t="shared" si="1"/>
        <v>('Kiribati', 147, 42.00, 27.89, 66, 3.57, 15.00, null, 194647202, 41.2, 68.1, 92, null, 117606, null, 22.00, 32.70, null, 64489),</v>
      </c>
    </row>
    <row r="89" spans="1:23" x14ac:dyDescent="0.25">
      <c r="A89" t="s">
        <v>1497</v>
      </c>
      <c r="B89">
        <v>240</v>
      </c>
      <c r="C89" t="s">
        <v>1135</v>
      </c>
      <c r="D89" t="s">
        <v>317</v>
      </c>
      <c r="E89" s="1">
        <v>98734</v>
      </c>
      <c r="F89" t="s">
        <v>318</v>
      </c>
      <c r="G89" t="s">
        <v>1136</v>
      </c>
      <c r="H89" t="s">
        <v>609</v>
      </c>
      <c r="I89" s="1">
        <v>134761198946</v>
      </c>
      <c r="J89" t="s">
        <v>319</v>
      </c>
      <c r="K89" t="s">
        <v>320</v>
      </c>
      <c r="L89">
        <v>12</v>
      </c>
      <c r="M89" t="s">
        <v>566</v>
      </c>
      <c r="N89" s="1">
        <v>4207083</v>
      </c>
      <c r="O89" t="s">
        <v>1137</v>
      </c>
      <c r="P89" t="s">
        <v>798</v>
      </c>
      <c r="Q89" t="s">
        <v>795</v>
      </c>
      <c r="R89" t="s">
        <v>156</v>
      </c>
      <c r="S89" t="s">
        <v>1685</v>
      </c>
      <c r="W89" t="str">
        <f t="shared" si="1"/>
        <v>('Kuwait', 240, 8.40, 13.94, 98734, 2.08, 0.40, 0.35 , 134761198946, 6.7, 75.4, 12, 0.95 , 4207083, 73.50, 1.40, 13.00, 2.18, 4207083),</v>
      </c>
    </row>
    <row r="90" spans="1:23" x14ac:dyDescent="0.25">
      <c r="A90" t="s">
        <v>1498</v>
      </c>
      <c r="B90">
        <v>34</v>
      </c>
      <c r="C90" t="s">
        <v>1138</v>
      </c>
      <c r="D90" t="s">
        <v>322</v>
      </c>
      <c r="E90" s="1">
        <v>9787</v>
      </c>
      <c r="F90" t="s">
        <v>323</v>
      </c>
      <c r="G90" t="s">
        <v>1139</v>
      </c>
      <c r="H90" t="s">
        <v>578</v>
      </c>
      <c r="I90" s="1">
        <v>8454619608</v>
      </c>
      <c r="J90" t="s">
        <v>324</v>
      </c>
      <c r="K90" t="s">
        <v>145</v>
      </c>
      <c r="L90">
        <v>60</v>
      </c>
      <c r="M90" t="s">
        <v>673</v>
      </c>
      <c r="N90" s="1">
        <v>6456900</v>
      </c>
      <c r="O90" t="s">
        <v>1030</v>
      </c>
      <c r="P90" t="s">
        <v>1140</v>
      </c>
      <c r="Q90" t="s">
        <v>1141</v>
      </c>
      <c r="R90" t="s">
        <v>1142</v>
      </c>
      <c r="S90" t="s">
        <v>1686</v>
      </c>
      <c r="W90" t="str">
        <f t="shared" si="1"/>
        <v>('Kyrgyzstan', 34, 55.00, 27.1, 9787, 3.3, 3.30, 0.56 , 8454619608, 16.9, 71.4, 60, 0.09 , 6456900, 59.80, 18.00, 29.00, 6.33, 2362644),</v>
      </c>
    </row>
    <row r="91" spans="1:23" x14ac:dyDescent="0.25">
      <c r="A91" t="s">
        <v>1499</v>
      </c>
      <c r="B91">
        <v>32</v>
      </c>
      <c r="C91" t="s">
        <v>978</v>
      </c>
      <c r="D91" t="s">
        <v>325</v>
      </c>
      <c r="E91" s="1">
        <v>17763</v>
      </c>
      <c r="F91" t="s">
        <v>326</v>
      </c>
      <c r="G91" t="s">
        <v>1143</v>
      </c>
      <c r="H91" t="s">
        <v>575</v>
      </c>
      <c r="I91" s="1">
        <v>18173839128</v>
      </c>
      <c r="J91" t="s">
        <v>327</v>
      </c>
      <c r="K91" t="s">
        <v>328</v>
      </c>
      <c r="L91">
        <v>185</v>
      </c>
      <c r="M91" t="s">
        <v>634</v>
      </c>
      <c r="N91" s="1">
        <v>7169455</v>
      </c>
      <c r="O91" t="s">
        <v>1144</v>
      </c>
      <c r="P91" t="s">
        <v>1145</v>
      </c>
      <c r="Q91" t="s">
        <v>1146</v>
      </c>
      <c r="R91" t="s">
        <v>1147</v>
      </c>
      <c r="S91" t="s">
        <v>1687</v>
      </c>
      <c r="W91" t="str">
        <f t="shared" si="1"/>
        <v>('Laos', 32, 10.30, 23.55, 17763, 2.67, 82.10, 0.93 , 18173839128, 37.6, 67.6, 185, 0.83 , 7169455, 78.50, 12.90, 24.10, 0.63, 2555552),</v>
      </c>
    </row>
    <row r="92" spans="1:23" x14ac:dyDescent="0.25">
      <c r="A92" t="s">
        <v>1500</v>
      </c>
      <c r="B92">
        <v>30</v>
      </c>
      <c r="C92" t="s">
        <v>832</v>
      </c>
      <c r="D92">
        <v>10</v>
      </c>
      <c r="E92" s="1">
        <v>7004</v>
      </c>
      <c r="F92" t="s">
        <v>329</v>
      </c>
      <c r="G92" t="s">
        <v>1148</v>
      </c>
      <c r="H92" t="s">
        <v>674</v>
      </c>
      <c r="I92" s="1">
        <v>34117202555</v>
      </c>
      <c r="J92" t="s">
        <v>323</v>
      </c>
      <c r="K92" t="s">
        <v>330</v>
      </c>
      <c r="L92">
        <v>19</v>
      </c>
      <c r="M92" t="s">
        <v>675</v>
      </c>
      <c r="N92" s="1">
        <v>1912789</v>
      </c>
      <c r="O92" t="s">
        <v>1149</v>
      </c>
      <c r="P92" t="s">
        <v>1075</v>
      </c>
      <c r="Q92" t="s">
        <v>1150</v>
      </c>
      <c r="R92" t="s">
        <v>1151</v>
      </c>
      <c r="S92" t="s">
        <v>1688</v>
      </c>
      <c r="W92" t="str">
        <f t="shared" si="1"/>
        <v>('Latvia', 30, 31.10, 10, 7004, 1.6, 54.00, 1.16 , 34117202555, 3.3, 74.7, 19, 2.80 , 1912789, 61.40, 22.90, 38.10, 6.52, 1304943),</v>
      </c>
    </row>
    <row r="93" spans="1:23" x14ac:dyDescent="0.25">
      <c r="A93" t="s">
        <v>1501</v>
      </c>
      <c r="B93">
        <v>667</v>
      </c>
      <c r="C93" t="s">
        <v>984</v>
      </c>
      <c r="D93" t="s">
        <v>331</v>
      </c>
      <c r="E93" s="1">
        <v>24796</v>
      </c>
      <c r="F93" t="s">
        <v>332</v>
      </c>
      <c r="G93" t="s">
        <v>1152</v>
      </c>
      <c r="H93" t="s">
        <v>676</v>
      </c>
      <c r="I93" s="1">
        <v>53367042272</v>
      </c>
      <c r="J93" t="s">
        <v>333</v>
      </c>
      <c r="K93" t="s">
        <v>334</v>
      </c>
      <c r="L93">
        <v>29</v>
      </c>
      <c r="M93" t="s">
        <v>677</v>
      </c>
      <c r="N93" s="1">
        <v>6855713</v>
      </c>
      <c r="O93" t="s">
        <v>1153</v>
      </c>
      <c r="P93" t="s">
        <v>1154</v>
      </c>
      <c r="Q93" t="s">
        <v>1155</v>
      </c>
      <c r="R93" t="s">
        <v>1156</v>
      </c>
      <c r="S93" t="s">
        <v>1689</v>
      </c>
      <c r="W93" t="str">
        <f t="shared" si="1"/>
        <v>('Lebanon', 667, 64.30, 17.55, 24796, 2.09, 13.40, 0.74 , 53367042272, 6.4, 78.9, 29, 2.15 , 6855713, 47.00, 15.30, 32.20, 6.23, 6084994),</v>
      </c>
    </row>
    <row r="94" spans="1:23" x14ac:dyDescent="0.25">
      <c r="A94" t="s">
        <v>1502</v>
      </c>
      <c r="B94">
        <v>71</v>
      </c>
      <c r="C94" t="s">
        <v>1157</v>
      </c>
      <c r="D94" t="s">
        <v>335</v>
      </c>
      <c r="E94" s="1">
        <v>2512</v>
      </c>
      <c r="F94" t="s">
        <v>336</v>
      </c>
      <c r="G94" t="s">
        <v>1158</v>
      </c>
      <c r="H94" t="s">
        <v>561</v>
      </c>
      <c r="I94" s="1">
        <v>2460072444</v>
      </c>
      <c r="J94" t="s">
        <v>337</v>
      </c>
      <c r="K94" t="s">
        <v>338</v>
      </c>
      <c r="L94">
        <v>544</v>
      </c>
      <c r="M94" t="s">
        <v>672</v>
      </c>
      <c r="N94" s="1">
        <v>2125268</v>
      </c>
      <c r="O94" t="s">
        <v>1159</v>
      </c>
      <c r="P94" t="s">
        <v>1160</v>
      </c>
      <c r="Q94" t="s">
        <v>839</v>
      </c>
      <c r="R94" t="s">
        <v>1161</v>
      </c>
      <c r="S94" t="s">
        <v>1690</v>
      </c>
      <c r="W94" t="str">
        <f t="shared" si="1"/>
        <v>('Lesotho', 71, 77.60, 26.81, 2512, 3.14, 1.60, 0.70 , 2460072444, 65.7, 53.7, 544, 0.41 , 2125268, 67.90, 31.60, 13.60, 23.41, 607508),</v>
      </c>
    </row>
    <row r="95" spans="1:23" x14ac:dyDescent="0.25">
      <c r="A95" t="s">
        <v>1503</v>
      </c>
      <c r="B95">
        <v>53</v>
      </c>
      <c r="C95" t="s">
        <v>1162</v>
      </c>
      <c r="D95" t="s">
        <v>339</v>
      </c>
      <c r="E95" s="1">
        <v>1386</v>
      </c>
      <c r="F95" t="s">
        <v>340</v>
      </c>
      <c r="G95" t="s">
        <v>747</v>
      </c>
      <c r="H95" t="s">
        <v>678</v>
      </c>
      <c r="I95" s="1">
        <v>3070518100</v>
      </c>
      <c r="J95" t="s">
        <v>341</v>
      </c>
      <c r="K95" t="s">
        <v>264</v>
      </c>
      <c r="L95">
        <v>661</v>
      </c>
      <c r="M95" t="s">
        <v>679</v>
      </c>
      <c r="N95" s="1">
        <v>4937374</v>
      </c>
      <c r="O95" t="s">
        <v>1163</v>
      </c>
      <c r="P95" t="s">
        <v>1145</v>
      </c>
      <c r="Q95" t="s">
        <v>1164</v>
      </c>
      <c r="R95" t="s">
        <v>496</v>
      </c>
      <c r="S95" t="s">
        <v>1691</v>
      </c>
      <c r="W95" t="str">
        <f t="shared" si="1"/>
        <v>('Liberia', 53, 28.00, 33.04, 1386, 4.32, 43.10, 0.80 , 3070518100, 53.5, 63.7, 661, 0.17 , 4937374, 76.30, 12.90, 46.20, 2.81, 2548426),</v>
      </c>
    </row>
    <row r="96" spans="1:23" x14ac:dyDescent="0.25">
      <c r="A96" t="s">
        <v>1504</v>
      </c>
      <c r="B96">
        <v>4</v>
      </c>
      <c r="C96" t="s">
        <v>1165</v>
      </c>
      <c r="D96" t="s">
        <v>342</v>
      </c>
      <c r="E96" s="1">
        <v>50564</v>
      </c>
      <c r="F96" t="s">
        <v>343</v>
      </c>
      <c r="G96" t="s">
        <v>989</v>
      </c>
      <c r="H96" t="s">
        <v>680</v>
      </c>
      <c r="I96" s="1">
        <v>52076250948</v>
      </c>
      <c r="J96" t="s">
        <v>344</v>
      </c>
      <c r="K96" t="s">
        <v>345</v>
      </c>
      <c r="L96">
        <v>72</v>
      </c>
      <c r="M96" t="s">
        <v>681</v>
      </c>
      <c r="N96" s="1">
        <v>6777452</v>
      </c>
      <c r="O96" t="s">
        <v>1084</v>
      </c>
      <c r="P96" t="s">
        <v>558</v>
      </c>
      <c r="Q96" t="s">
        <v>981</v>
      </c>
      <c r="R96" t="s">
        <v>1166</v>
      </c>
      <c r="S96" t="s">
        <v>1692</v>
      </c>
      <c r="W96" t="str">
        <f t="shared" si="1"/>
        <v>('Libya', 4, 8.70, 18.83, 50564, 2.24, 0.10, 0.11 , 52076250948, 10.2, 72.7, 72, 1.88 , 6777452, 49.70, null, 32.60, 18.56, 5448597),</v>
      </c>
    </row>
    <row r="97" spans="1:23" x14ac:dyDescent="0.25">
      <c r="A97" t="s">
        <v>1505</v>
      </c>
      <c r="B97">
        <v>238</v>
      </c>
      <c r="C97" t="s">
        <v>1155</v>
      </c>
      <c r="D97" t="s">
        <v>76</v>
      </c>
      <c r="E97">
        <v>51</v>
      </c>
      <c r="F97" t="s">
        <v>346</v>
      </c>
      <c r="G97" t="s">
        <v>747</v>
      </c>
      <c r="H97" t="s">
        <v>682</v>
      </c>
      <c r="I97" s="1">
        <v>6552858739</v>
      </c>
      <c r="J97" t="s">
        <v>558</v>
      </c>
      <c r="K97">
        <v>83</v>
      </c>
      <c r="L97" t="s">
        <v>558</v>
      </c>
      <c r="M97" t="s">
        <v>558</v>
      </c>
      <c r="N97" s="1">
        <v>38019</v>
      </c>
      <c r="O97" t="s">
        <v>558</v>
      </c>
      <c r="P97" t="s">
        <v>558</v>
      </c>
      <c r="Q97" t="s">
        <v>1167</v>
      </c>
      <c r="R97" t="s">
        <v>558</v>
      </c>
      <c r="S97" t="s">
        <v>1693</v>
      </c>
      <c r="W97" t="str">
        <f t="shared" si="1"/>
        <v>('Liechtenstein', 238, 32.20, 9.9, 51, 1.44, 43.10, 1.74 , 6552858739, null, 83, null, null, 38019, null, null, 21.60, null, 5464),</v>
      </c>
    </row>
    <row r="98" spans="1:23" x14ac:dyDescent="0.25">
      <c r="A98" t="s">
        <v>1506</v>
      </c>
      <c r="B98">
        <v>43</v>
      </c>
      <c r="C98" t="s">
        <v>1168</v>
      </c>
      <c r="D98">
        <v>10</v>
      </c>
      <c r="E98" s="1">
        <v>12963</v>
      </c>
      <c r="F98" t="s">
        <v>347</v>
      </c>
      <c r="G98" t="s">
        <v>845</v>
      </c>
      <c r="H98" t="s">
        <v>674</v>
      </c>
      <c r="I98" s="1">
        <v>54219315600</v>
      </c>
      <c r="J98" t="s">
        <v>323</v>
      </c>
      <c r="K98" t="s">
        <v>107</v>
      </c>
      <c r="L98">
        <v>8</v>
      </c>
      <c r="M98" t="s">
        <v>683</v>
      </c>
      <c r="N98" s="1">
        <v>2786844</v>
      </c>
      <c r="O98" t="s">
        <v>1169</v>
      </c>
      <c r="P98" t="s">
        <v>1170</v>
      </c>
      <c r="Q98" t="s">
        <v>819</v>
      </c>
      <c r="R98" t="s">
        <v>348</v>
      </c>
      <c r="S98" t="s">
        <v>1694</v>
      </c>
      <c r="W98" t="str">
        <f t="shared" si="1"/>
        <v>('Lithuania', 43, 47.20, 10, 12963, 1.63, 34.80, 1.16 , 54219315600, 3.3, 75.7, 8, 2.41 , 2786844, 61.60, 16.90, 42.60, 6.35, 1891013),</v>
      </c>
    </row>
    <row r="99" spans="1:23" x14ac:dyDescent="0.25">
      <c r="A99" t="s">
        <v>1507</v>
      </c>
      <c r="B99">
        <v>242</v>
      </c>
      <c r="C99" t="s">
        <v>1171</v>
      </c>
      <c r="D99" t="s">
        <v>81</v>
      </c>
      <c r="E99" s="1">
        <v>8988</v>
      </c>
      <c r="F99" t="s">
        <v>349</v>
      </c>
      <c r="G99" t="s">
        <v>1172</v>
      </c>
      <c r="H99" t="s">
        <v>684</v>
      </c>
      <c r="I99" s="1">
        <v>71104919108</v>
      </c>
      <c r="J99" t="s">
        <v>174</v>
      </c>
      <c r="K99" t="s">
        <v>350</v>
      </c>
      <c r="L99">
        <v>5</v>
      </c>
      <c r="M99" t="s">
        <v>685</v>
      </c>
      <c r="N99" s="1">
        <v>645397</v>
      </c>
      <c r="O99" t="s">
        <v>1173</v>
      </c>
      <c r="P99" t="s">
        <v>1174</v>
      </c>
      <c r="Q99" t="s">
        <v>853</v>
      </c>
      <c r="R99" t="s">
        <v>1085</v>
      </c>
      <c r="S99" t="s">
        <v>1695</v>
      </c>
      <c r="W99" t="str">
        <f t="shared" si="1"/>
        <v>('Luxembourg', 242, 53.70, 10.3, 8988, 1.37, 35.70, 1.19 , 71104919108, 1.9, 82.1, 5, 13.05 , 645397, 59.30, 26.50, 20.40, 5.36, 565488),</v>
      </c>
    </row>
    <row r="100" spans="1:23" x14ac:dyDescent="0.25">
      <c r="A100" t="s">
        <v>1508</v>
      </c>
      <c r="B100">
        <v>48</v>
      </c>
      <c r="C100" t="s">
        <v>933</v>
      </c>
      <c r="D100" t="s">
        <v>351</v>
      </c>
      <c r="E100" s="1">
        <v>3905</v>
      </c>
      <c r="F100" t="s">
        <v>271</v>
      </c>
      <c r="G100" t="s">
        <v>1096</v>
      </c>
      <c r="H100" t="s">
        <v>601</v>
      </c>
      <c r="I100" s="1">
        <v>14083906357</v>
      </c>
      <c r="J100" t="s">
        <v>352</v>
      </c>
      <c r="K100" t="s">
        <v>353</v>
      </c>
      <c r="L100">
        <v>335</v>
      </c>
      <c r="M100" t="s">
        <v>686</v>
      </c>
      <c r="N100" s="1">
        <v>26969307</v>
      </c>
      <c r="O100" t="s">
        <v>1175</v>
      </c>
      <c r="P100" t="s">
        <v>1028</v>
      </c>
      <c r="Q100" t="s">
        <v>1176</v>
      </c>
      <c r="R100" t="s">
        <v>47</v>
      </c>
      <c r="S100" t="s">
        <v>1696</v>
      </c>
      <c r="W100" t="str">
        <f t="shared" si="1"/>
        <v>('Madagascar', 48, 71.20, 32.66, 3905, 4.08, 21.40, 1.11 , 14083906357, 38.2, 66.7, 335, 0.21 , 26969307, 86.10, 10.20, 38.30, 1.76, 10210849),</v>
      </c>
    </row>
    <row r="101" spans="1:23" x14ac:dyDescent="0.25">
      <c r="A101" t="s">
        <v>1509</v>
      </c>
      <c r="B101">
        <v>203</v>
      </c>
      <c r="C101" t="s">
        <v>1149</v>
      </c>
      <c r="D101" t="s">
        <v>354</v>
      </c>
      <c r="E101" s="1">
        <v>1298</v>
      </c>
      <c r="F101" t="s">
        <v>158</v>
      </c>
      <c r="G101" t="s">
        <v>1177</v>
      </c>
      <c r="H101" t="s">
        <v>687</v>
      </c>
      <c r="I101" s="1">
        <v>7666704427</v>
      </c>
      <c r="J101" t="s">
        <v>355</v>
      </c>
      <c r="K101" t="s">
        <v>244</v>
      </c>
      <c r="L101">
        <v>349</v>
      </c>
      <c r="M101" t="s">
        <v>688</v>
      </c>
      <c r="N101" s="1">
        <v>18628747</v>
      </c>
      <c r="O101" t="s">
        <v>1178</v>
      </c>
      <c r="P101" t="s">
        <v>1072</v>
      </c>
      <c r="Q101" t="s">
        <v>943</v>
      </c>
      <c r="R101" t="s">
        <v>1179</v>
      </c>
      <c r="S101" t="s">
        <v>1697</v>
      </c>
      <c r="W101" t="str">
        <f t="shared" si="1"/>
        <v>('Malawi', 203, 61.40, 34.12, 1298, 4.21, 33.20, 1.15 , 7666704427, 35.3, 63.8, 349, 0.12 , 18628747, 76.70, 17.30, 34.50, 5.65, 3199301),</v>
      </c>
    </row>
    <row r="102" spans="1:23" x14ac:dyDescent="0.25">
      <c r="A102" t="s">
        <v>1510</v>
      </c>
      <c r="B102">
        <v>99</v>
      </c>
      <c r="C102" t="s">
        <v>831</v>
      </c>
      <c r="D102" t="s">
        <v>356</v>
      </c>
      <c r="E102" s="1">
        <v>248289</v>
      </c>
      <c r="F102">
        <v>2</v>
      </c>
      <c r="G102" t="s">
        <v>1180</v>
      </c>
      <c r="H102" t="s">
        <v>689</v>
      </c>
      <c r="I102" s="1">
        <v>364701517788</v>
      </c>
      <c r="J102" t="s">
        <v>319</v>
      </c>
      <c r="K102">
        <v>76</v>
      </c>
      <c r="L102">
        <v>29</v>
      </c>
      <c r="M102" t="s">
        <v>575</v>
      </c>
      <c r="N102" s="1">
        <v>32447385</v>
      </c>
      <c r="O102" t="s">
        <v>984</v>
      </c>
      <c r="P102" t="s">
        <v>1123</v>
      </c>
      <c r="Q102" t="s">
        <v>1181</v>
      </c>
      <c r="R102" t="s">
        <v>889</v>
      </c>
      <c r="S102" t="s">
        <v>1698</v>
      </c>
      <c r="W102" t="str">
        <f t="shared" si="1"/>
        <v>('Malaysia', 99, 26.30, 16.75, 248289, 2, 67.60, 0.45 , 364701517788, 6.7, 76, 29, 0.93 , 32447385, 64.30, 12.00, 38.70, 3.32, 24475766),</v>
      </c>
    </row>
    <row r="103" spans="1:23" x14ac:dyDescent="0.25">
      <c r="A103" t="s">
        <v>1511</v>
      </c>
      <c r="B103" s="1">
        <v>1802</v>
      </c>
      <c r="C103" t="s">
        <v>831</v>
      </c>
      <c r="D103" t="s">
        <v>357</v>
      </c>
      <c r="E103" s="1">
        <v>1445</v>
      </c>
      <c r="F103" t="s">
        <v>358</v>
      </c>
      <c r="G103" t="s">
        <v>1139</v>
      </c>
      <c r="H103" t="s">
        <v>690</v>
      </c>
      <c r="I103" s="1">
        <v>5729248472</v>
      </c>
      <c r="J103" t="s">
        <v>151</v>
      </c>
      <c r="K103" t="s">
        <v>359</v>
      </c>
      <c r="L103">
        <v>53</v>
      </c>
      <c r="M103" t="s">
        <v>558</v>
      </c>
      <c r="N103" s="1">
        <v>530953</v>
      </c>
      <c r="O103" t="s">
        <v>1063</v>
      </c>
      <c r="P103" t="s">
        <v>859</v>
      </c>
      <c r="Q103" t="s">
        <v>1182</v>
      </c>
      <c r="R103" t="s">
        <v>1183</v>
      </c>
      <c r="S103" t="s">
        <v>1699</v>
      </c>
      <c r="W103" t="str">
        <f t="shared" si="1"/>
        <v>('Maldives', 1802, 26.30, 14.2, 1445, 1.87, 3.30, 1.63 , 5729248472, 7.4, 78.6, 53, null, 530953, 69.80, 19.50, 30.20, 6.14, 213645),</v>
      </c>
    </row>
    <row r="104" spans="1:23" x14ac:dyDescent="0.25">
      <c r="A104" t="s">
        <v>1512</v>
      </c>
      <c r="B104">
        <v>17</v>
      </c>
      <c r="C104" t="s">
        <v>801</v>
      </c>
      <c r="D104" t="s">
        <v>361</v>
      </c>
      <c r="E104" s="1">
        <v>3179</v>
      </c>
      <c r="F104" t="s">
        <v>362</v>
      </c>
      <c r="G104" t="s">
        <v>915</v>
      </c>
      <c r="H104" t="s">
        <v>564</v>
      </c>
      <c r="I104" s="1">
        <v>17510141171</v>
      </c>
      <c r="J104">
        <v>62</v>
      </c>
      <c r="K104" t="s">
        <v>133</v>
      </c>
      <c r="L104">
        <v>562</v>
      </c>
      <c r="M104" t="s">
        <v>691</v>
      </c>
      <c r="N104" s="1">
        <v>19658031</v>
      </c>
      <c r="O104" t="s">
        <v>858</v>
      </c>
      <c r="P104" t="s">
        <v>966</v>
      </c>
      <c r="Q104" t="s">
        <v>1184</v>
      </c>
      <c r="R104" t="s">
        <v>1185</v>
      </c>
      <c r="S104" t="s">
        <v>1700</v>
      </c>
      <c r="W104" t="str">
        <f t="shared" si="1"/>
        <v>('Mali', 17, 33.80, 41.54, 3179, 5.88, 3.80, 1.12 , 17510141171, 62, 58.9, 562, 0.23 , 19658031, 70.80, 11.60, 54.50, 7.22, 8479688),</v>
      </c>
    </row>
    <row r="105" spans="1:23" x14ac:dyDescent="0.25">
      <c r="A105" t="s">
        <v>1513</v>
      </c>
      <c r="B105" t="s">
        <v>437</v>
      </c>
      <c r="C105" t="s">
        <v>786</v>
      </c>
      <c r="D105" t="s">
        <v>363</v>
      </c>
      <c r="E105" s="1">
        <v>1342</v>
      </c>
      <c r="F105" t="s">
        <v>364</v>
      </c>
      <c r="G105" t="s">
        <v>1124</v>
      </c>
      <c r="H105" t="s">
        <v>563</v>
      </c>
      <c r="I105" s="1">
        <v>14786156563</v>
      </c>
      <c r="J105" t="s">
        <v>66</v>
      </c>
      <c r="K105" t="s">
        <v>288</v>
      </c>
      <c r="L105">
        <v>6</v>
      </c>
      <c r="M105" t="s">
        <v>692</v>
      </c>
      <c r="N105" s="1">
        <v>502653</v>
      </c>
      <c r="O105" t="s">
        <v>1076</v>
      </c>
      <c r="P105" t="s">
        <v>1048</v>
      </c>
      <c r="Q105" t="s">
        <v>1186</v>
      </c>
      <c r="R105" t="s">
        <v>1187</v>
      </c>
      <c r="S105" t="s">
        <v>1701</v>
      </c>
      <c r="W105" t="str">
        <f t="shared" si="1"/>
        <v>('Malta', 1.38, 32.40, 9.2, 1342, 1.23, 1.10, 1.36 , 14786156563, 6.1, 82.3, 6, 5.07 , 502653, 56.50, 26.20, 44.00, 3.47, 475902),</v>
      </c>
    </row>
    <row r="106" spans="1:23" x14ac:dyDescent="0.25">
      <c r="A106" t="s">
        <v>1514</v>
      </c>
      <c r="B106">
        <v>329</v>
      </c>
      <c r="C106" t="s">
        <v>863</v>
      </c>
      <c r="D106" t="s">
        <v>365</v>
      </c>
      <c r="E106">
        <v>143</v>
      </c>
      <c r="F106" t="s">
        <v>366</v>
      </c>
      <c r="G106" t="s">
        <v>1188</v>
      </c>
      <c r="H106" t="s">
        <v>693</v>
      </c>
      <c r="I106" s="1">
        <v>221278000</v>
      </c>
      <c r="J106" t="s">
        <v>367</v>
      </c>
      <c r="K106" t="s">
        <v>368</v>
      </c>
      <c r="L106" t="s">
        <v>558</v>
      </c>
      <c r="M106" t="s">
        <v>614</v>
      </c>
      <c r="N106" s="1">
        <v>58791</v>
      </c>
      <c r="O106" t="s">
        <v>558</v>
      </c>
      <c r="P106" t="s">
        <v>1189</v>
      </c>
      <c r="Q106" t="s">
        <v>1190</v>
      </c>
      <c r="R106" t="s">
        <v>558</v>
      </c>
      <c r="S106" t="s">
        <v>1702</v>
      </c>
      <c r="W106" t="str">
        <f t="shared" si="1"/>
        <v>('Marshall Islands', 329, 63.90, 29.03, 143, 4.05, 70.20, 1.44 , 221278000, 27.4, 65.2, null, 2.00 , 58791, null, 17.80, 65.90, null, 45514),</v>
      </c>
    </row>
    <row r="107" spans="1:23" x14ac:dyDescent="0.25">
      <c r="A107" t="s">
        <v>1515</v>
      </c>
      <c r="B107">
        <v>5</v>
      </c>
      <c r="C107" t="s">
        <v>1191</v>
      </c>
      <c r="D107" t="s">
        <v>369</v>
      </c>
      <c r="E107" s="1">
        <v>2739</v>
      </c>
      <c r="F107" t="s">
        <v>360</v>
      </c>
      <c r="G107" t="s">
        <v>975</v>
      </c>
      <c r="H107" t="s">
        <v>589</v>
      </c>
      <c r="I107" s="1">
        <v>7593752450</v>
      </c>
      <c r="J107" t="s">
        <v>370</v>
      </c>
      <c r="K107" t="s">
        <v>371</v>
      </c>
      <c r="L107">
        <v>766</v>
      </c>
      <c r="M107" t="s">
        <v>694</v>
      </c>
      <c r="N107" s="1">
        <v>4525696</v>
      </c>
      <c r="O107" t="s">
        <v>1192</v>
      </c>
      <c r="P107" t="s">
        <v>558</v>
      </c>
      <c r="Q107" t="s">
        <v>1193</v>
      </c>
      <c r="R107" t="s">
        <v>1194</v>
      </c>
      <c r="S107" t="s">
        <v>1703</v>
      </c>
      <c r="W107" t="str">
        <f t="shared" si="1"/>
        <v>('Mauritania', 5, 38.50, 33.69, 2739, 4.56, 0.20, 1.13 , 7593752450, 51.5, 64.7, 766, 0.53 , 4525696, 45.90, null, 67.00, 9.55, 2466821),</v>
      </c>
    </row>
    <row r="108" spans="1:23" x14ac:dyDescent="0.25">
      <c r="A108" t="s">
        <v>1516</v>
      </c>
      <c r="B108">
        <v>626</v>
      </c>
      <c r="C108" t="s">
        <v>1195</v>
      </c>
      <c r="D108" t="s">
        <v>344</v>
      </c>
      <c r="E108" s="1">
        <v>4349</v>
      </c>
      <c r="F108" t="s">
        <v>222</v>
      </c>
      <c r="G108" t="s">
        <v>1196</v>
      </c>
      <c r="H108" t="s">
        <v>564</v>
      </c>
      <c r="I108" s="1">
        <v>14180444557</v>
      </c>
      <c r="J108" t="s">
        <v>372</v>
      </c>
      <c r="K108" t="s">
        <v>298</v>
      </c>
      <c r="L108">
        <v>61</v>
      </c>
      <c r="M108" t="s">
        <v>695</v>
      </c>
      <c r="N108" s="1">
        <v>1265711</v>
      </c>
      <c r="O108" t="s">
        <v>946</v>
      </c>
      <c r="P108" t="s">
        <v>1197</v>
      </c>
      <c r="Q108" t="s">
        <v>987</v>
      </c>
      <c r="R108" t="s">
        <v>1198</v>
      </c>
      <c r="S108" t="s">
        <v>1704</v>
      </c>
      <c r="W108" t="str">
        <f t="shared" si="1"/>
        <v>('Mauritius', 626, 42.40, 10.2, 4349, 1.41, 19.00, 1.12 , 14180444557, 13.6, 74.4, 61, 0.38 , 1265711, 58.30, 19.10, 22.20, 6.67, 51598),</v>
      </c>
    </row>
    <row r="109" spans="1:23" x14ac:dyDescent="0.25">
      <c r="A109" t="s">
        <v>1517</v>
      </c>
      <c r="B109">
        <v>66</v>
      </c>
      <c r="C109" t="s">
        <v>944</v>
      </c>
      <c r="D109" t="s">
        <v>373</v>
      </c>
      <c r="E109" s="1">
        <v>486406</v>
      </c>
      <c r="F109" t="s">
        <v>374</v>
      </c>
      <c r="G109" t="s">
        <v>862</v>
      </c>
      <c r="H109" t="s">
        <v>696</v>
      </c>
      <c r="I109" s="1">
        <v>1258286717125</v>
      </c>
      <c r="J109">
        <v>11</v>
      </c>
      <c r="K109">
        <v>75</v>
      </c>
      <c r="L109">
        <v>33</v>
      </c>
      <c r="M109" t="s">
        <v>697</v>
      </c>
      <c r="N109" s="1">
        <v>126014024</v>
      </c>
      <c r="O109" t="s">
        <v>788</v>
      </c>
      <c r="P109" t="s">
        <v>1199</v>
      </c>
      <c r="Q109" t="s">
        <v>1024</v>
      </c>
      <c r="R109" t="s">
        <v>471</v>
      </c>
      <c r="S109" t="s">
        <v>1705</v>
      </c>
      <c r="W109" t="str">
        <f t="shared" si="1"/>
        <v>('Mexico', 66, 54.60, 17.6, 486406, 2.13, 33.90, 0.73 , 1258286717125, 11, 75, 33, 0.49 , 126014024, 60.70, 13.10, 55.10, 3.42, 102626859),</v>
      </c>
    </row>
    <row r="110" spans="1:23" x14ac:dyDescent="0.25">
      <c r="A110" t="s">
        <v>1518</v>
      </c>
      <c r="B110">
        <v>784</v>
      </c>
      <c r="C110" t="s">
        <v>1200</v>
      </c>
      <c r="D110" t="s">
        <v>375</v>
      </c>
      <c r="E110">
        <v>143</v>
      </c>
      <c r="F110" t="s">
        <v>376</v>
      </c>
      <c r="G110" t="s">
        <v>1201</v>
      </c>
      <c r="H110" t="s">
        <v>558</v>
      </c>
      <c r="I110" s="1">
        <v>401932279</v>
      </c>
      <c r="J110" t="s">
        <v>377</v>
      </c>
      <c r="K110" t="s">
        <v>378</v>
      </c>
      <c r="L110">
        <v>88</v>
      </c>
      <c r="M110" t="s">
        <v>558</v>
      </c>
      <c r="N110" s="1">
        <v>113815</v>
      </c>
      <c r="O110" t="s">
        <v>558</v>
      </c>
      <c r="P110" t="s">
        <v>1202</v>
      </c>
      <c r="Q110" t="s">
        <v>892</v>
      </c>
      <c r="R110" t="s">
        <v>558</v>
      </c>
      <c r="S110" t="s">
        <v>1706</v>
      </c>
      <c r="W110" t="str">
        <f t="shared" si="1"/>
        <v>('Federated States of Micronesia', 784, 31.40, 22.82, 143, 3.05, 91.90, null, 401932279, 25.6, 67.8, 88, null, 113815, null, 25.20, 60.50, null, 25963),</v>
      </c>
    </row>
    <row r="111" spans="1:23" x14ac:dyDescent="0.25">
      <c r="A111" t="s">
        <v>1519</v>
      </c>
      <c r="B111">
        <v>123</v>
      </c>
      <c r="C111" t="s">
        <v>1203</v>
      </c>
      <c r="D111" t="s">
        <v>135</v>
      </c>
      <c r="E111" s="1">
        <v>5115</v>
      </c>
      <c r="F111" t="s">
        <v>379</v>
      </c>
      <c r="G111" t="s">
        <v>994</v>
      </c>
      <c r="H111" t="s">
        <v>678</v>
      </c>
      <c r="I111" s="1">
        <v>11955435457</v>
      </c>
      <c r="J111" t="s">
        <v>372</v>
      </c>
      <c r="K111" t="s">
        <v>197</v>
      </c>
      <c r="L111">
        <v>19</v>
      </c>
      <c r="M111" t="s">
        <v>698</v>
      </c>
      <c r="N111" s="1">
        <v>2657637</v>
      </c>
      <c r="O111" t="s">
        <v>747</v>
      </c>
      <c r="P111" t="s">
        <v>1204</v>
      </c>
      <c r="Q111" t="s">
        <v>1181</v>
      </c>
      <c r="R111" t="s">
        <v>1205</v>
      </c>
      <c r="S111" t="s">
        <v>1707</v>
      </c>
      <c r="W111" t="str">
        <f t="shared" si="1"/>
        <v>('Moldova', 123, 74.20, 10.1, 5115, 1.26, 12.60, 0.80 , 11955435457, 13.6, 71.8, 19, 0.31 , 2657637, 43.10, 17.70, 38.70, 5.47, 1135502),</v>
      </c>
    </row>
    <row r="112" spans="1:23" x14ac:dyDescent="0.25">
      <c r="A112" t="s">
        <v>1520</v>
      </c>
      <c r="B112" s="1">
        <v>26337</v>
      </c>
      <c r="C112" t="s">
        <v>558</v>
      </c>
      <c r="D112" t="s">
        <v>114</v>
      </c>
      <c r="E112" t="s">
        <v>558</v>
      </c>
      <c r="F112" t="s">
        <v>558</v>
      </c>
      <c r="G112" t="s">
        <v>558</v>
      </c>
      <c r="H112" t="s">
        <v>614</v>
      </c>
      <c r="I112" s="1">
        <v>7184844193</v>
      </c>
      <c r="J112" t="s">
        <v>78</v>
      </c>
      <c r="K112" t="s">
        <v>558</v>
      </c>
      <c r="L112" t="s">
        <v>558</v>
      </c>
      <c r="M112" t="s">
        <v>699</v>
      </c>
      <c r="N112" s="1">
        <v>38964</v>
      </c>
      <c r="O112" t="s">
        <v>558</v>
      </c>
      <c r="P112" t="s">
        <v>558</v>
      </c>
      <c r="Q112" t="s">
        <v>558</v>
      </c>
      <c r="R112" t="s">
        <v>558</v>
      </c>
      <c r="S112" t="s">
        <v>1708</v>
      </c>
      <c r="W112" t="str">
        <f t="shared" si="1"/>
        <v>('Monaco', 26337, null, 5.9, null, null, null, 2.00 , 7184844193, 2.6, null, null, 11.72 , 38964, null, null, null, null, 38964),</v>
      </c>
    </row>
    <row r="113" spans="1:23" x14ac:dyDescent="0.25">
      <c r="A113" t="s">
        <v>1521</v>
      </c>
      <c r="B113">
        <v>2</v>
      </c>
      <c r="C113" t="s">
        <v>935</v>
      </c>
      <c r="D113" t="s">
        <v>380</v>
      </c>
      <c r="E113" s="1">
        <v>25368</v>
      </c>
      <c r="F113" t="s">
        <v>57</v>
      </c>
      <c r="G113" t="s">
        <v>869</v>
      </c>
      <c r="H113" t="s">
        <v>591</v>
      </c>
      <c r="I113" s="1">
        <v>13852850259</v>
      </c>
      <c r="J113">
        <v>14</v>
      </c>
      <c r="K113" t="s">
        <v>381</v>
      </c>
      <c r="L113">
        <v>45</v>
      </c>
      <c r="M113" t="s">
        <v>700</v>
      </c>
      <c r="N113" s="1">
        <v>3225167</v>
      </c>
      <c r="O113" t="s">
        <v>829</v>
      </c>
      <c r="P113" t="s">
        <v>1206</v>
      </c>
      <c r="Q113" t="s">
        <v>1207</v>
      </c>
      <c r="R113" t="s">
        <v>1208</v>
      </c>
      <c r="S113" t="s">
        <v>1709</v>
      </c>
      <c r="W113" t="str">
        <f t="shared" si="1"/>
        <v>('Mongolia', 2, 71.50, 24.13, 25368, 2.9, 8.00, 0.72 , 13852850259, 14, 69.7, 45, 0.65 , 3225167, 59.70, 16.80, 25.70, 6.01, 2210626),</v>
      </c>
    </row>
    <row r="114" spans="1:23" x14ac:dyDescent="0.25">
      <c r="A114" t="s">
        <v>1522</v>
      </c>
      <c r="B114">
        <v>47</v>
      </c>
      <c r="C114" t="s">
        <v>1196</v>
      </c>
      <c r="D114" t="s">
        <v>382</v>
      </c>
      <c r="E114" s="1">
        <v>2017</v>
      </c>
      <c r="F114" t="s">
        <v>63</v>
      </c>
      <c r="G114" t="s">
        <v>1059</v>
      </c>
      <c r="H114" t="s">
        <v>674</v>
      </c>
      <c r="I114" s="1">
        <v>5494736901</v>
      </c>
      <c r="J114" t="s">
        <v>383</v>
      </c>
      <c r="K114" t="s">
        <v>194</v>
      </c>
      <c r="L114">
        <v>6</v>
      </c>
      <c r="M114" t="s">
        <v>617</v>
      </c>
      <c r="N114" s="1">
        <v>622137</v>
      </c>
      <c r="O114" t="s">
        <v>1209</v>
      </c>
      <c r="P114" t="s">
        <v>558</v>
      </c>
      <c r="Q114" t="s">
        <v>987</v>
      </c>
      <c r="R114" t="s">
        <v>152</v>
      </c>
      <c r="S114" t="s">
        <v>1710</v>
      </c>
      <c r="W114" t="str">
        <f t="shared" si="1"/>
        <v>('Montenegro', 47, 19.00, 11.73, 2017, 1.75, 61.50, 1.16 , 5494736901, 2.3, 76.8, 6, 1.23 , 622137, 54.40, null, 22.20, 14.88, 417765),</v>
      </c>
    </row>
    <row r="115" spans="1:23" x14ac:dyDescent="0.25">
      <c r="A115" t="s">
        <v>1523</v>
      </c>
      <c r="B115">
        <v>83</v>
      </c>
      <c r="C115" t="s">
        <v>1119</v>
      </c>
      <c r="D115" t="s">
        <v>384</v>
      </c>
      <c r="E115" s="1">
        <v>61276</v>
      </c>
      <c r="F115" t="s">
        <v>385</v>
      </c>
      <c r="G115" t="s">
        <v>994</v>
      </c>
      <c r="H115" t="s">
        <v>569</v>
      </c>
      <c r="I115" s="1">
        <v>118725279596</v>
      </c>
      <c r="J115" t="s">
        <v>60</v>
      </c>
      <c r="K115" t="s">
        <v>45</v>
      </c>
      <c r="L115">
        <v>70</v>
      </c>
      <c r="M115" t="s">
        <v>653</v>
      </c>
      <c r="N115" s="1">
        <v>36910560</v>
      </c>
      <c r="O115" t="s">
        <v>1210</v>
      </c>
      <c r="P115" t="s">
        <v>1211</v>
      </c>
      <c r="Q115" t="s">
        <v>1212</v>
      </c>
      <c r="R115" t="s">
        <v>1213</v>
      </c>
      <c r="S115" t="s">
        <v>1711</v>
      </c>
      <c r="W115" t="str">
        <f t="shared" si="1"/>
        <v>('Morocco', 83, 68.50, 18.94, 61276, 2.42, 12.60, 0.99 , 118725279596, 19.2, 76.5, 70, 1.60 , 36910560, 45.30, 21.90, 45.80, 9.02, 22975026),</v>
      </c>
    </row>
    <row r="116" spans="1:23" x14ac:dyDescent="0.25">
      <c r="A116" t="s">
        <v>1524</v>
      </c>
      <c r="B116">
        <v>40</v>
      </c>
      <c r="C116" t="s">
        <v>917</v>
      </c>
      <c r="D116" t="s">
        <v>386</v>
      </c>
      <c r="E116" s="1">
        <v>7943</v>
      </c>
      <c r="F116" t="s">
        <v>387</v>
      </c>
      <c r="G116" t="s">
        <v>1214</v>
      </c>
      <c r="H116" t="s">
        <v>700</v>
      </c>
      <c r="I116" s="1">
        <v>14934159926</v>
      </c>
      <c r="J116">
        <v>54</v>
      </c>
      <c r="K116" t="s">
        <v>388</v>
      </c>
      <c r="L116">
        <v>289</v>
      </c>
      <c r="M116" t="s">
        <v>649</v>
      </c>
      <c r="N116" s="1">
        <v>30366036</v>
      </c>
      <c r="O116" t="s">
        <v>1215</v>
      </c>
      <c r="P116" t="s">
        <v>1216</v>
      </c>
      <c r="Q116" t="s">
        <v>1217</v>
      </c>
      <c r="R116" t="s">
        <v>1218</v>
      </c>
      <c r="S116" t="s">
        <v>1712</v>
      </c>
      <c r="W116" t="str">
        <f t="shared" si="1"/>
        <v>('Mozambique', 40, 63.50, 37.52, 7943, 4.85, 48.00, 0.65 , 14934159926, 54, 60.2, 289, 0.27 , 30366036, 78.10, 0.00, 36.10, 3.24, 11092106),</v>
      </c>
    </row>
    <row r="117" spans="1:23" x14ac:dyDescent="0.25">
      <c r="A117" t="s">
        <v>1525</v>
      </c>
      <c r="B117">
        <v>83</v>
      </c>
      <c r="C117" t="s">
        <v>859</v>
      </c>
      <c r="D117" t="s">
        <v>331</v>
      </c>
      <c r="E117">
        <v>2528</v>
      </c>
      <c r="F117" t="s">
        <v>108</v>
      </c>
      <c r="G117" t="s">
        <v>1219</v>
      </c>
      <c r="H117" t="s">
        <v>701</v>
      </c>
      <c r="I117" s="1">
        <v>76085852617</v>
      </c>
      <c r="J117" t="s">
        <v>389</v>
      </c>
      <c r="K117" t="s">
        <v>390</v>
      </c>
      <c r="L117">
        <v>250</v>
      </c>
      <c r="M117" t="s">
        <v>592</v>
      </c>
      <c r="N117" s="1">
        <v>54045420</v>
      </c>
      <c r="O117" t="s">
        <v>1120</v>
      </c>
      <c r="P117" t="s">
        <v>1220</v>
      </c>
      <c r="Q117" t="s">
        <v>1023</v>
      </c>
      <c r="R117" t="s">
        <v>281</v>
      </c>
      <c r="S117" t="s">
        <v>1713</v>
      </c>
      <c r="W117" t="str">
        <f t="shared" si="1"/>
        <v>('Myanmar', 83, 19.50, 17.55, 2528, 2.15, 43.60, 0.54 , 76085852617, 36.8, 66.9, 250, 0.39 , 54045420, 61.70, 5.40, 31.20, 1.58, 16674093),</v>
      </c>
    </row>
    <row r="118" spans="1:23" x14ac:dyDescent="0.25">
      <c r="A118" t="s">
        <v>1526</v>
      </c>
      <c r="B118">
        <v>3</v>
      </c>
      <c r="C118" t="s">
        <v>1029</v>
      </c>
      <c r="D118" t="s">
        <v>391</v>
      </c>
      <c r="E118" s="1">
        <v>4228</v>
      </c>
      <c r="F118" t="s">
        <v>226</v>
      </c>
      <c r="G118" t="s">
        <v>1221</v>
      </c>
      <c r="H118" t="s">
        <v>647</v>
      </c>
      <c r="I118" s="1">
        <v>12366527719</v>
      </c>
      <c r="J118">
        <v>29</v>
      </c>
      <c r="K118" t="s">
        <v>392</v>
      </c>
      <c r="L118">
        <v>195</v>
      </c>
      <c r="M118" t="s">
        <v>558</v>
      </c>
      <c r="N118" s="1">
        <v>2494530</v>
      </c>
      <c r="O118" t="s">
        <v>1222</v>
      </c>
      <c r="P118" t="s">
        <v>1223</v>
      </c>
      <c r="Q118" t="s">
        <v>1224</v>
      </c>
      <c r="R118" t="s">
        <v>1225</v>
      </c>
      <c r="S118" t="s">
        <v>1714</v>
      </c>
      <c r="W118" t="str">
        <f t="shared" si="1"/>
        <v>('Namibia', 3, 47.10, 28.64, 4228, 3.4, 8.30, 0.76 , 12366527719, 29, 63.4, 195, null, 2494530, 59.50, 27.10, 20.70, 20.27, 1273258),</v>
      </c>
    </row>
    <row r="119" spans="1:23" x14ac:dyDescent="0.25">
      <c r="A119" t="s">
        <v>1527</v>
      </c>
      <c r="B119">
        <v>203</v>
      </c>
      <c r="C119" t="s">
        <v>1226</v>
      </c>
      <c r="D119" t="s">
        <v>393</v>
      </c>
      <c r="E119" s="1">
        <v>9105</v>
      </c>
      <c r="F119" t="s">
        <v>394</v>
      </c>
      <c r="G119" t="s">
        <v>789</v>
      </c>
      <c r="H119" t="s">
        <v>702</v>
      </c>
      <c r="I119" s="1">
        <v>30641380604</v>
      </c>
      <c r="J119" t="s">
        <v>395</v>
      </c>
      <c r="K119" t="s">
        <v>285</v>
      </c>
      <c r="L119">
        <v>186</v>
      </c>
      <c r="M119" t="s">
        <v>605</v>
      </c>
      <c r="N119" s="1">
        <v>28608710</v>
      </c>
      <c r="O119" t="s">
        <v>1227</v>
      </c>
      <c r="P119" t="s">
        <v>1224</v>
      </c>
      <c r="Q119" t="s">
        <v>1228</v>
      </c>
      <c r="R119" t="s">
        <v>222</v>
      </c>
      <c r="S119" t="s">
        <v>1715</v>
      </c>
      <c r="W119" t="str">
        <f t="shared" si="1"/>
        <v>('Nepal', 203, 28.70, 19.89, 9105, 1.92, 25.40, 0.91 , 30641380604, 26.7, 70.5, 186, 0.36 , 28608710, 83.80, 20.70, 41.80, 1.41, 5765513),</v>
      </c>
    </row>
    <row r="120" spans="1:23" x14ac:dyDescent="0.25">
      <c r="A120" t="s">
        <v>1528</v>
      </c>
      <c r="B120">
        <v>508</v>
      </c>
      <c r="C120" t="s">
        <v>821</v>
      </c>
      <c r="D120" t="s">
        <v>55</v>
      </c>
      <c r="E120">
        <v>17078</v>
      </c>
      <c r="F120" t="s">
        <v>99</v>
      </c>
      <c r="G120" t="s">
        <v>1083</v>
      </c>
      <c r="H120" t="s">
        <v>703</v>
      </c>
      <c r="I120" s="1">
        <v>909070395161</v>
      </c>
      <c r="J120" t="s">
        <v>323</v>
      </c>
      <c r="K120" t="s">
        <v>397</v>
      </c>
      <c r="L120">
        <v>5</v>
      </c>
      <c r="M120" t="s">
        <v>704</v>
      </c>
      <c r="N120" s="1">
        <v>17332850</v>
      </c>
      <c r="O120" t="s">
        <v>1007</v>
      </c>
      <c r="P120" t="s">
        <v>783</v>
      </c>
      <c r="Q120" t="s">
        <v>755</v>
      </c>
      <c r="R120" t="s">
        <v>1229</v>
      </c>
      <c r="S120" t="s">
        <v>1716</v>
      </c>
      <c r="W120" t="str">
        <f t="shared" si="1"/>
        <v>('Netherlands', 508, 53.30, 9.7, 17078, 1.59, 11.20, 1.68 , 909070395161, 3.3, 81.8, 5, 10.29 , 17332850, 63.60, 23.00, 41.20, 3.20, 15924729),</v>
      </c>
    </row>
    <row r="121" spans="1:23" x14ac:dyDescent="0.25">
      <c r="A121" t="s">
        <v>1529</v>
      </c>
      <c r="B121">
        <v>18</v>
      </c>
      <c r="C121" t="s">
        <v>1230</v>
      </c>
      <c r="D121" t="s">
        <v>398</v>
      </c>
      <c r="E121" s="1">
        <v>34382</v>
      </c>
      <c r="F121" t="s">
        <v>270</v>
      </c>
      <c r="G121" t="s">
        <v>1231</v>
      </c>
      <c r="H121" t="s">
        <v>622</v>
      </c>
      <c r="I121" s="1">
        <v>206928765544</v>
      </c>
      <c r="J121" t="s">
        <v>255</v>
      </c>
      <c r="K121" t="s">
        <v>138</v>
      </c>
      <c r="L121">
        <v>9</v>
      </c>
      <c r="M121" t="s">
        <v>705</v>
      </c>
      <c r="N121" s="1">
        <v>4841000</v>
      </c>
      <c r="O121" t="s">
        <v>1232</v>
      </c>
      <c r="P121" t="s">
        <v>1141</v>
      </c>
      <c r="Q121" t="s">
        <v>961</v>
      </c>
      <c r="R121" t="s">
        <v>1233</v>
      </c>
      <c r="S121" t="s">
        <v>1717</v>
      </c>
      <c r="W121" t="str">
        <f t="shared" si="1"/>
        <v>('New Zealand', 18, 40.50, 11.98, 34382, 1.71, 38.60, 1.40 , 206928765544, 4.7, 81.9, 9, 11.49 , 4841000, 69.90, 29.00, 34.60, 4.07, 4258860),</v>
      </c>
    </row>
    <row r="122" spans="1:23" x14ac:dyDescent="0.25">
      <c r="A122" t="s">
        <v>1530</v>
      </c>
      <c r="B122">
        <v>55</v>
      </c>
      <c r="C122" t="s">
        <v>1234</v>
      </c>
      <c r="D122" t="s">
        <v>400</v>
      </c>
      <c r="E122" s="1">
        <v>5592</v>
      </c>
      <c r="F122" t="s">
        <v>401</v>
      </c>
      <c r="G122" t="s">
        <v>1235</v>
      </c>
      <c r="H122" t="s">
        <v>702</v>
      </c>
      <c r="I122" s="1">
        <v>12520915291</v>
      </c>
      <c r="J122" t="s">
        <v>402</v>
      </c>
      <c r="K122" t="s">
        <v>403</v>
      </c>
      <c r="L122">
        <v>98</v>
      </c>
      <c r="M122" t="s">
        <v>701</v>
      </c>
      <c r="N122" s="1">
        <v>6545502</v>
      </c>
      <c r="O122" t="s">
        <v>877</v>
      </c>
      <c r="P122" t="s">
        <v>1236</v>
      </c>
      <c r="Q122" t="s">
        <v>962</v>
      </c>
      <c r="R122" t="s">
        <v>1237</v>
      </c>
      <c r="S122" t="s">
        <v>1718</v>
      </c>
      <c r="W122" t="str">
        <f t="shared" si="1"/>
        <v>('Nicaragua', 55, 42.10, 20.64, 5592, 2.4, 25.90, 0.91 , 12520915291, 15.7, 74.3, 98, 0.54 , 6545502, 66.40, 15.60, 60.60, 6.84, 3846137),</v>
      </c>
    </row>
    <row r="123" spans="1:23" x14ac:dyDescent="0.25">
      <c r="A123" t="s">
        <v>1531</v>
      </c>
      <c r="B123">
        <v>19</v>
      </c>
      <c r="C123" t="s">
        <v>1217</v>
      </c>
      <c r="D123" t="s">
        <v>405</v>
      </c>
      <c r="E123" s="1">
        <v>2017</v>
      </c>
      <c r="F123" t="s">
        <v>406</v>
      </c>
      <c r="G123" t="s">
        <v>1238</v>
      </c>
      <c r="H123" t="s">
        <v>618</v>
      </c>
      <c r="I123" s="1">
        <v>12928145120</v>
      </c>
      <c r="J123">
        <v>48</v>
      </c>
      <c r="K123">
        <v>62</v>
      </c>
      <c r="L123">
        <v>509</v>
      </c>
      <c r="M123" t="s">
        <v>597</v>
      </c>
      <c r="N123" s="1">
        <v>23310715</v>
      </c>
      <c r="O123" t="s">
        <v>911</v>
      </c>
      <c r="P123" t="s">
        <v>887</v>
      </c>
      <c r="Q123" t="s">
        <v>1168</v>
      </c>
      <c r="R123" t="s">
        <v>1239</v>
      </c>
      <c r="S123" t="s">
        <v>1719</v>
      </c>
      <c r="W123" t="str">
        <f t="shared" si="1"/>
        <v>('Niger', 19, 36.10, 46.08, 2017, 6.91, 0.90, 0.88 , 12928145120, 48, 62, 509, 0.29 , 23310715, 72.00, 11.80, 47.20, 0.47, 3850231),</v>
      </c>
    </row>
    <row r="124" spans="1:23" x14ac:dyDescent="0.25">
      <c r="A124" t="s">
        <v>1532</v>
      </c>
      <c r="B124">
        <v>226</v>
      </c>
      <c r="C124" t="s">
        <v>1240</v>
      </c>
      <c r="D124" t="s">
        <v>407</v>
      </c>
      <c r="E124" s="1">
        <v>120369</v>
      </c>
      <c r="F124" t="s">
        <v>408</v>
      </c>
      <c r="G124" t="s">
        <v>1241</v>
      </c>
      <c r="H124" t="s">
        <v>706</v>
      </c>
      <c r="I124" s="1">
        <v>448120428859</v>
      </c>
      <c r="J124" t="s">
        <v>107</v>
      </c>
      <c r="K124" t="s">
        <v>409</v>
      </c>
      <c r="L124">
        <v>917</v>
      </c>
      <c r="M124" t="s">
        <v>701</v>
      </c>
      <c r="N124" s="1">
        <v>200963599</v>
      </c>
      <c r="O124" t="s">
        <v>897</v>
      </c>
      <c r="P124" t="s">
        <v>1242</v>
      </c>
      <c r="Q124" t="s">
        <v>845</v>
      </c>
      <c r="R124" t="s">
        <v>1243</v>
      </c>
      <c r="S124" t="s">
        <v>1720</v>
      </c>
      <c r="W124" t="str">
        <f t="shared" si="1"/>
        <v>('Nigeria', 226, 77.70, 37.91, 120369, 5.39, 7.20, 0.46 , 448120428859, 75.7, 54.3, 917, 0.54 , 200963599, 52.90, 1.50, 34.80, 8.10, 102806948),</v>
      </c>
    </row>
    <row r="125" spans="1:23" x14ac:dyDescent="0.25">
      <c r="A125" t="s">
        <v>1533</v>
      </c>
      <c r="B125">
        <v>214</v>
      </c>
      <c r="C125" t="s">
        <v>1244</v>
      </c>
      <c r="D125" t="s">
        <v>410</v>
      </c>
      <c r="E125" s="1">
        <v>28284</v>
      </c>
      <c r="F125" t="s">
        <v>174</v>
      </c>
      <c r="G125" t="s">
        <v>796</v>
      </c>
      <c r="H125" t="s">
        <v>707</v>
      </c>
      <c r="I125" s="1">
        <v>32100000000</v>
      </c>
      <c r="J125" t="s">
        <v>249</v>
      </c>
      <c r="K125" t="s">
        <v>411</v>
      </c>
      <c r="L125">
        <v>89</v>
      </c>
      <c r="M125" t="s">
        <v>558</v>
      </c>
      <c r="N125" s="1">
        <v>25666161</v>
      </c>
      <c r="O125" t="s">
        <v>1128</v>
      </c>
      <c r="P125" t="s">
        <v>558</v>
      </c>
      <c r="Q125" t="s">
        <v>558</v>
      </c>
      <c r="R125" t="s">
        <v>1245</v>
      </c>
      <c r="S125" t="s">
        <v>1721</v>
      </c>
      <c r="W125" t="str">
        <f t="shared" si="1"/>
        <v>('North Korea', 214, 21.80, 13.89, 28284, 1.9, 40.70, 0.58 , 32100000000, 13.7, 72.1, 89, null, 25666161, 80.40, null, null, 2.74, 15947412),</v>
      </c>
    </row>
    <row r="126" spans="1:23" x14ac:dyDescent="0.25">
      <c r="A126" t="s">
        <v>1534</v>
      </c>
      <c r="B126">
        <v>15</v>
      </c>
      <c r="C126" t="s">
        <v>866</v>
      </c>
      <c r="D126" t="s">
        <v>412</v>
      </c>
      <c r="E126" s="1">
        <v>41023</v>
      </c>
      <c r="F126" t="s">
        <v>113</v>
      </c>
      <c r="G126" t="s">
        <v>1177</v>
      </c>
      <c r="H126" t="s">
        <v>708</v>
      </c>
      <c r="I126" s="1">
        <v>403336363636</v>
      </c>
      <c r="J126" t="s">
        <v>210</v>
      </c>
      <c r="K126" t="s">
        <v>292</v>
      </c>
      <c r="L126">
        <v>2</v>
      </c>
      <c r="M126" t="s">
        <v>558</v>
      </c>
      <c r="N126" s="1">
        <v>5347896</v>
      </c>
      <c r="O126" t="s">
        <v>1246</v>
      </c>
      <c r="P126" t="s">
        <v>1247</v>
      </c>
      <c r="Q126" t="s">
        <v>1248</v>
      </c>
      <c r="R126" t="s">
        <v>1249</v>
      </c>
      <c r="S126" t="s">
        <v>1722</v>
      </c>
      <c r="W126" t="str">
        <f t="shared" si="1"/>
        <v>('Norway', 15, 2.70, 10.4, 41023, 1.56, 33.20, 1.78 , 403336363636, 2.1, 82.8, 2, null, 5347896, 63.80, 23.90, 36.20, 3.35, 4418218),</v>
      </c>
    </row>
    <row r="127" spans="1:23" x14ac:dyDescent="0.25">
      <c r="A127" t="s">
        <v>1535</v>
      </c>
      <c r="B127">
        <v>16</v>
      </c>
      <c r="C127" t="s">
        <v>1250</v>
      </c>
      <c r="D127" t="s">
        <v>413</v>
      </c>
      <c r="E127" s="1">
        <v>63457</v>
      </c>
      <c r="F127" t="s">
        <v>167</v>
      </c>
      <c r="G127" t="s">
        <v>1216</v>
      </c>
      <c r="H127" t="s">
        <v>689</v>
      </c>
      <c r="I127" s="1">
        <v>76983094928</v>
      </c>
      <c r="J127" t="s">
        <v>111</v>
      </c>
      <c r="K127" t="s">
        <v>414</v>
      </c>
      <c r="L127">
        <v>19</v>
      </c>
      <c r="M127" t="s">
        <v>709</v>
      </c>
      <c r="N127" s="1">
        <v>5266535</v>
      </c>
      <c r="O127" t="s">
        <v>1251</v>
      </c>
      <c r="P127" t="s">
        <v>1252</v>
      </c>
      <c r="Q127" t="s">
        <v>1253</v>
      </c>
      <c r="R127" t="s">
        <v>326</v>
      </c>
      <c r="S127" t="s">
        <v>1723</v>
      </c>
      <c r="W127" t="str">
        <f t="shared" si="1"/>
        <v>('Oman', 16, 4.60, 19.19, 63457, 2.89, 0.00, 0.45 , 76983094928, 9.8, 77.6, 19, 4.33 , 5266535, 72.40, 2.50, 27.40, 2.67, 4250777),</v>
      </c>
    </row>
    <row r="128" spans="1:23" x14ac:dyDescent="0.25">
      <c r="A128" t="s">
        <v>1536</v>
      </c>
      <c r="B128">
        <v>287</v>
      </c>
      <c r="C128" t="s">
        <v>1008</v>
      </c>
      <c r="D128" t="s">
        <v>415</v>
      </c>
      <c r="E128">
        <v>20115</v>
      </c>
      <c r="F128" t="s">
        <v>416</v>
      </c>
      <c r="G128" t="s">
        <v>1097</v>
      </c>
      <c r="H128" t="s">
        <v>652</v>
      </c>
      <c r="I128" s="1">
        <v>304400000000</v>
      </c>
      <c r="J128" t="s">
        <v>417</v>
      </c>
      <c r="K128" t="s">
        <v>418</v>
      </c>
      <c r="L128">
        <v>140</v>
      </c>
      <c r="M128" t="s">
        <v>710</v>
      </c>
      <c r="N128" s="1">
        <v>216565318</v>
      </c>
      <c r="O128" t="s">
        <v>1254</v>
      </c>
      <c r="P128" t="s">
        <v>762</v>
      </c>
      <c r="Q128" t="s">
        <v>862</v>
      </c>
      <c r="R128" t="s">
        <v>1255</v>
      </c>
      <c r="S128" t="s">
        <v>1724</v>
      </c>
      <c r="W128" t="str">
        <f t="shared" si="1"/>
        <v>('Pakistan', 287, 47.80, 28.25, 20115, 3.51, 1.90, 0.79 , 304400000000, 57.2, 67.1, 140, 0.69 , 216565318, 52.60, 9.20, 33.90, 4.45, 79927762),</v>
      </c>
    </row>
    <row r="129" spans="1:23" x14ac:dyDescent="0.25">
      <c r="A129" t="s">
        <v>1537</v>
      </c>
      <c r="B129">
        <v>39</v>
      </c>
      <c r="C129" t="s">
        <v>882</v>
      </c>
      <c r="D129">
        <v>14</v>
      </c>
      <c r="E129">
        <v>224</v>
      </c>
      <c r="F129" t="s">
        <v>419</v>
      </c>
      <c r="G129" t="s">
        <v>1256</v>
      </c>
      <c r="H129" t="s">
        <v>558</v>
      </c>
      <c r="I129" s="1">
        <v>283994900</v>
      </c>
      <c r="J129" t="s">
        <v>420</v>
      </c>
      <c r="K129" t="s">
        <v>421</v>
      </c>
      <c r="L129" t="s">
        <v>558</v>
      </c>
      <c r="M129" t="s">
        <v>625</v>
      </c>
      <c r="N129" s="1">
        <v>18233</v>
      </c>
      <c r="O129" t="s">
        <v>558</v>
      </c>
      <c r="P129" t="s">
        <v>1257</v>
      </c>
      <c r="Q129" t="s">
        <v>1258</v>
      </c>
      <c r="R129" t="s">
        <v>558</v>
      </c>
      <c r="S129" t="s">
        <v>1725</v>
      </c>
      <c r="W129" t="str">
        <f t="shared" si="1"/>
        <v>('Palau', 39, 10.90, 14, 224, 2.21, 87.60, null, 283994900, 16.6, 69.1, null, 3.00 , 18233, null, 21.30, 76.60, null, 14491),</v>
      </c>
    </row>
    <row r="130" spans="1:23" x14ac:dyDescent="0.25">
      <c r="A130" t="s">
        <v>1538</v>
      </c>
      <c r="B130">
        <v>58</v>
      </c>
      <c r="C130" t="s">
        <v>1259</v>
      </c>
      <c r="D130" t="s">
        <v>422</v>
      </c>
      <c r="E130" s="1">
        <v>10715</v>
      </c>
      <c r="F130" t="s">
        <v>259</v>
      </c>
      <c r="G130" t="s">
        <v>1260</v>
      </c>
      <c r="H130" t="s">
        <v>676</v>
      </c>
      <c r="I130" s="1">
        <v>66800800000</v>
      </c>
      <c r="J130" t="s">
        <v>423</v>
      </c>
      <c r="K130" t="s">
        <v>424</v>
      </c>
      <c r="L130">
        <v>52</v>
      </c>
      <c r="M130" t="s">
        <v>599</v>
      </c>
      <c r="N130" s="1">
        <v>4246439</v>
      </c>
      <c r="O130" t="s">
        <v>1261</v>
      </c>
      <c r="P130" t="s">
        <v>558</v>
      </c>
      <c r="Q130" t="s">
        <v>756</v>
      </c>
      <c r="R130" t="s">
        <v>1262</v>
      </c>
      <c r="S130" t="s">
        <v>1726</v>
      </c>
      <c r="W130" t="str">
        <f t="shared" si="1"/>
        <v>('Panama', 58, 30.40, 18.98, 10715, 2.46, 61.90, 0.74 , 66800800000, 13.1, 78.3, 52, 1.53 , 4246439, 66.60, null, 37.20, 3.90, 2890084),</v>
      </c>
    </row>
    <row r="131" spans="1:23" x14ac:dyDescent="0.25">
      <c r="A131" t="s">
        <v>1539</v>
      </c>
      <c r="B131">
        <v>20</v>
      </c>
      <c r="C131" t="s">
        <v>1263</v>
      </c>
      <c r="D131" t="s">
        <v>425</v>
      </c>
      <c r="E131" s="1">
        <v>7536</v>
      </c>
      <c r="F131" t="s">
        <v>426</v>
      </c>
      <c r="G131" t="s">
        <v>1264</v>
      </c>
      <c r="H131" t="s">
        <v>563</v>
      </c>
      <c r="I131" s="1">
        <v>24969611435</v>
      </c>
      <c r="J131">
        <v>38</v>
      </c>
      <c r="K131" t="s">
        <v>164</v>
      </c>
      <c r="L131">
        <v>145</v>
      </c>
      <c r="M131" t="s">
        <v>674</v>
      </c>
      <c r="N131" s="1">
        <v>8776109</v>
      </c>
      <c r="O131" t="s">
        <v>1168</v>
      </c>
      <c r="P131" t="s">
        <v>839</v>
      </c>
      <c r="Q131" t="s">
        <v>1265</v>
      </c>
      <c r="R131" t="s">
        <v>259</v>
      </c>
      <c r="S131" t="s">
        <v>1727</v>
      </c>
      <c r="W131" t="str">
        <f t="shared" ref="W131:W189" si="2">_xlfn.TEXTJOIN(", ",TRUE,A131:S131)&amp;","</f>
        <v>('Papua New Guinea', 20, 2.60, 27.07, 7536, 3.56, 74.10, 1.36 , 24969611435, 38, 64.3, 145, 1.16 , 8776109, 47.20, 13.60, 37.10, 2.46, 1162834),</v>
      </c>
    </row>
    <row r="132" spans="1:23" x14ac:dyDescent="0.25">
      <c r="A132" t="s">
        <v>1540</v>
      </c>
      <c r="B132">
        <v>18</v>
      </c>
      <c r="C132" t="s">
        <v>1024</v>
      </c>
      <c r="D132" t="s">
        <v>427</v>
      </c>
      <c r="E132" s="1">
        <v>7407</v>
      </c>
      <c r="F132" t="s">
        <v>193</v>
      </c>
      <c r="G132" t="s">
        <v>1013</v>
      </c>
      <c r="H132" t="s">
        <v>596</v>
      </c>
      <c r="I132" s="1">
        <v>38145288940</v>
      </c>
      <c r="J132" t="s">
        <v>428</v>
      </c>
      <c r="K132" t="s">
        <v>253</v>
      </c>
      <c r="L132">
        <v>129</v>
      </c>
      <c r="M132" t="s">
        <v>627</v>
      </c>
      <c r="N132" s="1">
        <v>7044636</v>
      </c>
      <c r="O132" t="s">
        <v>867</v>
      </c>
      <c r="P132" t="s">
        <v>1266</v>
      </c>
      <c r="Q132" t="s">
        <v>1267</v>
      </c>
      <c r="R132" t="s">
        <v>1268</v>
      </c>
      <c r="S132" t="s">
        <v>1728</v>
      </c>
      <c r="W132" t="str">
        <f t="shared" si="2"/>
        <v>('Paraguay', 18, 55.10, 20.57, 7407, 2.43, 37.70, 1.04 , 38145288940, 17.2, 74.1, 129, 1.55 , 7044636, 72.10, 10.00, 35.00, 4.81, 4359150),</v>
      </c>
    </row>
    <row r="133" spans="1:23" x14ac:dyDescent="0.25">
      <c r="A133" t="s">
        <v>1541</v>
      </c>
      <c r="B133">
        <v>26</v>
      </c>
      <c r="C133" t="s">
        <v>1269</v>
      </c>
      <c r="D133" t="s">
        <v>429</v>
      </c>
      <c r="E133" s="1">
        <v>57414</v>
      </c>
      <c r="F133" t="s">
        <v>430</v>
      </c>
      <c r="G133" t="s">
        <v>792</v>
      </c>
      <c r="H133" t="s">
        <v>569</v>
      </c>
      <c r="I133" s="1">
        <v>226848050820</v>
      </c>
      <c r="J133" t="s">
        <v>431</v>
      </c>
      <c r="K133" t="s">
        <v>45</v>
      </c>
      <c r="L133">
        <v>88</v>
      </c>
      <c r="M133" t="s">
        <v>640</v>
      </c>
      <c r="N133" s="1">
        <v>32510453</v>
      </c>
      <c r="O133" t="s">
        <v>1157</v>
      </c>
      <c r="P133" t="s">
        <v>1270</v>
      </c>
      <c r="Q133" t="s">
        <v>1271</v>
      </c>
      <c r="R133" t="s">
        <v>289</v>
      </c>
      <c r="S133" t="s">
        <v>1729</v>
      </c>
      <c r="W133" t="str">
        <f t="shared" si="2"/>
        <v>('Peru', 26, 18.50, 17.95, 57414, 2.25, 57.70, 0.99 , 226848050820, 11.1, 76.5, 88, 1.28 , 32510453, 77.60, 14.30, 36.80, 3.31, 25390339),</v>
      </c>
    </row>
    <row r="134" spans="1:23" x14ac:dyDescent="0.25">
      <c r="A134" t="s">
        <v>1542</v>
      </c>
      <c r="B134">
        <v>368</v>
      </c>
      <c r="C134" t="s">
        <v>983</v>
      </c>
      <c r="D134" t="s">
        <v>432</v>
      </c>
      <c r="E134" s="1">
        <v>122287</v>
      </c>
      <c r="F134" t="s">
        <v>321</v>
      </c>
      <c r="G134" t="s">
        <v>1272</v>
      </c>
      <c r="H134" t="s">
        <v>711</v>
      </c>
      <c r="I134" s="1">
        <v>376795508680</v>
      </c>
      <c r="J134" t="s">
        <v>284</v>
      </c>
      <c r="K134" t="s">
        <v>433</v>
      </c>
      <c r="L134">
        <v>121</v>
      </c>
      <c r="M134" t="s">
        <v>564</v>
      </c>
      <c r="N134" s="1">
        <v>108116615</v>
      </c>
      <c r="O134" t="s">
        <v>1273</v>
      </c>
      <c r="P134" t="s">
        <v>1274</v>
      </c>
      <c r="Q134" t="s">
        <v>747</v>
      </c>
      <c r="R134" t="s">
        <v>108</v>
      </c>
      <c r="S134" t="s">
        <v>1730</v>
      </c>
      <c r="W134" t="str">
        <f t="shared" si="2"/>
        <v>('Philippines', 368, 41.70, 20.55, 122287, 2.58, 27.80, 0.86 , 376795508680, 22.5, 71.1, 121, 1.12 , 108116615, 59.60, 14.00, 43.10, 2.15, 50975903),</v>
      </c>
    </row>
    <row r="135" spans="1:23" x14ac:dyDescent="0.25">
      <c r="A135" t="s">
        <v>1543</v>
      </c>
      <c r="B135">
        <v>124</v>
      </c>
      <c r="C135" t="s">
        <v>787</v>
      </c>
      <c r="D135" t="s">
        <v>344</v>
      </c>
      <c r="E135" s="1">
        <v>299037</v>
      </c>
      <c r="F135" t="s">
        <v>434</v>
      </c>
      <c r="G135" t="s">
        <v>896</v>
      </c>
      <c r="H135" t="s">
        <v>630</v>
      </c>
      <c r="I135" s="1">
        <v>592164400688</v>
      </c>
      <c r="J135" t="s">
        <v>435</v>
      </c>
      <c r="K135" t="s">
        <v>414</v>
      </c>
      <c r="L135">
        <v>2</v>
      </c>
      <c r="M135" t="s">
        <v>712</v>
      </c>
      <c r="N135" s="1">
        <v>37970874</v>
      </c>
      <c r="O135" t="s">
        <v>1275</v>
      </c>
      <c r="P135" t="s">
        <v>753</v>
      </c>
      <c r="Q135" t="s">
        <v>1276</v>
      </c>
      <c r="R135" t="s">
        <v>1187</v>
      </c>
      <c r="S135" t="s">
        <v>1731</v>
      </c>
      <c r="W135" t="str">
        <f t="shared" si="2"/>
        <v>('Poland', 124, 46.90, 10.2, 299037, 1.46, 30.90, 1.07 , 592164400688, 3.8, 77.6, 2, 2.93 , 37970874, 56.70, 17.40, 40.80, 3.47, 22796574),</v>
      </c>
    </row>
    <row r="136" spans="1:23" x14ac:dyDescent="0.25">
      <c r="A136" t="s">
        <v>1544</v>
      </c>
      <c r="B136">
        <v>111</v>
      </c>
      <c r="C136" t="s">
        <v>1277</v>
      </c>
      <c r="D136" t="s">
        <v>436</v>
      </c>
      <c r="E136" s="1">
        <v>48742</v>
      </c>
      <c r="F136" t="s">
        <v>437</v>
      </c>
      <c r="G136" t="s">
        <v>961</v>
      </c>
      <c r="H136" t="s">
        <v>650</v>
      </c>
      <c r="I136" s="1">
        <v>237686075635</v>
      </c>
      <c r="J136" t="s">
        <v>52</v>
      </c>
      <c r="K136" t="s">
        <v>247</v>
      </c>
      <c r="L136">
        <v>8</v>
      </c>
      <c r="M136" t="s">
        <v>713</v>
      </c>
      <c r="N136" s="1">
        <v>10269417</v>
      </c>
      <c r="O136" t="s">
        <v>1278</v>
      </c>
      <c r="P136" t="s">
        <v>1279</v>
      </c>
      <c r="Q136" t="s">
        <v>1280</v>
      </c>
      <c r="R136" t="s">
        <v>1142</v>
      </c>
      <c r="S136" t="s">
        <v>1732</v>
      </c>
      <c r="W136" t="str">
        <f t="shared" si="2"/>
        <v>('Portugal', 111, 39.50, 8.5, 48742, 1.38, 34.60, 1.54 , 237686075635, 3.1, 81.3, 8, 3.78 , 10269417, 58.80, 22.80, 39.80, 6.33, 6753579),</v>
      </c>
    </row>
    <row r="137" spans="1:23" x14ac:dyDescent="0.25">
      <c r="A137" t="s">
        <v>1545</v>
      </c>
      <c r="B137">
        <v>248</v>
      </c>
      <c r="C137" t="s">
        <v>1281</v>
      </c>
      <c r="D137" t="s">
        <v>438</v>
      </c>
      <c r="E137" s="1">
        <v>103259</v>
      </c>
      <c r="F137" t="s">
        <v>358</v>
      </c>
      <c r="G137" t="s">
        <v>1216</v>
      </c>
      <c r="H137" t="s">
        <v>631</v>
      </c>
      <c r="I137" s="1">
        <v>183466208791</v>
      </c>
      <c r="J137" t="s">
        <v>439</v>
      </c>
      <c r="K137" t="s">
        <v>166</v>
      </c>
      <c r="L137">
        <v>9</v>
      </c>
      <c r="M137" t="s">
        <v>558</v>
      </c>
      <c r="N137" s="1">
        <v>2832067</v>
      </c>
      <c r="O137" t="s">
        <v>1282</v>
      </c>
      <c r="P137" t="s">
        <v>814</v>
      </c>
      <c r="Q137" t="s">
        <v>1283</v>
      </c>
      <c r="R137" t="s">
        <v>134</v>
      </c>
      <c r="S137" t="s">
        <v>1733</v>
      </c>
      <c r="W137" t="str">
        <f t="shared" si="2"/>
        <v>('Qatar', 248, 5.80, 9.54, 103259, 1.87, 0.00, 0.40 , 183466208791, 5.8, 80.1, 9, null, 2832067, 86.80, 14.70, 11.30, 0.09, 2809071),</v>
      </c>
    </row>
    <row r="138" spans="1:23" x14ac:dyDescent="0.25">
      <c r="A138" t="s">
        <v>1546</v>
      </c>
      <c r="B138">
        <v>84</v>
      </c>
      <c r="C138" t="s">
        <v>1278</v>
      </c>
      <c r="D138" t="s">
        <v>267</v>
      </c>
      <c r="E138" s="1">
        <v>69259</v>
      </c>
      <c r="F138" t="s">
        <v>270</v>
      </c>
      <c r="G138" t="s">
        <v>1089</v>
      </c>
      <c r="H138" t="s">
        <v>674</v>
      </c>
      <c r="I138" s="1">
        <v>250077444017</v>
      </c>
      <c r="J138" t="s">
        <v>66</v>
      </c>
      <c r="K138" t="s">
        <v>320</v>
      </c>
      <c r="L138">
        <v>19</v>
      </c>
      <c r="M138" t="s">
        <v>714</v>
      </c>
      <c r="N138" s="1">
        <v>19356544</v>
      </c>
      <c r="O138" t="s">
        <v>1284</v>
      </c>
      <c r="P138" t="s">
        <v>1285</v>
      </c>
      <c r="Q138" t="s">
        <v>1026</v>
      </c>
      <c r="R138" t="s">
        <v>296</v>
      </c>
      <c r="S138" t="s">
        <v>1734</v>
      </c>
      <c r="W138" t="str">
        <f t="shared" si="2"/>
        <v>('Romania', 84, 58.80, 9.6, 69259, 1.71, 30.10, 1.16 , 250077444017, 6.1, 75.4, 19, 2.25 , 19356544, 54.70, 14.60, 20.00, 3.98, 10468793),</v>
      </c>
    </row>
    <row r="139" spans="1:23" x14ac:dyDescent="0.25">
      <c r="A139" t="s">
        <v>1547</v>
      </c>
      <c r="B139">
        <v>9</v>
      </c>
      <c r="C139" t="s">
        <v>1286</v>
      </c>
      <c r="D139" t="s">
        <v>440</v>
      </c>
      <c r="E139" s="1">
        <v>1732027</v>
      </c>
      <c r="F139" t="s">
        <v>201</v>
      </c>
      <c r="G139" t="s">
        <v>1287</v>
      </c>
      <c r="H139" t="s">
        <v>715</v>
      </c>
      <c r="I139" s="1">
        <v>1699876578871</v>
      </c>
      <c r="J139" t="s">
        <v>66</v>
      </c>
      <c r="K139" t="s">
        <v>345</v>
      </c>
      <c r="L139">
        <v>17</v>
      </c>
      <c r="M139" t="s">
        <v>694</v>
      </c>
      <c r="N139" s="1">
        <v>144373535</v>
      </c>
      <c r="O139" t="s">
        <v>1288</v>
      </c>
      <c r="P139" t="s">
        <v>1289</v>
      </c>
      <c r="Q139" t="s">
        <v>1164</v>
      </c>
      <c r="R139" t="s">
        <v>822</v>
      </c>
      <c r="S139" t="s">
        <v>1735</v>
      </c>
      <c r="W139" t="str">
        <f t="shared" si="2"/>
        <v>('Russia', 9, 13.30, 11.5, 1732027, 1.57, 49.80, 0.59 , 1699876578871, 6.1, 72.7, 17, 0.53 , 144373535, 61.80, 11.40, 46.20, 4.59, 107683889),</v>
      </c>
    </row>
    <row r="140" spans="1:23" x14ac:dyDescent="0.25">
      <c r="A140" t="s">
        <v>1548</v>
      </c>
      <c r="B140">
        <v>525</v>
      </c>
      <c r="C140" t="s">
        <v>804</v>
      </c>
      <c r="D140" t="s">
        <v>441</v>
      </c>
      <c r="E140" s="1">
        <v>1115</v>
      </c>
      <c r="F140" t="s">
        <v>442</v>
      </c>
      <c r="G140" t="s">
        <v>936</v>
      </c>
      <c r="H140" t="s">
        <v>624</v>
      </c>
      <c r="I140" s="1">
        <v>10122472590</v>
      </c>
      <c r="J140">
        <v>27</v>
      </c>
      <c r="K140" t="s">
        <v>443</v>
      </c>
      <c r="L140">
        <v>248</v>
      </c>
      <c r="M140" t="s">
        <v>558</v>
      </c>
      <c r="N140" s="1">
        <v>12626950</v>
      </c>
      <c r="O140" t="s">
        <v>849</v>
      </c>
      <c r="P140" t="s">
        <v>1270</v>
      </c>
      <c r="Q140" t="s">
        <v>1177</v>
      </c>
      <c r="R140" t="s">
        <v>1290</v>
      </c>
      <c r="S140" t="s">
        <v>1736</v>
      </c>
      <c r="W140" t="str">
        <f t="shared" si="2"/>
        <v>('Rwanda', 525, 73.40, 31.7, 1115, 4.04, 19.70, 1.17 , 10122472590, 27, 68.7, 248, null, 12626950, 83.70, 14.30, 33.20, 1.03, 2186104),</v>
      </c>
    </row>
    <row r="141" spans="1:23" x14ac:dyDescent="0.25">
      <c r="A141" t="s">
        <v>1549</v>
      </c>
      <c r="B141">
        <v>205</v>
      </c>
      <c r="C141" t="s">
        <v>900</v>
      </c>
      <c r="D141" t="s">
        <v>50</v>
      </c>
      <c r="E141">
        <v>238</v>
      </c>
      <c r="F141" t="s">
        <v>444</v>
      </c>
      <c r="G141" t="s">
        <v>1291</v>
      </c>
      <c r="H141" t="s">
        <v>558</v>
      </c>
      <c r="I141" s="1">
        <v>1050992593</v>
      </c>
      <c r="J141" t="s">
        <v>111</v>
      </c>
      <c r="K141" t="s">
        <v>445</v>
      </c>
      <c r="L141" t="s">
        <v>558</v>
      </c>
      <c r="M141" t="s">
        <v>716</v>
      </c>
      <c r="N141" s="1">
        <v>52823</v>
      </c>
      <c r="O141" t="s">
        <v>558</v>
      </c>
      <c r="P141" t="s">
        <v>1269</v>
      </c>
      <c r="Q141" t="s">
        <v>1084</v>
      </c>
      <c r="R141" t="s">
        <v>558</v>
      </c>
      <c r="S141" t="s">
        <v>1737</v>
      </c>
      <c r="W141" t="str">
        <f t="shared" si="2"/>
        <v>('Saint Kitts and Nevis', 205, 23.10, 12.6, 238, 2.11, 42.30, null, 1050992593, 9.8, 71.3, null, 3.33 , 52823, null, 18.50, 49.70, null, 16269),</v>
      </c>
    </row>
    <row r="142" spans="1:23" x14ac:dyDescent="0.25">
      <c r="A142" t="s">
        <v>1550</v>
      </c>
      <c r="B142">
        <v>301</v>
      </c>
      <c r="C142" t="s">
        <v>753</v>
      </c>
      <c r="D142">
        <v>12</v>
      </c>
      <c r="E142">
        <v>414</v>
      </c>
      <c r="F142" t="s">
        <v>346</v>
      </c>
      <c r="G142" t="s">
        <v>1177</v>
      </c>
      <c r="H142" t="s">
        <v>717</v>
      </c>
      <c r="I142" s="1">
        <v>2122450630</v>
      </c>
      <c r="J142" t="s">
        <v>109</v>
      </c>
      <c r="K142" t="s">
        <v>446</v>
      </c>
      <c r="L142">
        <v>117</v>
      </c>
      <c r="M142" t="s">
        <v>558</v>
      </c>
      <c r="N142">
        <v>18279</v>
      </c>
      <c r="O142" t="s">
        <v>1292</v>
      </c>
      <c r="P142" t="s">
        <v>921</v>
      </c>
      <c r="Q142" t="s">
        <v>1293</v>
      </c>
      <c r="R142" t="s">
        <v>1294</v>
      </c>
      <c r="S142" t="s">
        <v>1738</v>
      </c>
      <c r="W142" t="str">
        <f t="shared" si="2"/>
        <v>('Saint Lucia', 301, 17.40, 12, 414, 1.44, 33.20, 1.30 , 2122450630, 14.9, 76.1, 117, null, 18279, 67.10, 18.20, 34.70, 20.71, 3428),</v>
      </c>
    </row>
    <row r="143" spans="1:23" x14ac:dyDescent="0.25">
      <c r="A143" t="s">
        <v>1551</v>
      </c>
      <c r="B143">
        <v>284</v>
      </c>
      <c r="C143" t="s">
        <v>1295</v>
      </c>
      <c r="D143" t="s">
        <v>447</v>
      </c>
      <c r="E143">
        <v>220</v>
      </c>
      <c r="F143" t="s">
        <v>448</v>
      </c>
      <c r="G143" t="s">
        <v>1296</v>
      </c>
      <c r="H143" t="s">
        <v>558</v>
      </c>
      <c r="I143" s="1">
        <v>825385185</v>
      </c>
      <c r="J143" t="s">
        <v>449</v>
      </c>
      <c r="K143" t="s">
        <v>250</v>
      </c>
      <c r="L143">
        <v>68</v>
      </c>
      <c r="M143" t="s">
        <v>674</v>
      </c>
      <c r="N143" s="1">
        <v>100455</v>
      </c>
      <c r="O143" t="s">
        <v>1190</v>
      </c>
      <c r="P143" t="s">
        <v>789</v>
      </c>
      <c r="Q143" t="s">
        <v>1297</v>
      </c>
      <c r="R143" t="s">
        <v>1298</v>
      </c>
      <c r="S143" t="s">
        <v>1739</v>
      </c>
      <c r="W143" t="str">
        <f t="shared" si="2"/>
        <v>('Saint Vincent and the Grenadines', 284, 25.60, 14.24, 220, 1.89, 69.20, null, 825385185, 14.8, 72.4, 68, 1.16 , 100455, 65.90, 25.40, 37.00, 18.88, 58185),</v>
      </c>
    </row>
    <row r="144" spans="1:23" x14ac:dyDescent="0.25">
      <c r="A144" t="s">
        <v>1552</v>
      </c>
      <c r="B144">
        <v>70</v>
      </c>
      <c r="C144" t="s">
        <v>1299</v>
      </c>
      <c r="D144" t="s">
        <v>450</v>
      </c>
      <c r="E144">
        <v>246</v>
      </c>
      <c r="F144" t="s">
        <v>451</v>
      </c>
      <c r="G144" t="s">
        <v>1081</v>
      </c>
      <c r="H144" t="s">
        <v>702</v>
      </c>
      <c r="I144" s="1">
        <v>850655017</v>
      </c>
      <c r="J144" t="s">
        <v>372</v>
      </c>
      <c r="K144" t="s">
        <v>308</v>
      </c>
      <c r="L144">
        <v>43</v>
      </c>
      <c r="M144" t="s">
        <v>613</v>
      </c>
      <c r="N144" s="1">
        <v>202506</v>
      </c>
      <c r="O144" t="s">
        <v>1300</v>
      </c>
      <c r="P144" t="s">
        <v>1301</v>
      </c>
      <c r="Q144" t="s">
        <v>876</v>
      </c>
      <c r="R144" t="s">
        <v>1302</v>
      </c>
      <c r="S144" t="s">
        <v>1740</v>
      </c>
      <c r="W144" t="str">
        <f t="shared" si="2"/>
        <v>('Samoa', 70, 12.40, 24.38, 246, 3.88, 60.40, 0.91 , 850655017, 13.6, 73.2, 43, 0.78 , 202506, 43.70, 25.50, 19.30, 8.36, 35588),</v>
      </c>
    </row>
    <row r="145" spans="1:23" x14ac:dyDescent="0.25">
      <c r="A145" t="s">
        <v>1553</v>
      </c>
      <c r="B145">
        <v>566</v>
      </c>
      <c r="C145" t="s">
        <v>1303</v>
      </c>
      <c r="D145" t="s">
        <v>452</v>
      </c>
      <c r="E145" t="s">
        <v>558</v>
      </c>
      <c r="F145" t="s">
        <v>379</v>
      </c>
      <c r="G145" t="s">
        <v>1216</v>
      </c>
      <c r="H145" t="s">
        <v>558</v>
      </c>
      <c r="I145" s="1">
        <v>1637931034</v>
      </c>
      <c r="J145" t="s">
        <v>453</v>
      </c>
      <c r="K145" t="s">
        <v>454</v>
      </c>
      <c r="L145" t="s">
        <v>558</v>
      </c>
      <c r="M145" t="s">
        <v>558</v>
      </c>
      <c r="N145">
        <v>3386</v>
      </c>
      <c r="O145" t="s">
        <v>558</v>
      </c>
      <c r="P145" t="s">
        <v>996</v>
      </c>
      <c r="Q145" t="s">
        <v>1248</v>
      </c>
      <c r="R145" t="s">
        <v>558</v>
      </c>
      <c r="S145" t="s">
        <v>1741</v>
      </c>
      <c r="W145" t="str">
        <f t="shared" si="2"/>
        <v>('San Marino', 566, 16.70, 6.8, null, 1.26, 0.00, null, 1637931034, 1.7, 85.4, null, null, 3386, null, 18.10, 36.20, null, 32969),</v>
      </c>
    </row>
    <row r="146" spans="1:23" x14ac:dyDescent="0.25">
      <c r="A146" t="s">
        <v>1554</v>
      </c>
      <c r="B146">
        <v>16</v>
      </c>
      <c r="C146" t="s">
        <v>1304</v>
      </c>
      <c r="D146" t="s">
        <v>455</v>
      </c>
      <c r="E146" s="1">
        <v>563449</v>
      </c>
      <c r="F146" t="s">
        <v>305</v>
      </c>
      <c r="G146" t="s">
        <v>1078</v>
      </c>
      <c r="H146" t="s">
        <v>718</v>
      </c>
      <c r="I146" s="1">
        <v>792966838162</v>
      </c>
      <c r="J146">
        <v>6</v>
      </c>
      <c r="K146">
        <v>75</v>
      </c>
      <c r="L146">
        <v>17</v>
      </c>
      <c r="M146" t="s">
        <v>719</v>
      </c>
      <c r="N146" s="1">
        <v>34268528</v>
      </c>
      <c r="O146" t="s">
        <v>1014</v>
      </c>
      <c r="P146" t="s">
        <v>1305</v>
      </c>
      <c r="Q146" t="s">
        <v>1306</v>
      </c>
      <c r="R146" t="s">
        <v>1307</v>
      </c>
      <c r="S146" t="s">
        <v>1742</v>
      </c>
      <c r="W146" t="str">
        <f t="shared" si="2"/>
        <v>('Saudi Arabia', 16, 80.80, 17.8, 563449, 2.32, 0.50, 0.24 , 792966838162, 6, 75, 17, 3.85 , 34268528, 55.90, 8.90, 15.70, 5.93, 28807838),</v>
      </c>
    </row>
    <row r="147" spans="1:23" x14ac:dyDescent="0.25">
      <c r="A147" t="s">
        <v>1555</v>
      </c>
      <c r="B147">
        <v>87</v>
      </c>
      <c r="C147" t="s">
        <v>964</v>
      </c>
      <c r="D147" t="s">
        <v>456</v>
      </c>
      <c r="E147" s="1">
        <v>10902</v>
      </c>
      <c r="F147" t="s">
        <v>457</v>
      </c>
      <c r="G147" t="s">
        <v>1308</v>
      </c>
      <c r="H147" t="s">
        <v>636</v>
      </c>
      <c r="I147" s="1">
        <v>23578084052</v>
      </c>
      <c r="J147" t="s">
        <v>458</v>
      </c>
      <c r="K147" t="s">
        <v>459</v>
      </c>
      <c r="L147">
        <v>315</v>
      </c>
      <c r="M147" t="s">
        <v>698</v>
      </c>
      <c r="N147" s="1">
        <v>16296364</v>
      </c>
      <c r="O147" t="s">
        <v>1309</v>
      </c>
      <c r="P147" t="s">
        <v>781</v>
      </c>
      <c r="Q147" t="s">
        <v>1310</v>
      </c>
      <c r="R147" t="s">
        <v>1092</v>
      </c>
      <c r="S147" t="s">
        <v>1743</v>
      </c>
      <c r="W147" t="str">
        <f t="shared" si="2"/>
        <v>('Senegal', 87, 46.10, 34.52, 10902, 4.63, 42.80, 1.14 , 23578084052, 31.8, 67.7, 315, 0.31 , 16296364, 45.70, 16.30, 44.80, 6.60, 7765706),</v>
      </c>
    </row>
    <row r="148" spans="1:23" x14ac:dyDescent="0.25">
      <c r="A148" t="s">
        <v>1556</v>
      </c>
      <c r="B148">
        <v>100</v>
      </c>
      <c r="C148" t="s">
        <v>902</v>
      </c>
      <c r="D148" t="s">
        <v>363</v>
      </c>
      <c r="E148" s="1">
        <v>45221</v>
      </c>
      <c r="F148" t="s">
        <v>460</v>
      </c>
      <c r="G148" t="s">
        <v>832</v>
      </c>
      <c r="H148" t="s">
        <v>674</v>
      </c>
      <c r="I148" s="1">
        <v>51409167351</v>
      </c>
      <c r="J148" t="s">
        <v>461</v>
      </c>
      <c r="K148" t="s">
        <v>462</v>
      </c>
      <c r="L148">
        <v>12</v>
      </c>
      <c r="M148" t="s">
        <v>602</v>
      </c>
      <c r="N148" s="1">
        <v>6944975</v>
      </c>
      <c r="O148" t="s">
        <v>1311</v>
      </c>
      <c r="P148" t="s">
        <v>750</v>
      </c>
      <c r="Q148" t="s">
        <v>751</v>
      </c>
      <c r="R148" t="s">
        <v>1312</v>
      </c>
      <c r="S148" t="s">
        <v>1744</v>
      </c>
      <c r="W148" t="str">
        <f t="shared" si="2"/>
        <v>('Serbia', 100, 39.30, 9.2, 45221, 1.49, 31.10, 1.16 , 51409167351, 4.8, 75.5, 12, 1.57 , 6944975, 54.90, 18.60, 36.60, 12.69, 3907243),</v>
      </c>
    </row>
    <row r="149" spans="1:23" x14ac:dyDescent="0.25">
      <c r="A149" t="s">
        <v>1557</v>
      </c>
      <c r="B149">
        <v>214</v>
      </c>
      <c r="C149" t="s">
        <v>1077</v>
      </c>
      <c r="D149" t="s">
        <v>463</v>
      </c>
      <c r="E149">
        <v>605</v>
      </c>
      <c r="F149" t="s">
        <v>302</v>
      </c>
      <c r="G149" t="s">
        <v>1313</v>
      </c>
      <c r="H149" t="s">
        <v>558</v>
      </c>
      <c r="I149" s="1">
        <v>1698843063</v>
      </c>
      <c r="J149" t="s">
        <v>280</v>
      </c>
      <c r="K149" t="s">
        <v>126</v>
      </c>
      <c r="L149">
        <v>53</v>
      </c>
      <c r="M149" t="s">
        <v>614</v>
      </c>
      <c r="N149" s="1">
        <v>97625</v>
      </c>
      <c r="O149" t="s">
        <v>558</v>
      </c>
      <c r="P149" t="s">
        <v>1314</v>
      </c>
      <c r="Q149" t="s">
        <v>1089</v>
      </c>
      <c r="R149" t="s">
        <v>558</v>
      </c>
      <c r="S149" t="s">
        <v>1745</v>
      </c>
      <c r="W149" t="str">
        <f t="shared" si="2"/>
        <v>('Seychelles', 214, 3.40, 17.1, 605, 2.41, 88.40, null, 1698843063, 12.4, 72.8, 53, 2.00 , 97625, null, 34.10, 30.10, null, 55762),</v>
      </c>
    </row>
    <row r="150" spans="1:23" x14ac:dyDescent="0.25">
      <c r="A150" t="s">
        <v>1558</v>
      </c>
      <c r="B150">
        <v>111</v>
      </c>
      <c r="C150" t="s">
        <v>1284</v>
      </c>
      <c r="D150" t="s">
        <v>464</v>
      </c>
      <c r="E150" s="1">
        <v>1093</v>
      </c>
      <c r="F150" t="s">
        <v>465</v>
      </c>
      <c r="G150" t="s">
        <v>747</v>
      </c>
      <c r="H150" t="s">
        <v>720</v>
      </c>
      <c r="I150" s="1">
        <v>3941474311</v>
      </c>
      <c r="J150" t="s">
        <v>26</v>
      </c>
      <c r="K150" t="s">
        <v>409</v>
      </c>
      <c r="L150">
        <v>1120</v>
      </c>
      <c r="M150" t="s">
        <v>721</v>
      </c>
      <c r="N150" s="1">
        <v>7813215</v>
      </c>
      <c r="O150" t="s">
        <v>1315</v>
      </c>
      <c r="P150" t="s">
        <v>912</v>
      </c>
      <c r="Q150" t="s">
        <v>1316</v>
      </c>
      <c r="R150" t="s">
        <v>162</v>
      </c>
      <c r="S150" t="s">
        <v>1746</v>
      </c>
      <c r="W150" t="str">
        <f t="shared" si="2"/>
        <v>('Sierra Leone', 111, 54.70, 33.41, 1093, 4.26, 43.10, 1.08 , 3941474311, 78.5, 54.3, 1120, 0.57 , 7813215, 57.90, 8.60, 30.70, 4.43, 3319366),</v>
      </c>
    </row>
    <row r="151" spans="1:23" x14ac:dyDescent="0.25">
      <c r="A151" t="s">
        <v>1559</v>
      </c>
      <c r="B151" s="1">
        <v>8358</v>
      </c>
      <c r="C151" t="s">
        <v>1238</v>
      </c>
      <c r="D151" t="s">
        <v>44</v>
      </c>
      <c r="E151" s="1">
        <v>37535</v>
      </c>
      <c r="F151" t="s">
        <v>466</v>
      </c>
      <c r="G151" t="s">
        <v>900</v>
      </c>
      <c r="H151" t="s">
        <v>722</v>
      </c>
      <c r="I151" s="1">
        <v>372062527489</v>
      </c>
      <c r="J151" t="s">
        <v>383</v>
      </c>
      <c r="K151" t="s">
        <v>467</v>
      </c>
      <c r="L151">
        <v>8</v>
      </c>
      <c r="M151" t="s">
        <v>558</v>
      </c>
      <c r="N151" s="1">
        <v>5703569</v>
      </c>
      <c r="O151" t="s">
        <v>1317</v>
      </c>
      <c r="P151" t="s">
        <v>1199</v>
      </c>
      <c r="Q151" t="s">
        <v>1318</v>
      </c>
      <c r="R151" t="s">
        <v>998</v>
      </c>
      <c r="S151" t="s">
        <v>1747</v>
      </c>
      <c r="W151" t="str">
        <f t="shared" si="2"/>
        <v>('Singapore', 8358, 0.90, 8.8, 37535, 1.14, 23.10, 1.25 , 372062527489, 2.3, 83.1, 8, null, 5703569, 70.50, 13.10, 21.00, 4.11, 5703569),</v>
      </c>
    </row>
    <row r="152" spans="1:23" x14ac:dyDescent="0.25">
      <c r="A152" t="s">
        <v>1560</v>
      </c>
      <c r="B152">
        <v>114</v>
      </c>
      <c r="C152" t="s">
        <v>1319</v>
      </c>
      <c r="D152" t="s">
        <v>181</v>
      </c>
      <c r="E152" s="1">
        <v>32424</v>
      </c>
      <c r="F152" t="s">
        <v>469</v>
      </c>
      <c r="G152" t="s">
        <v>1320</v>
      </c>
      <c r="H152" t="s">
        <v>628</v>
      </c>
      <c r="I152" s="1">
        <v>105422304976</v>
      </c>
      <c r="J152" t="s">
        <v>470</v>
      </c>
      <c r="K152" t="s">
        <v>67</v>
      </c>
      <c r="L152">
        <v>5</v>
      </c>
      <c r="M152" t="s">
        <v>723</v>
      </c>
      <c r="N152" s="1">
        <v>5454073</v>
      </c>
      <c r="O152" t="s">
        <v>1222</v>
      </c>
      <c r="P152" t="s">
        <v>957</v>
      </c>
      <c r="Q152" t="s">
        <v>1084</v>
      </c>
      <c r="R152" t="s">
        <v>909</v>
      </c>
      <c r="S152" t="s">
        <v>1748</v>
      </c>
      <c r="W152" t="str">
        <f t="shared" si="2"/>
        <v>('Slovakia', 114, 39.20, 10.6, 32424, 1.52, 40.40, 1.32 , 105422304976, 4.6, 77.2, 5, 3.11 , 5454073, 59.50, 18.70, 49.70, 5.56, 2930419),</v>
      </c>
    </row>
    <row r="153" spans="1:23" x14ac:dyDescent="0.25">
      <c r="A153" t="s">
        <v>1561</v>
      </c>
      <c r="B153">
        <v>103</v>
      </c>
      <c r="C153" t="s">
        <v>1316</v>
      </c>
      <c r="D153" t="s">
        <v>472</v>
      </c>
      <c r="E153" s="1">
        <v>12633</v>
      </c>
      <c r="F153" t="s">
        <v>329</v>
      </c>
      <c r="G153" t="s">
        <v>971</v>
      </c>
      <c r="H153" t="s">
        <v>628</v>
      </c>
      <c r="I153" s="1">
        <v>53742159517</v>
      </c>
      <c r="J153" t="s">
        <v>453</v>
      </c>
      <c r="K153">
        <v>81</v>
      </c>
      <c r="L153">
        <v>7</v>
      </c>
      <c r="M153" t="s">
        <v>581</v>
      </c>
      <c r="N153" s="1">
        <v>2087946</v>
      </c>
      <c r="O153" t="s">
        <v>1074</v>
      </c>
      <c r="P153" t="s">
        <v>750</v>
      </c>
      <c r="Q153" t="s">
        <v>1321</v>
      </c>
      <c r="R153" t="s">
        <v>805</v>
      </c>
      <c r="S153" t="s">
        <v>1749</v>
      </c>
      <c r="W153" t="str">
        <f t="shared" si="2"/>
        <v>('Slovenia', 103, 30.70, 9.4, 12633, 1.6, 62.00, 1.32 , 53742159517, 1.7, 81, 7, 5.25 , 2087946, 58.40, 18.60, 31.00, 4.20, 1144654),</v>
      </c>
    </row>
    <row r="154" spans="1:23" x14ac:dyDescent="0.25">
      <c r="A154" t="s">
        <v>1562</v>
      </c>
      <c r="B154">
        <v>25</v>
      </c>
      <c r="C154" t="s">
        <v>1262</v>
      </c>
      <c r="D154" t="s">
        <v>473</v>
      </c>
      <c r="E154">
        <v>169</v>
      </c>
      <c r="F154" t="s">
        <v>49</v>
      </c>
      <c r="G154" t="s">
        <v>1322</v>
      </c>
      <c r="H154" t="s">
        <v>558</v>
      </c>
      <c r="I154" s="1">
        <v>1425074226</v>
      </c>
      <c r="J154" t="s">
        <v>463</v>
      </c>
      <c r="K154" t="s">
        <v>126</v>
      </c>
      <c r="L154">
        <v>104</v>
      </c>
      <c r="M154" t="s">
        <v>631</v>
      </c>
      <c r="N154" s="1">
        <v>669823</v>
      </c>
      <c r="O154" t="s">
        <v>1227</v>
      </c>
      <c r="P154" t="s">
        <v>1323</v>
      </c>
      <c r="Q154" t="s">
        <v>1324</v>
      </c>
      <c r="R154" t="s">
        <v>72</v>
      </c>
      <c r="S154" t="s">
        <v>1750</v>
      </c>
      <c r="W154" t="str">
        <f t="shared" si="2"/>
        <v>('Solomon Islands', 25, 3.90, 32.44, 169, 4.4, 77.90, null, 1425074226, 17.1, 72.8, 104, 0.40 , 669823, 83.80, 29.50, 32.00, 0.58, 162164),</v>
      </c>
    </row>
    <row r="155" spans="1:23" x14ac:dyDescent="0.25">
      <c r="A155" t="s">
        <v>1563</v>
      </c>
      <c r="B155">
        <v>25</v>
      </c>
      <c r="C155" t="s">
        <v>1325</v>
      </c>
      <c r="D155" t="s">
        <v>474</v>
      </c>
      <c r="E155">
        <v>645</v>
      </c>
      <c r="F155" t="s">
        <v>475</v>
      </c>
      <c r="G155" t="s">
        <v>1266</v>
      </c>
      <c r="H155" t="s">
        <v>612</v>
      </c>
      <c r="I155" s="1">
        <v>4720727278</v>
      </c>
      <c r="J155" t="s">
        <v>187</v>
      </c>
      <c r="K155" t="s">
        <v>476</v>
      </c>
      <c r="L155">
        <v>829</v>
      </c>
      <c r="M155" t="s">
        <v>558</v>
      </c>
      <c r="N155" s="1">
        <v>15442905</v>
      </c>
      <c r="O155" t="s">
        <v>784</v>
      </c>
      <c r="P155" t="s">
        <v>1216</v>
      </c>
      <c r="Q155" t="s">
        <v>558</v>
      </c>
      <c r="R155" t="s">
        <v>1326</v>
      </c>
      <c r="S155" t="s">
        <v>1751</v>
      </c>
      <c r="W155" t="str">
        <f t="shared" si="2"/>
        <v>('Somalia', 25, 70.30, 41.75, 645, 6.07, 10.00, 1.41 , 4720727278, 76.6, 57.1, 829, null, 15442905, 47.40, 0.00, null, 11.35, 7034861),</v>
      </c>
    </row>
    <row r="156" spans="1:23" x14ac:dyDescent="0.25">
      <c r="A156" t="s">
        <v>1564</v>
      </c>
      <c r="B156">
        <v>49</v>
      </c>
      <c r="C156" t="s">
        <v>1327</v>
      </c>
      <c r="D156" t="s">
        <v>477</v>
      </c>
      <c r="E156" s="1">
        <v>476644</v>
      </c>
      <c r="F156" t="s">
        <v>302</v>
      </c>
      <c r="G156" t="s">
        <v>1328</v>
      </c>
      <c r="H156" t="s">
        <v>580</v>
      </c>
      <c r="I156" s="1">
        <v>351431649241</v>
      </c>
      <c r="J156" t="s">
        <v>478</v>
      </c>
      <c r="K156" t="s">
        <v>479</v>
      </c>
      <c r="L156">
        <v>119</v>
      </c>
      <c r="M156" t="s">
        <v>558</v>
      </c>
      <c r="N156" s="1">
        <v>58558270</v>
      </c>
      <c r="O156" t="s">
        <v>1329</v>
      </c>
      <c r="P156" t="s">
        <v>816</v>
      </c>
      <c r="Q156" t="s">
        <v>1330</v>
      </c>
      <c r="R156" t="s">
        <v>1331</v>
      </c>
      <c r="S156" t="s">
        <v>1752</v>
      </c>
      <c r="W156" t="str">
        <f t="shared" si="2"/>
        <v>('South Africa', 49, 79.80, 20.51, 476644, 2.41, 7.60, 0.92 , 351431649241, 28.5, 63.9, 119, null, 58558270, 56.00, 27.50, 29.20, 28.18, 39149717),</v>
      </c>
    </row>
    <row r="157" spans="1:23" x14ac:dyDescent="0.25">
      <c r="A157" t="s">
        <v>1565</v>
      </c>
      <c r="B157">
        <v>527</v>
      </c>
      <c r="C157" t="s">
        <v>753</v>
      </c>
      <c r="D157" t="s">
        <v>333</v>
      </c>
      <c r="E157" s="1">
        <v>620302</v>
      </c>
      <c r="F157" t="s">
        <v>404</v>
      </c>
      <c r="G157" t="s">
        <v>1332</v>
      </c>
      <c r="H157" t="s">
        <v>724</v>
      </c>
      <c r="I157" s="1">
        <v>2029000000000</v>
      </c>
      <c r="J157" t="s">
        <v>32</v>
      </c>
      <c r="K157" t="s">
        <v>480</v>
      </c>
      <c r="L157">
        <v>11</v>
      </c>
      <c r="M157" t="s">
        <v>725</v>
      </c>
      <c r="N157" s="1">
        <v>51709098</v>
      </c>
      <c r="O157" t="s">
        <v>1333</v>
      </c>
      <c r="P157" t="s">
        <v>1236</v>
      </c>
      <c r="Q157" t="s">
        <v>1177</v>
      </c>
      <c r="R157" t="s">
        <v>1334</v>
      </c>
      <c r="S157" t="s">
        <v>1753</v>
      </c>
      <c r="W157" t="str">
        <f t="shared" si="2"/>
        <v>('South Korea', 527, 17.40, 6.4, 620302, 0.98, 63.40, 1.22 , 2029000000000, 2.7, 82.6, 11, 6.49 , 51709098, 63.00, 15.60, 33.20, 4.15, 42106719),</v>
      </c>
    </row>
    <row r="158" spans="1:23" x14ac:dyDescent="0.25">
      <c r="A158" t="s">
        <v>1566</v>
      </c>
      <c r="B158">
        <v>18</v>
      </c>
      <c r="C158" t="s">
        <v>558</v>
      </c>
      <c r="D158" t="s">
        <v>481</v>
      </c>
      <c r="E158" s="1">
        <v>1727</v>
      </c>
      <c r="F158" t="s">
        <v>255</v>
      </c>
      <c r="G158" t="s">
        <v>558</v>
      </c>
      <c r="H158" t="s">
        <v>565</v>
      </c>
      <c r="I158" s="1">
        <v>11997800751</v>
      </c>
      <c r="J158" t="s">
        <v>264</v>
      </c>
      <c r="K158" t="s">
        <v>482</v>
      </c>
      <c r="L158">
        <v>1150</v>
      </c>
      <c r="M158" t="s">
        <v>558</v>
      </c>
      <c r="N158" s="1">
        <v>11062113</v>
      </c>
      <c r="O158" t="s">
        <v>1251</v>
      </c>
      <c r="P158" t="s">
        <v>558</v>
      </c>
      <c r="Q158" t="s">
        <v>1200</v>
      </c>
      <c r="R158" t="s">
        <v>1335</v>
      </c>
      <c r="S158" t="s">
        <v>1754</v>
      </c>
      <c r="W158" t="str">
        <f t="shared" si="2"/>
        <v>('South Sudan', 18, null, 35.01, 1727, 4.7, null, 0.28 , 11997800751, 63.7, 57.6, 1150, null, 11062113, 72.40, null, 31.40, 12.24, 2201250),</v>
      </c>
    </row>
    <row r="159" spans="1:23" x14ac:dyDescent="0.25">
      <c r="A159" t="s">
        <v>1567</v>
      </c>
      <c r="B159">
        <v>94</v>
      </c>
      <c r="C159" t="s">
        <v>1254</v>
      </c>
      <c r="D159" t="s">
        <v>483</v>
      </c>
      <c r="E159" s="1">
        <v>244002</v>
      </c>
      <c r="F159" t="s">
        <v>379</v>
      </c>
      <c r="G159" t="s">
        <v>1336</v>
      </c>
      <c r="H159" t="s">
        <v>620</v>
      </c>
      <c r="I159" s="1">
        <v>1394116310769</v>
      </c>
      <c r="J159" t="s">
        <v>128</v>
      </c>
      <c r="K159" t="s">
        <v>484</v>
      </c>
      <c r="L159">
        <v>4</v>
      </c>
      <c r="M159" t="s">
        <v>726</v>
      </c>
      <c r="N159" s="1">
        <v>47076781</v>
      </c>
      <c r="O159" t="s">
        <v>1337</v>
      </c>
      <c r="P159" t="s">
        <v>864</v>
      </c>
      <c r="Q159" t="s">
        <v>1153</v>
      </c>
      <c r="R159" t="s">
        <v>1338</v>
      </c>
      <c r="S159" t="s">
        <v>1755</v>
      </c>
      <c r="W159" t="str">
        <f t="shared" si="2"/>
        <v>('Spain', 94, 52.60, 7.9, 244002, 1.26, 36.90, 1.26 , 1394116310769, 2.5, 83.3, 4, 5.60 , 47076781, 57.50, 14.20, 47.00, 13.96, 37927409),</v>
      </c>
    </row>
    <row r="160" spans="1:23" x14ac:dyDescent="0.25">
      <c r="A160" t="s">
        <v>1568</v>
      </c>
      <c r="B160">
        <v>341</v>
      </c>
      <c r="C160" t="s">
        <v>1300</v>
      </c>
      <c r="D160" t="s">
        <v>485</v>
      </c>
      <c r="E160" s="1">
        <v>23362</v>
      </c>
      <c r="F160" t="s">
        <v>486</v>
      </c>
      <c r="G160" t="s">
        <v>1339</v>
      </c>
      <c r="H160" t="s">
        <v>618</v>
      </c>
      <c r="I160" s="1">
        <v>84008783756</v>
      </c>
      <c r="J160" t="s">
        <v>333</v>
      </c>
      <c r="K160" t="s">
        <v>194</v>
      </c>
      <c r="L160">
        <v>36</v>
      </c>
      <c r="M160" t="s">
        <v>609</v>
      </c>
      <c r="N160" s="1">
        <v>21803000</v>
      </c>
      <c r="O160" t="s">
        <v>1340</v>
      </c>
      <c r="P160" t="s">
        <v>1121</v>
      </c>
      <c r="Q160" t="s">
        <v>1341</v>
      </c>
      <c r="R160" t="s">
        <v>805</v>
      </c>
      <c r="S160" t="s">
        <v>1756</v>
      </c>
      <c r="W160" t="str">
        <f t="shared" si="2"/>
        <v>('Sri Lanka', 341, 43.70, 15.83, 23362, 2.2, 32.90, 0.88 , 84008783756, 6.4, 76.8, 36, 0.35 , 21803000, 53.90, 11.90, 55.20, 4.20, 4052088),</v>
      </c>
    </row>
    <row r="161" spans="1:23" x14ac:dyDescent="0.25">
      <c r="A161" t="s">
        <v>1569</v>
      </c>
      <c r="B161">
        <v>25</v>
      </c>
      <c r="C161" t="s">
        <v>1226</v>
      </c>
      <c r="D161" t="s">
        <v>487</v>
      </c>
      <c r="E161">
        <v>20</v>
      </c>
      <c r="F161" t="s">
        <v>488</v>
      </c>
      <c r="G161" t="s">
        <v>1243</v>
      </c>
      <c r="H161" t="s">
        <v>566</v>
      </c>
      <c r="I161" s="1">
        <v>18902284476</v>
      </c>
      <c r="J161" t="s">
        <v>489</v>
      </c>
      <c r="K161" t="s">
        <v>490</v>
      </c>
      <c r="L161">
        <v>295</v>
      </c>
      <c r="M161" t="s">
        <v>672</v>
      </c>
      <c r="N161" s="1">
        <v>42813238</v>
      </c>
      <c r="O161" t="s">
        <v>1031</v>
      </c>
      <c r="P161" t="s">
        <v>869</v>
      </c>
      <c r="Q161" t="s">
        <v>1342</v>
      </c>
      <c r="R161" t="s">
        <v>1343</v>
      </c>
      <c r="S161" t="s">
        <v>1757</v>
      </c>
      <c r="W161" t="str">
        <f t="shared" si="2"/>
        <v>('Sudan', 25, 28.70, 32.18, 20, 4.41, 8.10, 0.95 , 18902284476, 42.1, 65.1, 295, 0.41 , 42813238, 48.40, 8.00, 45.40, 16.53, 14957233),</v>
      </c>
    </row>
    <row r="162" spans="1:23" x14ac:dyDescent="0.25">
      <c r="A162" t="s">
        <v>1570</v>
      </c>
      <c r="B162">
        <v>4</v>
      </c>
      <c r="C162" t="s">
        <v>1344</v>
      </c>
      <c r="D162" t="s">
        <v>491</v>
      </c>
      <c r="E162" s="1">
        <v>1738</v>
      </c>
      <c r="F162" t="s">
        <v>385</v>
      </c>
      <c r="G162" t="s">
        <v>1345</v>
      </c>
      <c r="H162" t="s">
        <v>727</v>
      </c>
      <c r="I162" s="1">
        <v>3985250737</v>
      </c>
      <c r="J162" t="s">
        <v>324</v>
      </c>
      <c r="K162" t="s">
        <v>492</v>
      </c>
      <c r="L162">
        <v>120</v>
      </c>
      <c r="M162" t="s">
        <v>558</v>
      </c>
      <c r="N162" s="1">
        <v>581372</v>
      </c>
      <c r="O162" t="s">
        <v>1346</v>
      </c>
      <c r="P162" t="s">
        <v>859</v>
      </c>
      <c r="Q162" t="s">
        <v>1347</v>
      </c>
      <c r="R162" t="s">
        <v>1348</v>
      </c>
      <c r="S162" t="s">
        <v>1758</v>
      </c>
      <c r="W162" t="str">
        <f t="shared" si="2"/>
        <v>('Suriname', 4, 0.60, 18.54, 1738, 2.42, 98.30, 1.29 , 3985250737, 16.9, 71.6, 120, null, 581372, 51.10, 19.50, 27.90, 7.33, 384258),</v>
      </c>
    </row>
    <row r="163" spans="1:23" x14ac:dyDescent="0.25">
      <c r="A163" t="s">
        <v>1571</v>
      </c>
      <c r="B163">
        <v>25</v>
      </c>
      <c r="C163" t="s">
        <v>1094</v>
      </c>
      <c r="D163" t="s">
        <v>493</v>
      </c>
      <c r="E163" s="1">
        <v>43252</v>
      </c>
      <c r="F163" t="s">
        <v>47</v>
      </c>
      <c r="G163" t="s">
        <v>1349</v>
      </c>
      <c r="H163" t="s">
        <v>728</v>
      </c>
      <c r="I163" s="1">
        <v>530832908738</v>
      </c>
      <c r="J163" t="s">
        <v>486</v>
      </c>
      <c r="K163" t="s">
        <v>227</v>
      </c>
      <c r="L163">
        <v>4</v>
      </c>
      <c r="M163" t="s">
        <v>558</v>
      </c>
      <c r="N163" s="1">
        <v>10285453</v>
      </c>
      <c r="O163" t="s">
        <v>1350</v>
      </c>
      <c r="P163" t="s">
        <v>1347</v>
      </c>
      <c r="Q163" t="s">
        <v>763</v>
      </c>
      <c r="R163" t="s">
        <v>1351</v>
      </c>
      <c r="S163" t="s">
        <v>1759</v>
      </c>
      <c r="W163" t="str">
        <f t="shared" si="2"/>
        <v>('Sweden', 25, 7.40, 11.4, 43252, 1.76, 68.90, 1.42 , 530832908738, 2.2, 82.5, 4, null, 10285453, 64.60, 27.90, 49.10, 6.48, 9021165),</v>
      </c>
    </row>
    <row r="164" spans="1:23" x14ac:dyDescent="0.25">
      <c r="A164" t="s">
        <v>1572</v>
      </c>
      <c r="B164">
        <v>219</v>
      </c>
      <c r="C164" t="s">
        <v>1352</v>
      </c>
      <c r="D164">
        <v>10</v>
      </c>
      <c r="E164" s="1">
        <v>34477</v>
      </c>
      <c r="F164" t="s">
        <v>469</v>
      </c>
      <c r="G164" t="s">
        <v>1111</v>
      </c>
      <c r="H164" t="s">
        <v>641</v>
      </c>
      <c r="I164" s="1">
        <v>703082435360</v>
      </c>
      <c r="J164" t="s">
        <v>170</v>
      </c>
      <c r="K164" t="s">
        <v>494</v>
      </c>
      <c r="L164">
        <v>5</v>
      </c>
      <c r="M164" t="s">
        <v>558</v>
      </c>
      <c r="N164" s="1">
        <v>8574832</v>
      </c>
      <c r="O164" t="s">
        <v>1035</v>
      </c>
      <c r="P164" t="s">
        <v>772</v>
      </c>
      <c r="Q164" t="s">
        <v>1353</v>
      </c>
      <c r="R164" t="s">
        <v>1354</v>
      </c>
      <c r="S164" t="s">
        <v>1760</v>
      </c>
      <c r="W164" t="str">
        <f t="shared" si="2"/>
        <v>('Switzerland', 219, 38.40, 10, 34477, 1.52, 31.80, 1.45 , 703082435360, 3.7, 83.6, 5, null, 8574832, 68.30, 10.10, 28.80, 4.58, 6332428),</v>
      </c>
    </row>
    <row r="165" spans="1:23" x14ac:dyDescent="0.25">
      <c r="A165" t="s">
        <v>1573</v>
      </c>
      <c r="B165">
        <v>95</v>
      </c>
      <c r="C165" t="s">
        <v>1355</v>
      </c>
      <c r="D165" t="s">
        <v>495</v>
      </c>
      <c r="E165">
        <v>2883</v>
      </c>
      <c r="F165" t="s">
        <v>496</v>
      </c>
      <c r="G165" t="s">
        <v>866</v>
      </c>
      <c r="H165" t="s">
        <v>634</v>
      </c>
      <c r="I165" s="1">
        <v>40405006007</v>
      </c>
      <c r="J165">
        <v>14</v>
      </c>
      <c r="K165" t="s">
        <v>197</v>
      </c>
      <c r="L165">
        <v>31</v>
      </c>
      <c r="M165" t="s">
        <v>598</v>
      </c>
      <c r="N165" s="1">
        <v>17070135</v>
      </c>
      <c r="O165" t="s">
        <v>1356</v>
      </c>
      <c r="P165" t="s">
        <v>864</v>
      </c>
      <c r="Q165" t="s">
        <v>851</v>
      </c>
      <c r="R165" t="s">
        <v>1357</v>
      </c>
      <c r="S165" t="s">
        <v>1761</v>
      </c>
      <c r="W165" t="str">
        <f t="shared" si="2"/>
        <v>('Syria', 95, 75.80, 23.69, 2883, 2.81, 2.70, 0.83 , 40405006007, 14, 71.8, 31, 1.02 , 17070135, 44.10, 14.20, 42.70, 8.37, 9358019),</v>
      </c>
    </row>
    <row r="166" spans="1:23" x14ac:dyDescent="0.25">
      <c r="A166" t="s">
        <v>1574</v>
      </c>
      <c r="B166">
        <v>68</v>
      </c>
      <c r="C166" t="s">
        <v>1314</v>
      </c>
      <c r="D166" t="s">
        <v>497</v>
      </c>
      <c r="E166">
        <v>531</v>
      </c>
      <c r="F166" t="s">
        <v>399</v>
      </c>
      <c r="G166" t="s">
        <v>1358</v>
      </c>
      <c r="H166" t="s">
        <v>568</v>
      </c>
      <c r="I166" s="1">
        <v>8116626794</v>
      </c>
      <c r="J166" t="s">
        <v>498</v>
      </c>
      <c r="K166" t="s">
        <v>499</v>
      </c>
      <c r="L166">
        <v>17</v>
      </c>
      <c r="M166" t="s">
        <v>691</v>
      </c>
      <c r="N166" s="1">
        <v>9321018</v>
      </c>
      <c r="O166" t="s">
        <v>818</v>
      </c>
      <c r="P166" t="s">
        <v>770</v>
      </c>
      <c r="Q166" t="s">
        <v>1359</v>
      </c>
      <c r="R166" t="s">
        <v>1360</v>
      </c>
      <c r="S166" t="s">
        <v>1762</v>
      </c>
      <c r="W166" t="str">
        <f t="shared" si="2"/>
        <v>('Tajikistan', 68, 34.10, 30.76, 531, 3.59, 3.00, 0.71 , 8116626794, 30.4, 70.9, 17, 0.23 , 9321018, 42.00, 9.80, 67.30, 11.02, 2545477),</v>
      </c>
    </row>
    <row r="167" spans="1:23" x14ac:dyDescent="0.25">
      <c r="A167" t="s">
        <v>1575</v>
      </c>
      <c r="B167">
        <v>67</v>
      </c>
      <c r="C167" t="s">
        <v>1310</v>
      </c>
      <c r="D167" t="s">
        <v>500</v>
      </c>
      <c r="E167" s="1">
        <v>11973</v>
      </c>
      <c r="F167" t="s">
        <v>501</v>
      </c>
      <c r="G167" t="s">
        <v>1361</v>
      </c>
      <c r="H167" t="s">
        <v>616</v>
      </c>
      <c r="I167" s="1">
        <v>63177068175</v>
      </c>
      <c r="J167" t="s">
        <v>327</v>
      </c>
      <c r="K167">
        <v>65</v>
      </c>
      <c r="L167">
        <v>524</v>
      </c>
      <c r="M167" t="s">
        <v>673</v>
      </c>
      <c r="N167" s="1">
        <v>58005463</v>
      </c>
      <c r="O167" t="s">
        <v>1362</v>
      </c>
      <c r="P167" t="s">
        <v>1040</v>
      </c>
      <c r="Q167" t="s">
        <v>1363</v>
      </c>
      <c r="R167" t="s">
        <v>92</v>
      </c>
      <c r="S167" t="s">
        <v>1763</v>
      </c>
      <c r="W167" t="str">
        <f t="shared" si="2"/>
        <v>('Tanzania', 67, 44.80, 36.7, 11973, 4.89, 51.60, 0.87 , 63177068175, 37.6, 65, 524, 0.09 , 58005463, 83.40, 11.50, 43.80, 1.98, 20011885),</v>
      </c>
    </row>
    <row r="168" spans="1:23" x14ac:dyDescent="0.25">
      <c r="A168" t="s">
        <v>1576</v>
      </c>
      <c r="B168">
        <v>137</v>
      </c>
      <c r="C168" t="s">
        <v>937</v>
      </c>
      <c r="D168" t="s">
        <v>502</v>
      </c>
      <c r="E168" s="1">
        <v>283763</v>
      </c>
      <c r="F168" t="s">
        <v>503</v>
      </c>
      <c r="G168" t="s">
        <v>1155</v>
      </c>
      <c r="H168" t="s">
        <v>568</v>
      </c>
      <c r="I168" s="1">
        <v>543649976166</v>
      </c>
      <c r="J168" t="s">
        <v>25</v>
      </c>
      <c r="K168" t="s">
        <v>40</v>
      </c>
      <c r="L168">
        <v>37</v>
      </c>
      <c r="M168" t="s">
        <v>669</v>
      </c>
      <c r="N168" s="1">
        <v>69625582</v>
      </c>
      <c r="O168" t="s">
        <v>1359</v>
      </c>
      <c r="P168" t="s">
        <v>963</v>
      </c>
      <c r="Q168" t="s">
        <v>1323</v>
      </c>
      <c r="R168" t="s">
        <v>396</v>
      </c>
      <c r="S168" t="s">
        <v>1764</v>
      </c>
      <c r="W168" t="str">
        <f t="shared" si="2"/>
        <v>('Thailand', 137, 43.30, 10.34, 283763, 1.53, 32.20, 0.71 , 543649976166, 7.8, 76.9, 37, 1.06 , 69625582, 67.30, 14.90, 29.50, 0.75, 35294600),</v>
      </c>
    </row>
    <row r="169" spans="1:23" x14ac:dyDescent="0.25">
      <c r="A169" t="s">
        <v>1577</v>
      </c>
      <c r="B169">
        <v>89</v>
      </c>
      <c r="C169" t="s">
        <v>1295</v>
      </c>
      <c r="D169" t="s">
        <v>504</v>
      </c>
      <c r="E169">
        <v>495</v>
      </c>
      <c r="F169" t="s">
        <v>505</v>
      </c>
      <c r="G169" t="s">
        <v>1342</v>
      </c>
      <c r="H169" t="s">
        <v>571</v>
      </c>
      <c r="I169" s="1">
        <v>1673540300</v>
      </c>
      <c r="J169" t="s">
        <v>506</v>
      </c>
      <c r="K169" t="s">
        <v>104</v>
      </c>
      <c r="L169">
        <v>142</v>
      </c>
      <c r="M169" t="s">
        <v>585</v>
      </c>
      <c r="N169" s="1">
        <v>3500000</v>
      </c>
      <c r="O169" t="s">
        <v>1359</v>
      </c>
      <c r="P169" t="s">
        <v>1364</v>
      </c>
      <c r="Q169" t="s">
        <v>1072</v>
      </c>
      <c r="R169" t="s">
        <v>1365</v>
      </c>
      <c r="S169" t="s">
        <v>1765</v>
      </c>
      <c r="W169" t="str">
        <f t="shared" si="2"/>
        <v>('East Timor', 89, 25.60, 29.42, 495, 4.02, 45.40, 1.10 , 1673540300, 39.3, 69.3, 142, 0.60 , 3500000, 67.30, 25.00, 17.30, 4.55, 400182),</v>
      </c>
    </row>
    <row r="170" spans="1:23" x14ac:dyDescent="0.25">
      <c r="A170" t="s">
        <v>1578</v>
      </c>
      <c r="B170">
        <v>152</v>
      </c>
      <c r="C170" t="s">
        <v>1188</v>
      </c>
      <c r="D170" t="s">
        <v>507</v>
      </c>
      <c r="E170">
        <v>3</v>
      </c>
      <c r="F170" t="s">
        <v>340</v>
      </c>
      <c r="G170" t="s">
        <v>1366</v>
      </c>
      <c r="H170" t="s">
        <v>568</v>
      </c>
      <c r="I170" s="1">
        <v>5459979417</v>
      </c>
      <c r="J170" t="s">
        <v>508</v>
      </c>
      <c r="K170" t="s">
        <v>37</v>
      </c>
      <c r="L170">
        <v>396</v>
      </c>
      <c r="M170" t="s">
        <v>603</v>
      </c>
      <c r="N170" s="1">
        <v>8082366</v>
      </c>
      <c r="O170" t="s">
        <v>1157</v>
      </c>
      <c r="P170" t="s">
        <v>1170</v>
      </c>
      <c r="Q170" t="s">
        <v>780</v>
      </c>
      <c r="R170" t="s">
        <v>69</v>
      </c>
      <c r="S170" t="s">
        <v>1766</v>
      </c>
      <c r="W170" t="str">
        <f t="shared" si="2"/>
        <v>('Togo', 152, 70.20, 33.11, 3, 4.32, 3.10, 0.71 , 5459979417, 47.4, 60.8, 396, 0.34 , 8082366, 77.60, 16.90, 48.20, 2.04, 3414638),</v>
      </c>
    </row>
    <row r="171" spans="1:23" x14ac:dyDescent="0.25">
      <c r="A171" t="s">
        <v>1579</v>
      </c>
      <c r="B171">
        <v>147</v>
      </c>
      <c r="C171" t="s">
        <v>1212</v>
      </c>
      <c r="D171" t="s">
        <v>509</v>
      </c>
      <c r="E171">
        <v>128</v>
      </c>
      <c r="F171" t="s">
        <v>426</v>
      </c>
      <c r="G171" t="s">
        <v>990</v>
      </c>
      <c r="H171" t="s">
        <v>558</v>
      </c>
      <c r="I171" s="1">
        <v>450353314</v>
      </c>
      <c r="J171" t="s">
        <v>510</v>
      </c>
      <c r="K171" t="s">
        <v>511</v>
      </c>
      <c r="L171">
        <v>52</v>
      </c>
      <c r="M171" t="s">
        <v>558</v>
      </c>
      <c r="N171" s="1">
        <v>100209</v>
      </c>
      <c r="O171" t="s">
        <v>1030</v>
      </c>
      <c r="P171" t="s">
        <v>766</v>
      </c>
      <c r="Q171" t="s">
        <v>816</v>
      </c>
      <c r="R171" t="s">
        <v>86</v>
      </c>
      <c r="S171" t="s">
        <v>1767</v>
      </c>
      <c r="W171" t="str">
        <f t="shared" si="2"/>
        <v>('Tonga', 147, 45.80, 24.3, 128, 3.56, 12.50, null, 450353314, 13.4, 70.8, 52, null, 100209, 59.80, 22.30, 27.50, 1.12, 24145),</v>
      </c>
    </row>
    <row r="172" spans="1:23" x14ac:dyDescent="0.25">
      <c r="A172" t="s">
        <v>1580</v>
      </c>
      <c r="B172">
        <v>273</v>
      </c>
      <c r="C172" t="s">
        <v>1367</v>
      </c>
      <c r="D172" t="s">
        <v>512</v>
      </c>
      <c r="E172" s="1">
        <v>43868</v>
      </c>
      <c r="F172" t="s">
        <v>59</v>
      </c>
      <c r="G172" t="s">
        <v>1368</v>
      </c>
      <c r="H172" t="s">
        <v>701</v>
      </c>
      <c r="I172" s="1">
        <v>24100202834</v>
      </c>
      <c r="J172" t="s">
        <v>513</v>
      </c>
      <c r="K172" t="s">
        <v>514</v>
      </c>
      <c r="L172">
        <v>67</v>
      </c>
      <c r="M172" t="s">
        <v>714</v>
      </c>
      <c r="N172" s="1">
        <v>1394973</v>
      </c>
      <c r="O172" t="s">
        <v>1369</v>
      </c>
      <c r="P172" t="s">
        <v>859</v>
      </c>
      <c r="Q172" t="s">
        <v>1230</v>
      </c>
      <c r="R172" t="s">
        <v>1370</v>
      </c>
      <c r="S172" t="s">
        <v>1768</v>
      </c>
      <c r="W172" t="str">
        <f t="shared" si="2"/>
        <v>('Trinidad and Tobago', 273, 10.50, 12.94, 43868, 1.73, 46.00, 0.54 , 24100202834, 16.4, 73.4, 67, 2.25 , 1394973, 60.00, 19.50, 40.50, 2.69, 741944),</v>
      </c>
    </row>
    <row r="173" spans="1:23" x14ac:dyDescent="0.25">
      <c r="A173" t="s">
        <v>1581</v>
      </c>
      <c r="B173">
        <v>76</v>
      </c>
      <c r="C173" t="s">
        <v>884</v>
      </c>
      <c r="D173" t="s">
        <v>515</v>
      </c>
      <c r="E173" s="1">
        <v>29937</v>
      </c>
      <c r="F173" t="s">
        <v>486</v>
      </c>
      <c r="G173" t="s">
        <v>1371</v>
      </c>
      <c r="H173" t="s">
        <v>696</v>
      </c>
      <c r="I173" s="1">
        <v>38797709924</v>
      </c>
      <c r="J173" t="s">
        <v>516</v>
      </c>
      <c r="K173" t="s">
        <v>45</v>
      </c>
      <c r="L173">
        <v>43</v>
      </c>
      <c r="M173" t="s">
        <v>579</v>
      </c>
      <c r="N173" s="1">
        <v>11694719</v>
      </c>
      <c r="O173" t="s">
        <v>964</v>
      </c>
      <c r="P173" t="s">
        <v>1372</v>
      </c>
      <c r="Q173" t="s">
        <v>788</v>
      </c>
      <c r="R173" t="s">
        <v>1373</v>
      </c>
      <c r="S173" t="s">
        <v>1769</v>
      </c>
      <c r="W173" t="str">
        <f t="shared" si="2"/>
        <v>('Tunisia', 76, 64.80, 17.56, 29937, 2.2, 6.80, 0.73 , 38797709924, 14.6, 76.5, 43, 0.47 , 11694719, 46.10, 21.10, 60.70, 16.02, 8099061),</v>
      </c>
    </row>
    <row r="174" spans="1:23" x14ac:dyDescent="0.25">
      <c r="A174" t="s">
        <v>1582</v>
      </c>
      <c r="B174">
        <v>110</v>
      </c>
      <c r="C174" t="s">
        <v>1287</v>
      </c>
      <c r="D174" t="s">
        <v>518</v>
      </c>
      <c r="E174" s="1">
        <v>372725</v>
      </c>
      <c r="F174" t="s">
        <v>519</v>
      </c>
      <c r="G174" t="s">
        <v>1374</v>
      </c>
      <c r="H174" t="s">
        <v>728</v>
      </c>
      <c r="I174" s="1">
        <v>754411708203</v>
      </c>
      <c r="J174" t="s">
        <v>520</v>
      </c>
      <c r="K174" t="s">
        <v>521</v>
      </c>
      <c r="L174">
        <v>17</v>
      </c>
      <c r="M174" t="s">
        <v>729</v>
      </c>
      <c r="N174" s="1">
        <v>83429615</v>
      </c>
      <c r="O174" t="s">
        <v>1375</v>
      </c>
      <c r="P174" t="s">
        <v>1376</v>
      </c>
      <c r="Q174" t="s">
        <v>1291</v>
      </c>
      <c r="R174" t="s">
        <v>1377</v>
      </c>
      <c r="S174" t="s">
        <v>1770</v>
      </c>
      <c r="W174" t="str">
        <f t="shared" si="2"/>
        <v>('Turkey', 110, 49.80, 16.03, 372725, 2.07, 15.40, 1.42 , 754411708203, 9.1, 77.4, 17, 3.45 , 83429615, 52.80, 17.90, 42.30, 13.49, 63097818),</v>
      </c>
    </row>
    <row r="175" spans="1:23" x14ac:dyDescent="0.25">
      <c r="A175" t="s">
        <v>1583</v>
      </c>
      <c r="B175">
        <v>13</v>
      </c>
      <c r="C175" t="s">
        <v>911</v>
      </c>
      <c r="D175" t="s">
        <v>522</v>
      </c>
      <c r="E175">
        <v>7063</v>
      </c>
      <c r="F175" t="s">
        <v>523</v>
      </c>
      <c r="G175" t="s">
        <v>810</v>
      </c>
      <c r="H175" t="s">
        <v>597</v>
      </c>
      <c r="I175" s="1">
        <v>40761142857</v>
      </c>
      <c r="J175" t="s">
        <v>506</v>
      </c>
      <c r="K175" t="s">
        <v>316</v>
      </c>
      <c r="L175">
        <v>7</v>
      </c>
      <c r="M175" t="s">
        <v>618</v>
      </c>
      <c r="N175" s="1">
        <v>5942089</v>
      </c>
      <c r="O175" t="s">
        <v>1101</v>
      </c>
      <c r="P175" t="s">
        <v>558</v>
      </c>
      <c r="Q175" t="s">
        <v>558</v>
      </c>
      <c r="R175" t="s">
        <v>1378</v>
      </c>
      <c r="S175" t="s">
        <v>1771</v>
      </c>
      <c r="W175" t="str">
        <f t="shared" si="2"/>
        <v>('Turkmenistan', 13, 72.00, 23.83, 7063, 2.79, 8.80, 0.29 , 40761142857, 39.3, 68.1, 7, 0.88 , 5942089, 64.50, null, null, 3.91, 3092738),</v>
      </c>
    </row>
    <row r="176" spans="1:23" x14ac:dyDescent="0.25">
      <c r="A176" t="s">
        <v>1584</v>
      </c>
      <c r="B176">
        <v>393</v>
      </c>
      <c r="C176" t="s">
        <v>1369</v>
      </c>
      <c r="D176" t="s">
        <v>558</v>
      </c>
      <c r="E176">
        <v>11</v>
      </c>
      <c r="F176" t="s">
        <v>558</v>
      </c>
      <c r="G176" t="s">
        <v>834</v>
      </c>
      <c r="H176" t="s">
        <v>558</v>
      </c>
      <c r="I176" s="1">
        <v>47271463</v>
      </c>
      <c r="J176" t="s">
        <v>524</v>
      </c>
      <c r="K176" t="s">
        <v>558</v>
      </c>
      <c r="L176" t="s">
        <v>558</v>
      </c>
      <c r="M176" t="s">
        <v>558</v>
      </c>
      <c r="N176" s="1">
        <v>11646</v>
      </c>
      <c r="O176" t="s">
        <v>558</v>
      </c>
      <c r="P176" t="s">
        <v>558</v>
      </c>
      <c r="Q176" t="s">
        <v>558</v>
      </c>
      <c r="R176" t="s">
        <v>558</v>
      </c>
      <c r="S176" t="s">
        <v>1772</v>
      </c>
      <c r="W176" t="str">
        <f t="shared" si="2"/>
        <v>('Tuvalu', 393, 60.00, null, 11, null, 33.30, null, 47271463, 20.6, null, null, null, 11646, null, null, null, null, 7362),</v>
      </c>
    </row>
    <row r="177" spans="1:23" x14ac:dyDescent="0.25">
      <c r="A177" t="s">
        <v>1585</v>
      </c>
      <c r="B177">
        <v>229</v>
      </c>
      <c r="C177" t="s">
        <v>1379</v>
      </c>
      <c r="D177" t="s">
        <v>525</v>
      </c>
      <c r="E177">
        <v>568</v>
      </c>
      <c r="F177" t="s">
        <v>526</v>
      </c>
      <c r="G177" t="s">
        <v>1380</v>
      </c>
      <c r="H177" t="s">
        <v>730</v>
      </c>
      <c r="I177" s="1">
        <v>34387229486</v>
      </c>
      <c r="J177" t="s">
        <v>527</v>
      </c>
      <c r="K177">
        <v>63</v>
      </c>
      <c r="L177">
        <v>375</v>
      </c>
      <c r="M177" t="s">
        <v>731</v>
      </c>
      <c r="N177" s="1">
        <v>44269594</v>
      </c>
      <c r="O177" t="s">
        <v>1325</v>
      </c>
      <c r="P177" t="s">
        <v>758</v>
      </c>
      <c r="Q177" t="s">
        <v>1381</v>
      </c>
      <c r="R177" t="s">
        <v>1382</v>
      </c>
      <c r="S177" t="s">
        <v>1773</v>
      </c>
      <c r="W177" t="str">
        <f t="shared" si="2"/>
        <v>('Uganda', 229, 71.90, 38.14, 568, 4.96, 9.70, 0.94 , 34387229486, 33.8, 63, 375, 0.01 , 44269594, 70.30, 11.70, 33.70, 1.84, 10784516),</v>
      </c>
    </row>
    <row r="178" spans="1:23" x14ac:dyDescent="0.25">
      <c r="A178" t="s">
        <v>1586</v>
      </c>
      <c r="B178">
        <v>75</v>
      </c>
      <c r="C178" t="s">
        <v>1383</v>
      </c>
      <c r="D178" t="s">
        <v>237</v>
      </c>
      <c r="E178">
        <v>20225</v>
      </c>
      <c r="F178" t="s">
        <v>517</v>
      </c>
      <c r="G178" t="s">
        <v>1303</v>
      </c>
      <c r="H178" t="s">
        <v>634</v>
      </c>
      <c r="I178" s="1">
        <v>153781069118</v>
      </c>
      <c r="J178" t="s">
        <v>528</v>
      </c>
      <c r="K178" t="s">
        <v>492</v>
      </c>
      <c r="L178">
        <v>19</v>
      </c>
      <c r="M178" t="s">
        <v>732</v>
      </c>
      <c r="N178" s="1">
        <v>44385155</v>
      </c>
      <c r="O178" t="s">
        <v>1384</v>
      </c>
      <c r="P178" t="s">
        <v>893</v>
      </c>
      <c r="Q178" t="s">
        <v>960</v>
      </c>
      <c r="R178" t="s">
        <v>1385</v>
      </c>
      <c r="S178" t="s">
        <v>1774</v>
      </c>
      <c r="W178" t="str">
        <f t="shared" si="2"/>
        <v>('Ukraine', 75, 71.70, 8.7, 20225, 1.3, 16.70, 0.83 , 153781069118, 7.5, 71.6, 19, 0.84 , 44385155, 54.20, 20.10, 45.20, 8.88, 30835699),</v>
      </c>
    </row>
    <row r="179" spans="1:23" x14ac:dyDescent="0.25">
      <c r="A179" t="s">
        <v>1587</v>
      </c>
      <c r="B179">
        <v>118</v>
      </c>
      <c r="C179" t="s">
        <v>1386</v>
      </c>
      <c r="D179" t="s">
        <v>529</v>
      </c>
      <c r="E179" s="1">
        <v>206324</v>
      </c>
      <c r="F179" t="s">
        <v>222</v>
      </c>
      <c r="G179" t="s">
        <v>1250</v>
      </c>
      <c r="H179" t="s">
        <v>697</v>
      </c>
      <c r="I179" s="1">
        <v>421142267938</v>
      </c>
      <c r="J179" t="s">
        <v>530</v>
      </c>
      <c r="K179" t="s">
        <v>531</v>
      </c>
      <c r="L179">
        <v>3</v>
      </c>
      <c r="M179" t="s">
        <v>558</v>
      </c>
      <c r="N179" s="1">
        <v>9770529</v>
      </c>
      <c r="O179" t="s">
        <v>1143</v>
      </c>
      <c r="P179" t="s">
        <v>989</v>
      </c>
      <c r="Q179" t="s">
        <v>1387</v>
      </c>
      <c r="R179" t="s">
        <v>189</v>
      </c>
      <c r="S179" t="s">
        <v>1775</v>
      </c>
      <c r="W179" t="str">
        <f t="shared" si="2"/>
        <v>('United Arab Emirates', 118, 5.50, 10.33, 206324, 1.41, 4.60, 0.49 , 421142267938, 6.5, 77.8, 3, null, 9770529, 82.10, 0.10, 15.90, 2.35, 8479744),</v>
      </c>
    </row>
    <row r="180" spans="1:23" x14ac:dyDescent="0.25">
      <c r="A180" t="s">
        <v>1588</v>
      </c>
      <c r="B180">
        <v>281</v>
      </c>
      <c r="C180" t="s">
        <v>1383</v>
      </c>
      <c r="D180">
        <v>11</v>
      </c>
      <c r="E180" s="1">
        <v>379025</v>
      </c>
      <c r="F180" t="s">
        <v>532</v>
      </c>
      <c r="G180" t="s">
        <v>1199</v>
      </c>
      <c r="H180" t="s">
        <v>644</v>
      </c>
      <c r="I180" s="1">
        <v>2827113184696</v>
      </c>
      <c r="J180" t="s">
        <v>182</v>
      </c>
      <c r="K180" t="s">
        <v>247</v>
      </c>
      <c r="L180">
        <v>7</v>
      </c>
      <c r="M180" t="s">
        <v>733</v>
      </c>
      <c r="N180" s="1">
        <v>66834405</v>
      </c>
      <c r="O180" t="s">
        <v>1388</v>
      </c>
      <c r="P180" t="s">
        <v>1301</v>
      </c>
      <c r="Q180" t="s">
        <v>1067</v>
      </c>
      <c r="R180" t="s">
        <v>1389</v>
      </c>
      <c r="S180" t="s">
        <v>1776</v>
      </c>
      <c r="W180" t="str">
        <f t="shared" si="2"/>
        <v>('United Kingdom', 281, 71.70, 11, 379025, 1.68, 13.10, 1.46 , 2827113184696, 3.6, 81.3, 7, 10.13 , 66834405, 62.80, 25.50, 30.60, 3.85, 55908316),</v>
      </c>
    </row>
    <row r="181" spans="1:23" x14ac:dyDescent="0.25">
      <c r="A181" t="s">
        <v>1589</v>
      </c>
      <c r="B181">
        <v>36</v>
      </c>
      <c r="C181" t="s">
        <v>991</v>
      </c>
      <c r="D181" t="s">
        <v>533</v>
      </c>
      <c r="E181" s="1">
        <v>5006302</v>
      </c>
      <c r="F181" t="s">
        <v>59</v>
      </c>
      <c r="G181" t="s">
        <v>862</v>
      </c>
      <c r="H181" t="s">
        <v>568</v>
      </c>
      <c r="I181" s="1">
        <v>21427700000000</v>
      </c>
      <c r="J181" t="s">
        <v>534</v>
      </c>
      <c r="K181" t="s">
        <v>26</v>
      </c>
      <c r="L181">
        <v>19</v>
      </c>
      <c r="M181" t="s">
        <v>734</v>
      </c>
      <c r="N181" s="1">
        <v>328239523</v>
      </c>
      <c r="O181" t="s">
        <v>971</v>
      </c>
      <c r="P181" t="s">
        <v>1390</v>
      </c>
      <c r="Q181" t="s">
        <v>751</v>
      </c>
      <c r="R181" t="s">
        <v>814</v>
      </c>
      <c r="S181" t="s">
        <v>1777</v>
      </c>
      <c r="W181" t="str">
        <f t="shared" si="2"/>
        <v>('United States', 36, 44.40, 11.6, 5006302, 1.73, 33.90, 0.71 , 21427700000000, 5.6, 78.5, 19, 7.25 , 328239523, 62.00, 9.60, 36.60, 14.70, 270663028),</v>
      </c>
    </row>
    <row r="182" spans="1:23" x14ac:dyDescent="0.25">
      <c r="A182" t="s">
        <v>1590</v>
      </c>
      <c r="B182">
        <v>20</v>
      </c>
      <c r="C182" t="s">
        <v>1391</v>
      </c>
      <c r="D182" t="s">
        <v>535</v>
      </c>
      <c r="E182" s="1">
        <v>6766</v>
      </c>
      <c r="F182" t="s">
        <v>536</v>
      </c>
      <c r="G182" t="s">
        <v>968</v>
      </c>
      <c r="H182" t="s">
        <v>735</v>
      </c>
      <c r="I182" s="1">
        <v>56045912952</v>
      </c>
      <c r="J182" t="s">
        <v>333</v>
      </c>
      <c r="K182" t="s">
        <v>531</v>
      </c>
      <c r="L182">
        <v>17</v>
      </c>
      <c r="M182" t="s">
        <v>736</v>
      </c>
      <c r="N182" s="1">
        <v>3461734</v>
      </c>
      <c r="O182" t="s">
        <v>1107</v>
      </c>
      <c r="P182" t="s">
        <v>893</v>
      </c>
      <c r="Q182" t="s">
        <v>1228</v>
      </c>
      <c r="R182" t="s">
        <v>1392</v>
      </c>
      <c r="S182" t="s">
        <v>1778</v>
      </c>
      <c r="W182" t="str">
        <f t="shared" si="2"/>
        <v>('Uruguay', 20, 82.60, 13.86, 6766, 1.97, 10.70, 1.50 , 56045912952, 6.4, 77.8, 17, 1.66 , 3461734, 64.00, 20.10, 41.80, 8.73, 3303394),</v>
      </c>
    </row>
    <row r="183" spans="1:23" x14ac:dyDescent="0.25">
      <c r="A183" t="s">
        <v>1591</v>
      </c>
      <c r="B183">
        <v>79</v>
      </c>
      <c r="C183" t="s">
        <v>1393</v>
      </c>
      <c r="D183" t="s">
        <v>537</v>
      </c>
      <c r="E183" s="1">
        <v>91811</v>
      </c>
      <c r="F183" t="s">
        <v>385</v>
      </c>
      <c r="G183" t="s">
        <v>1012</v>
      </c>
      <c r="H183" t="s">
        <v>608</v>
      </c>
      <c r="I183" s="1">
        <v>57921286440</v>
      </c>
      <c r="J183" t="s">
        <v>538</v>
      </c>
      <c r="K183" t="s">
        <v>492</v>
      </c>
      <c r="L183">
        <v>29</v>
      </c>
      <c r="M183" t="s">
        <v>718</v>
      </c>
      <c r="N183" s="1">
        <v>33580650</v>
      </c>
      <c r="O183" t="s">
        <v>830</v>
      </c>
      <c r="P183" t="s">
        <v>800</v>
      </c>
      <c r="Q183" t="s">
        <v>1160</v>
      </c>
      <c r="R183" t="s">
        <v>178</v>
      </c>
      <c r="S183" t="s">
        <v>1779</v>
      </c>
      <c r="W183" t="str">
        <f t="shared" si="2"/>
        <v>('Uzbekistan', 79, 62.90, 23.3, 91811, 2.42, 7.50, 1.03 , 57921286440, 19.1, 71.6, 29, 0.24 , 33580650, 65.10, 14.80, 31.60, 5.92, 16935729),</v>
      </c>
    </row>
    <row r="184" spans="1:23" x14ac:dyDescent="0.25">
      <c r="A184" t="s">
        <v>1592</v>
      </c>
      <c r="B184">
        <v>25</v>
      </c>
      <c r="C184" t="s">
        <v>1154</v>
      </c>
      <c r="D184" t="s">
        <v>539</v>
      </c>
      <c r="E184">
        <v>147</v>
      </c>
      <c r="F184" t="s">
        <v>540</v>
      </c>
      <c r="G184" t="s">
        <v>1217</v>
      </c>
      <c r="H184" t="s">
        <v>737</v>
      </c>
      <c r="I184" s="1">
        <v>917058851</v>
      </c>
      <c r="J184" t="s">
        <v>541</v>
      </c>
      <c r="K184" t="s">
        <v>542</v>
      </c>
      <c r="L184">
        <v>72</v>
      </c>
      <c r="M184" t="s">
        <v>738</v>
      </c>
      <c r="N184" s="1">
        <v>299882</v>
      </c>
      <c r="O184" t="s">
        <v>1232</v>
      </c>
      <c r="P184" t="s">
        <v>1189</v>
      </c>
      <c r="Q184" t="s">
        <v>1394</v>
      </c>
      <c r="R184" t="s">
        <v>1395</v>
      </c>
      <c r="S184" t="s">
        <v>1780</v>
      </c>
      <c r="W184" t="str">
        <f t="shared" si="2"/>
        <v>('Vanuatu', 25, 15.30, 29.6, 147, 3.78, 36.10, 1.31 , 917058851, 22.3, 70.3, 72, 1.56 , 299882, 69.90, 17.80, 8.50, 4.39, 76152),</v>
      </c>
    </row>
    <row r="185" spans="1:23" x14ac:dyDescent="0.25">
      <c r="A185" t="s">
        <v>1593</v>
      </c>
      <c r="B185">
        <v>32</v>
      </c>
      <c r="C185" t="s">
        <v>908</v>
      </c>
      <c r="D185" t="s">
        <v>543</v>
      </c>
      <c r="E185" s="1">
        <v>164175</v>
      </c>
      <c r="F185" t="s">
        <v>124</v>
      </c>
      <c r="G185" t="s">
        <v>930</v>
      </c>
      <c r="H185" t="s">
        <v>739</v>
      </c>
      <c r="I185" s="1">
        <v>482359318768</v>
      </c>
      <c r="J185" t="s">
        <v>544</v>
      </c>
      <c r="K185" t="s">
        <v>411</v>
      </c>
      <c r="L185">
        <v>125</v>
      </c>
      <c r="M185" t="s">
        <v>731</v>
      </c>
      <c r="N185" s="1">
        <v>28515829</v>
      </c>
      <c r="O185" t="s">
        <v>829</v>
      </c>
      <c r="P185" t="s">
        <v>558</v>
      </c>
      <c r="Q185" t="s">
        <v>913</v>
      </c>
      <c r="R185" t="s">
        <v>810</v>
      </c>
      <c r="S185" t="s">
        <v>1781</v>
      </c>
      <c r="W185" t="str">
        <f t="shared" si="2"/>
        <v>('Venezuela', 32, 24.50, 17.88, 164175, 2.27, 52.70, 0.00 , 482359318768, 21.4, 72.1, 125, 0.01 , 28515829, 59.70, null, 73.30, 8.80, 25162368),</v>
      </c>
    </row>
    <row r="186" spans="1:23" x14ac:dyDescent="0.25">
      <c r="A186" t="s">
        <v>1594</v>
      </c>
      <c r="B186">
        <v>314</v>
      </c>
      <c r="C186" t="s">
        <v>902</v>
      </c>
      <c r="D186" t="s">
        <v>356</v>
      </c>
      <c r="E186" s="1">
        <v>192668</v>
      </c>
      <c r="F186" t="s">
        <v>545</v>
      </c>
      <c r="G186" t="s">
        <v>1396</v>
      </c>
      <c r="H186" t="s">
        <v>678</v>
      </c>
      <c r="I186" s="1">
        <v>261921244843</v>
      </c>
      <c r="J186" t="s">
        <v>546</v>
      </c>
      <c r="K186" t="s">
        <v>547</v>
      </c>
      <c r="L186">
        <v>43</v>
      </c>
      <c r="M186" t="s">
        <v>696</v>
      </c>
      <c r="N186" s="1">
        <v>96462106</v>
      </c>
      <c r="O186" t="s">
        <v>1397</v>
      </c>
      <c r="P186" t="s">
        <v>1197</v>
      </c>
      <c r="Q186" t="s">
        <v>1398</v>
      </c>
      <c r="R186" t="s">
        <v>1399</v>
      </c>
      <c r="S186" t="s">
        <v>1782</v>
      </c>
      <c r="W186" t="str">
        <f t="shared" si="2"/>
        <v>('Vietnam', 314, 39.30, 16.75, 192668, 2.05, 48.10, 0.80 , 261921244843, 16.5, 75.3, 43, 0.73 , 96462106, 77.40, 19.10, 37.60, 2.01, 35332140),</v>
      </c>
    </row>
    <row r="187" spans="1:23" x14ac:dyDescent="0.25">
      <c r="A187" t="s">
        <v>1595</v>
      </c>
      <c r="B187">
        <v>56</v>
      </c>
      <c r="C187" t="s">
        <v>823</v>
      </c>
      <c r="D187" t="s">
        <v>548</v>
      </c>
      <c r="E187" s="1">
        <v>10609</v>
      </c>
      <c r="F187" t="s">
        <v>549</v>
      </c>
      <c r="G187" t="s">
        <v>1400</v>
      </c>
      <c r="H187" t="s">
        <v>580</v>
      </c>
      <c r="I187" s="1">
        <v>26914402224</v>
      </c>
      <c r="J187" t="s">
        <v>550</v>
      </c>
      <c r="K187" t="s">
        <v>551</v>
      </c>
      <c r="L187">
        <v>164</v>
      </c>
      <c r="M187" t="s">
        <v>558</v>
      </c>
      <c r="N187" s="1">
        <v>29161922</v>
      </c>
      <c r="O187" t="s">
        <v>1401</v>
      </c>
      <c r="P187" t="s">
        <v>558</v>
      </c>
      <c r="Q187" t="s">
        <v>1402</v>
      </c>
      <c r="R187" t="s">
        <v>1403</v>
      </c>
      <c r="S187" t="s">
        <v>1783</v>
      </c>
      <c r="W187" t="str">
        <f t="shared" si="2"/>
        <v>('Yemen', 56, 44.60, 30.45, 10609, 3.79, 1.00, 0.92 , 26914402224, 42.9, 66.1, 164, null, 29161922, 38.00, null, 26.60, 12.91, 10869523),</v>
      </c>
    </row>
    <row r="188" spans="1:23" x14ac:dyDescent="0.25">
      <c r="A188" t="s">
        <v>1596</v>
      </c>
      <c r="B188">
        <v>25</v>
      </c>
      <c r="C188" t="s">
        <v>1017</v>
      </c>
      <c r="D188" t="s">
        <v>552</v>
      </c>
      <c r="E188" s="1">
        <v>5141</v>
      </c>
      <c r="F188" t="s">
        <v>457</v>
      </c>
      <c r="G188" t="s">
        <v>815</v>
      </c>
      <c r="H188" t="s">
        <v>622</v>
      </c>
      <c r="I188" s="1">
        <v>23064722446</v>
      </c>
      <c r="J188" t="s">
        <v>553</v>
      </c>
      <c r="K188" t="s">
        <v>554</v>
      </c>
      <c r="L188">
        <v>213</v>
      </c>
      <c r="M188" t="s">
        <v>718</v>
      </c>
      <c r="N188" s="1">
        <v>17861030</v>
      </c>
      <c r="O188" t="s">
        <v>799</v>
      </c>
      <c r="P188" t="s">
        <v>1404</v>
      </c>
      <c r="Q188" t="s">
        <v>1236</v>
      </c>
      <c r="R188" t="s">
        <v>1405</v>
      </c>
      <c r="S188" t="s">
        <v>1784</v>
      </c>
      <c r="W188" t="str">
        <f t="shared" si="2"/>
        <v>('Zambia', 25, 32.10, 36.19, 5141, 4.63, 65.20, 1.40 , 23064722446, 40.4, 63.5, 213, 0.24 , 17861030, 74.60, 16.20, 15.60, 11.43, 7871713),</v>
      </c>
    </row>
    <row r="189" spans="1:23" x14ac:dyDescent="0.25">
      <c r="A189" t="s">
        <v>1597</v>
      </c>
      <c r="B189">
        <v>38</v>
      </c>
      <c r="C189" t="s">
        <v>1406</v>
      </c>
      <c r="D189" t="s">
        <v>555</v>
      </c>
      <c r="E189" s="1">
        <v>10983</v>
      </c>
      <c r="F189" t="s">
        <v>556</v>
      </c>
      <c r="G189" t="s">
        <v>1407</v>
      </c>
      <c r="H189" t="s">
        <v>740</v>
      </c>
      <c r="I189" s="1">
        <v>21440758800</v>
      </c>
      <c r="J189" t="s">
        <v>557</v>
      </c>
      <c r="K189" t="s">
        <v>116</v>
      </c>
      <c r="L189">
        <v>458</v>
      </c>
      <c r="M189" t="s">
        <v>558</v>
      </c>
      <c r="N189" s="1">
        <v>14645468</v>
      </c>
      <c r="O189" t="s">
        <v>1408</v>
      </c>
      <c r="P189" t="s">
        <v>1224</v>
      </c>
      <c r="Q189" t="s">
        <v>1160</v>
      </c>
      <c r="R189" t="s">
        <v>1409</v>
      </c>
      <c r="S189" t="s">
        <v>1785</v>
      </c>
      <c r="W189" t="str">
        <f t="shared" si="2"/>
        <v>('Zimbabwe', 38, 41.90, 30.68, 10983, 3.62, 35.50, 1.34 , 21440758800, 33.9, 61.2, 458, null, 14645468, 83.10, 20.70, 31.60, 4.95, 4717305),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world-data-2023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Arrigoni</dc:creator>
  <cp:lastModifiedBy>ARRIGONI STEFANO</cp:lastModifiedBy>
  <dcterms:created xsi:type="dcterms:W3CDTF">2024-06-02T19:45:36Z</dcterms:created>
  <dcterms:modified xsi:type="dcterms:W3CDTF">2024-06-07T21:35:13Z</dcterms:modified>
</cp:coreProperties>
</file>