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NGINEERING\CUSTOMERS\SHIRATECH\COMOX\ICOMOX-NBIOT\Card\ICOMOX-NBIOT-SECURITY\AY BOM\"/>
    </mc:Choice>
  </mc:AlternateContent>
  <bookViews>
    <workbookView xWindow="480" yWindow="150" windowWidth="18195" windowHeight="8010"/>
  </bookViews>
  <sheets>
    <sheet name="iCOMOX-NBIOT-SEC" sheetId="1" r:id="rId1"/>
    <sheet name="DIFFER" sheetId="2" r:id="rId2"/>
  </sheets>
  <calcPr calcId="152511"/>
</workbook>
</file>

<file path=xl/calcChain.xml><?xml version="1.0" encoding="utf-8"?>
<calcChain xmlns="http://schemas.openxmlformats.org/spreadsheetml/2006/main">
  <c r="D74" i="1" l="1"/>
</calcChain>
</file>

<file path=xl/sharedStrings.xml><?xml version="1.0" encoding="utf-8"?>
<sst xmlns="http://schemas.openxmlformats.org/spreadsheetml/2006/main" count="485" uniqueCount="363">
  <si>
    <t>A.Y P/N</t>
  </si>
  <si>
    <t>PANASONIC</t>
  </si>
  <si>
    <t>FERRITE CHIP 60 OHM 0805</t>
  </si>
  <si>
    <t>MURATA</t>
  </si>
  <si>
    <t>BLM21PG600SN1D</t>
  </si>
  <si>
    <t>SRT-IND00001</t>
  </si>
  <si>
    <t>L0805</t>
  </si>
  <si>
    <t>R0603</t>
  </si>
  <si>
    <t>C2,C3,C6</t>
  </si>
  <si>
    <t>KEMET</t>
  </si>
  <si>
    <t>CBR04C200J5GAC</t>
  </si>
  <si>
    <t>SRT-CAP00072</t>
  </si>
  <si>
    <t>C0402</t>
  </si>
  <si>
    <t>C4,C5</t>
  </si>
  <si>
    <t>SAMSUNG</t>
  </si>
  <si>
    <t>CL05C080DB5NNNC</t>
  </si>
  <si>
    <t>SRT-CAP00070</t>
  </si>
  <si>
    <t>TDK</t>
  </si>
  <si>
    <t>C1005X7R1H104K050BB</t>
  </si>
  <si>
    <t>SRT-CAP00004</t>
  </si>
  <si>
    <t>CAP CER 1UF 16V 10% X5R 0402</t>
  </si>
  <si>
    <t>EMK105BJ105KV-F</t>
  </si>
  <si>
    <t>SRT-CAP00002</t>
  </si>
  <si>
    <t>C13</t>
  </si>
  <si>
    <t>GRM188R61A106KE69J</t>
  </si>
  <si>
    <t>C0603</t>
  </si>
  <si>
    <t>C20</t>
  </si>
  <si>
    <t>C2012X5R0J476M125AC</t>
  </si>
  <si>
    <t>SRT-CAP00003</t>
  </si>
  <si>
    <t>C0805</t>
  </si>
  <si>
    <t>C91,C92</t>
  </si>
  <si>
    <t>SUMSUNG</t>
  </si>
  <si>
    <t>C1206</t>
  </si>
  <si>
    <t>C0402C222J3GACTU</t>
  </si>
  <si>
    <t>04025A330JAT2A</t>
  </si>
  <si>
    <t>SRT-CAP00006</t>
  </si>
  <si>
    <t>C118</t>
  </si>
  <si>
    <t>C125</t>
  </si>
  <si>
    <t>C1005X7R1C104K050BC</t>
  </si>
  <si>
    <t>SRT-CAP00046</t>
  </si>
  <si>
    <t>D1,D2,D6</t>
  </si>
  <si>
    <t>CFSH05-20L-TR</t>
  </si>
  <si>
    <t>DIODE SCHOTTKY 20V 500MA SOD882</t>
  </si>
  <si>
    <t>SRT-DIO00018</t>
  </si>
  <si>
    <t>SOD-882</t>
  </si>
  <si>
    <t>D3</t>
  </si>
  <si>
    <t>APBL3025SURKCGK-F01</t>
  </si>
  <si>
    <t>SRT-LED00028</t>
  </si>
  <si>
    <t>D5</t>
  </si>
  <si>
    <t>SP3003-08ATG</t>
  </si>
  <si>
    <t>SRT-DIO00006</t>
  </si>
  <si>
    <t>MSOP-10</t>
  </si>
  <si>
    <t>D8</t>
  </si>
  <si>
    <t>MBRM140T3G</t>
  </si>
  <si>
    <t>DIODE SCHOTTKY 40V 1A POWERMITE</t>
  </si>
  <si>
    <t>DO-216AA</t>
  </si>
  <si>
    <t>J1,J2</t>
  </si>
  <si>
    <t>MPD</t>
  </si>
  <si>
    <t>J3</t>
  </si>
  <si>
    <t>CONN HEADER VERT DUAL 10POS 1.27</t>
  </si>
  <si>
    <t>SRT-CON00081</t>
  </si>
  <si>
    <t>J9</t>
  </si>
  <si>
    <t>SCHA4B0419</t>
  </si>
  <si>
    <t>ALPS</t>
  </si>
  <si>
    <t>SRT-CON00078</t>
  </si>
  <si>
    <t>MOLEX</t>
  </si>
  <si>
    <t>J28</t>
  </si>
  <si>
    <t>J32,J33</t>
  </si>
  <si>
    <t>SRT-CON00055</t>
  </si>
  <si>
    <t>L3</t>
  </si>
  <si>
    <t>B82442H1103K000</t>
  </si>
  <si>
    <t>PTS820 J20KP SMTR LFS</t>
  </si>
  <si>
    <t>C&amp;K</t>
  </si>
  <si>
    <t>SRT-SWT00010</t>
  </si>
  <si>
    <t>DMN3200U-7</t>
  </si>
  <si>
    <t>MOSFET N-CH 30V 2.2A SOT23-3</t>
  </si>
  <si>
    <t>SRT-TRN00001</t>
  </si>
  <si>
    <t>SOT-23-3</t>
  </si>
  <si>
    <t>MOSFET P-CH 20V 0.46A SOT-523</t>
  </si>
  <si>
    <t>DMG1013T-7</t>
  </si>
  <si>
    <t>SRT-TRN00006</t>
  </si>
  <si>
    <t>SOT-523</t>
  </si>
  <si>
    <t>MOSFET N-CH 20V 630MA SOT-523</t>
  </si>
  <si>
    <t>DMG1012T-7</t>
  </si>
  <si>
    <t>SRT-TRN00007</t>
  </si>
  <si>
    <t>RES SMD 0 OHM JUMPER 1/10W 0402</t>
  </si>
  <si>
    <t>ERJ-2GE0R00X</t>
  </si>
  <si>
    <t>SRT-RES00001</t>
  </si>
  <si>
    <t>2P0402R</t>
  </si>
  <si>
    <t>R21</t>
  </si>
  <si>
    <t>RC0402FR-0724KL</t>
  </si>
  <si>
    <t>RES SMD 10K OHM 1% 1/16W 0402</t>
  </si>
  <si>
    <t>SRT-RES00003</t>
  </si>
  <si>
    <t>R0402</t>
  </si>
  <si>
    <t>SRT-RES00002</t>
  </si>
  <si>
    <t>CRCW0402100KFKED</t>
  </si>
  <si>
    <t>SRT-RES00096</t>
  </si>
  <si>
    <t>YAGEO</t>
  </si>
  <si>
    <t>R103,R106</t>
  </si>
  <si>
    <t>RC0603FR-07330RL</t>
  </si>
  <si>
    <t>SRT-RES00106</t>
  </si>
  <si>
    <t>R109,R110</t>
  </si>
  <si>
    <t>RC0603FR-074K7L</t>
  </si>
  <si>
    <t>SRT-RES00072</t>
  </si>
  <si>
    <t>RC0402FR-073M3L</t>
  </si>
  <si>
    <t>SRT-RES00107</t>
  </si>
  <si>
    <t>CRCW040210K0FKED</t>
  </si>
  <si>
    <t>VISHAY</t>
  </si>
  <si>
    <t>SRT-RES00011</t>
  </si>
  <si>
    <t>RC0402FR-074K7L</t>
  </si>
  <si>
    <t>R545</t>
  </si>
  <si>
    <t>RC0402FR-0716K9L</t>
  </si>
  <si>
    <t>R547</t>
  </si>
  <si>
    <t>CRCW04021K00FKED</t>
  </si>
  <si>
    <t>SRT-RES00044</t>
  </si>
  <si>
    <t>SW1</t>
  </si>
  <si>
    <t>SRT-SWT00011</t>
  </si>
  <si>
    <t>U1</t>
  </si>
  <si>
    <t>ADUCM4050BCPZ</t>
  </si>
  <si>
    <t>SRT-ICT00160</t>
  </si>
  <si>
    <t>64-WFQFN</t>
  </si>
  <si>
    <t>U4</t>
  </si>
  <si>
    <t>FT234XD-R</t>
  </si>
  <si>
    <t>IC USB SERIAL BASIC UART 12DFN</t>
  </si>
  <si>
    <t>FTDI</t>
  </si>
  <si>
    <t>SRT-ICT00091</t>
  </si>
  <si>
    <t>12-VFDFN</t>
  </si>
  <si>
    <t>U5</t>
  </si>
  <si>
    <t>ADXL362BCCZ-RL7</t>
  </si>
  <si>
    <t>ACCELEROMETER 2-8G SPI 16LGA</t>
  </si>
  <si>
    <t>SRT-ICT00163</t>
  </si>
  <si>
    <t>16-TFLGA</t>
  </si>
  <si>
    <t>U6</t>
  </si>
  <si>
    <t>SRT-ICT00164</t>
  </si>
  <si>
    <t>14-CLCC</t>
  </si>
  <si>
    <t>U7</t>
  </si>
  <si>
    <t>ADT7410TRZ-REEL</t>
  </si>
  <si>
    <t>SRT-ICT00008</t>
  </si>
  <si>
    <t>8-SOIC</t>
  </si>
  <si>
    <t>U8</t>
  </si>
  <si>
    <t>BMM150</t>
  </si>
  <si>
    <t>SENSOR MAGMTR SPI 12WLCSP</t>
  </si>
  <si>
    <t>SRT-ICT00077</t>
  </si>
  <si>
    <t>12-XFBGA</t>
  </si>
  <si>
    <t>U9</t>
  </si>
  <si>
    <t>IM69D130V01XTSA1</t>
  </si>
  <si>
    <t>MIC MEMS DIGITAL PDM OMNI -36DB</t>
  </si>
  <si>
    <t>SRT-MIC00004</t>
  </si>
  <si>
    <t>U10</t>
  </si>
  <si>
    <t>SRT-ICT00095</t>
  </si>
  <si>
    <t>U11</t>
  </si>
  <si>
    <t>IS25LP128-JKLE</t>
  </si>
  <si>
    <t>IC FLASH 128M SPI 133MHZ 8WSON</t>
  </si>
  <si>
    <t>ISSI</t>
  </si>
  <si>
    <t>SRT-ICT00185</t>
  </si>
  <si>
    <t>8-WSON-6mmX5mm</t>
  </si>
  <si>
    <t>FXLP34P5X</t>
  </si>
  <si>
    <t>IC TRNSLTR UNIDIRECTIONAL SC70-5</t>
  </si>
  <si>
    <t>SRT-ICT00132</t>
  </si>
  <si>
    <t>SC-70-5</t>
  </si>
  <si>
    <t>U38</t>
  </si>
  <si>
    <t>ADAU7002ACBZ-R7</t>
  </si>
  <si>
    <t>IC STEREO PDM TDM CONV 8WLCSP</t>
  </si>
  <si>
    <t>U39</t>
  </si>
  <si>
    <t>IC REG BOOST ADJ 1A 8VSSOP</t>
  </si>
  <si>
    <t>LM2622MM-ADJ/NOPB</t>
  </si>
  <si>
    <t>U40</t>
  </si>
  <si>
    <t>IC REG LDO ADJ 3A D2PAK</t>
  </si>
  <si>
    <t>LT1764AEQ#TRPBF</t>
  </si>
  <si>
    <t>SRT-ICT00003</t>
  </si>
  <si>
    <t>TO-263-6</t>
  </si>
  <si>
    <t>U41</t>
  </si>
  <si>
    <t>SLS32AIA020X2USON10XTMA4</t>
  </si>
  <si>
    <t>10-UFDFN</t>
  </si>
  <si>
    <t>X1</t>
  </si>
  <si>
    <t>2305018-2</t>
  </si>
  <si>
    <t>TE</t>
  </si>
  <si>
    <t>SRT-CON00094</t>
  </si>
  <si>
    <t>Y1</t>
  </si>
  <si>
    <t>ABRACON</t>
  </si>
  <si>
    <t>ABM8G-26.000MHZ-B4Y-T</t>
  </si>
  <si>
    <t>SRT-OSC00018</t>
  </si>
  <si>
    <t>Y2</t>
  </si>
  <si>
    <t>ABS07-32.768KHZ-T</t>
  </si>
  <si>
    <t>SRT-OSC00006</t>
  </si>
  <si>
    <t>A.Y. P/N</t>
  </si>
  <si>
    <t>DESCRIPTION</t>
  </si>
  <si>
    <t>ACTION</t>
  </si>
  <si>
    <t>UPDATE</t>
  </si>
  <si>
    <t>Revision</t>
  </si>
  <si>
    <t>Item NO</t>
  </si>
  <si>
    <t>QTY</t>
  </si>
  <si>
    <t>TYPE</t>
  </si>
  <si>
    <t>REFERENCE DESIGNATOR</t>
  </si>
  <si>
    <t>PCB FOOTPRINT</t>
  </si>
  <si>
    <t>MANUF. #1 P/N</t>
  </si>
  <si>
    <t>MANUFACTURER #1</t>
  </si>
  <si>
    <t>SMT</t>
  </si>
  <si>
    <t>CAP CER High Q, Low Loss 20PF 50V C0G 5% 0402</t>
  </si>
  <si>
    <t>Cap Ceramic 8pF 50V C0G 0.5pF 0402</t>
  </si>
  <si>
    <t>TAIYO YUDEN</t>
  </si>
  <si>
    <t>CAP CER 0.1UF 50V X7R 10% 0402</t>
  </si>
  <si>
    <t>SRT-CAP00025</t>
  </si>
  <si>
    <t>Cap Ceramic 10uF 10V X5R 20% 0603</t>
  </si>
  <si>
    <t>MLCC X5R 47uF 6.3V 20% 0805</t>
  </si>
  <si>
    <t>SRT-CAP00001</t>
  </si>
  <si>
    <t>CAP CER 10UF 50V 10% X5R 1206</t>
  </si>
  <si>
    <t>CL31A106KBHNNNE</t>
  </si>
  <si>
    <t>SRT-CAP00075</t>
  </si>
  <si>
    <t>CAP CER 2200PF 25V C0G 5% 0402</t>
  </si>
  <si>
    <t>CAP CER 33PF 50V NPO 5% 0402</t>
  </si>
  <si>
    <t>AVX</t>
  </si>
  <si>
    <t>CAP CER 0.1UF 16V 10% X7R 0402</t>
  </si>
  <si>
    <t>CSC</t>
  </si>
  <si>
    <t>LED GREEN/RED CLEAR Rectangle with Flat Top 4-SM</t>
  </si>
  <si>
    <t>KINGBRIGHT</t>
  </si>
  <si>
    <t>TVS DIODE 6VWM 15VC MSOP10</t>
  </si>
  <si>
    <t>LITTELFUSE</t>
  </si>
  <si>
    <t>SRT-DIO00020</t>
  </si>
  <si>
    <t>ON SEMI</t>
  </si>
  <si>
    <t>TH</t>
  </si>
  <si>
    <t>WURTH</t>
  </si>
  <si>
    <t>Push-Push microSD Connector 8 contacts R/A Stand</t>
  </si>
  <si>
    <t>Conn Micro Coaxial RCP 0Hz to 6GHz 50Ohm Solder</t>
  </si>
  <si>
    <t>SRT-IND00029</t>
  </si>
  <si>
    <t>FIXED IND 10UH 1A 168 MOHM</t>
  </si>
  <si>
    <t>SWITCH TACTILE SPST-NO 0.05A 12V 250gf W/Pegs</t>
  </si>
  <si>
    <t>DIODES</t>
  </si>
  <si>
    <t>SRT-RES00109</t>
  </si>
  <si>
    <t>RES 24K OHM 1% 1/16W 0402</t>
  </si>
  <si>
    <t>RES 4.7K OHM 1% 1/16W 0402</t>
  </si>
  <si>
    <t>RES 100K OHM 1% 1/16W 0402</t>
  </si>
  <si>
    <t>RES 330 OHM 1% 1/10W 0603</t>
  </si>
  <si>
    <t>RES 4.7K OHM 1% 1/10W 0603</t>
  </si>
  <si>
    <t>RES 3.3M OHM 1% 1/16W 0402</t>
  </si>
  <si>
    <t>RES 22 OHM 1% 1/16W 0402</t>
  </si>
  <si>
    <t>RC0402FR-0722RL</t>
  </si>
  <si>
    <t>SRT-RES00124</t>
  </si>
  <si>
    <t>RES 16.9K OHM 1% 1/16W 0402</t>
  </si>
  <si>
    <t>RES 1K OHM 1% 1/10W 0402</t>
  </si>
  <si>
    <t>SWITCH SLIDE SPDT 100MA 12V Standard R/A</t>
  </si>
  <si>
    <t>MICROCONTROLLER ARM CORTEX 32-Bit 52MHz 512KB</t>
  </si>
  <si>
    <t>ANALOG</t>
  </si>
  <si>
    <t>ADXL356CEZ</t>
  </si>
  <si>
    <t>ACCEL 10-40G ANALOG 14CLCC</t>
  </si>
  <si>
    <t>SENSOR TEMPERATURE I2C 8SOIC</t>
  </si>
  <si>
    <t>BOSCH</t>
  </si>
  <si>
    <t>INFINEON</t>
  </si>
  <si>
    <t>LTE Cat M1/Cat NB1/EGPRS module</t>
  </si>
  <si>
    <t>BG96</t>
  </si>
  <si>
    <t>QUECTEL</t>
  </si>
  <si>
    <t>SRT-ICT00187</t>
  </si>
  <si>
    <t>SRT-ICT00169</t>
  </si>
  <si>
    <t>TI</t>
  </si>
  <si>
    <t>LINEAR</t>
  </si>
  <si>
    <t>Embedded Security Trusted Computing 10-UFDFN</t>
  </si>
  <si>
    <t>SRT-ICT00190</t>
  </si>
  <si>
    <t>CONN RCP USB3.1 TYPEC 24P RA</t>
  </si>
  <si>
    <t>26MHz ±30ppm Crystal 60 Ohms 4-SMD</t>
  </si>
  <si>
    <t>320X250X100L80X100</t>
  </si>
  <si>
    <t>Crystals 32.768KHz 12.5pF 20ppm -40c +85C</t>
  </si>
  <si>
    <t>320X150X90L60X130</t>
  </si>
  <si>
    <t>PCB</t>
  </si>
  <si>
    <t>C73,C95,C99,C114,C115,C121,C122</t>
  </si>
  <si>
    <t>R26,R240,R552</t>
  </si>
  <si>
    <t>SRT-ASY-iCOMOX-NBIOT-SEC</t>
  </si>
  <si>
    <t>iCOMOX-NBIOT-SECURITY BOARD</t>
  </si>
  <si>
    <t>B8,B9,B13,B23</t>
  </si>
  <si>
    <t>SRT-PCB-02000</t>
  </si>
  <si>
    <t>C9,C10,C12,C14,C15,C16,C17,C19,C21,C23,C25,C27,C29,C34,C36,C38,C67,C69,C71,C72,C74,C75,C76,C77,C79,C82,C96,C100,C102,C103,C107,C108,C116,C117,C123,C124,C129,C130,C136,C140</t>
  </si>
  <si>
    <t>C104,C105,C106,C127</t>
  </si>
  <si>
    <t>C8,C11,C18,C22,C24,C26,C28,C33,C35,C37,C42,C43,C66,C68,C70,C78,C83,C93,C101,C126,C141,C142</t>
  </si>
  <si>
    <t>SRT-LED00023</t>
  </si>
  <si>
    <t>Blue 465nm LED Indication - Discrete 3.3V 0603</t>
  </si>
  <si>
    <t>APT1608QBC/D</t>
  </si>
  <si>
    <t>D0603</t>
  </si>
  <si>
    <t>SRT-DIO00016</t>
  </si>
  <si>
    <t>TVS DIODE 5V 14V SOD882</t>
  </si>
  <si>
    <t>D11,D12,D13,D14,D15,D16,D17,D20,D21</t>
  </si>
  <si>
    <t>PESD5V0S1BL,315</t>
  </si>
  <si>
    <t>NXP</t>
  </si>
  <si>
    <t>SRT-BTH00002</t>
  </si>
  <si>
    <t>BATT. Retainer Coin, 24.5mm H=5.40mm</t>
  </si>
  <si>
    <t>BHX1-2450-PC</t>
  </si>
  <si>
    <t>SRT-CON00073</t>
  </si>
  <si>
    <t>Memory Card Connectors 1mm microSIM Push Push 6C</t>
  </si>
  <si>
    <t>5039600696</t>
  </si>
  <si>
    <t>SRT-MOT00001</t>
  </si>
  <si>
    <t>AC Motor Vibration, LRA 1.8VAC</t>
  </si>
  <si>
    <t>G0832012</t>
  </si>
  <si>
    <t>JINLONG</t>
  </si>
  <si>
    <t>MOT1</t>
  </si>
  <si>
    <t>PB1</t>
  </si>
  <si>
    <t>SRT-SWT00012</t>
  </si>
  <si>
    <t>SW TACT. SPST-NO 0.05A 12V R/A 3.4MM 4.0X3.3MM 160gf</t>
  </si>
  <si>
    <t>TL3340AF160QG</t>
  </si>
  <si>
    <t>E-SWITCH</t>
  </si>
  <si>
    <t>PB2</t>
  </si>
  <si>
    <t>Q3</t>
  </si>
  <si>
    <t>Q4</t>
  </si>
  <si>
    <t>SRT-TRN00011</t>
  </si>
  <si>
    <t>MOSFET N-CH 20V 750MA SOT-723</t>
  </si>
  <si>
    <t>NTK3134NT1G</t>
  </si>
  <si>
    <t>SOT-723</t>
  </si>
  <si>
    <t>SRT-RES00123</t>
  </si>
  <si>
    <t>RES SMD 33 OHM 1% 1/16W 0402</t>
  </si>
  <si>
    <t>RC0402FR-0733RL</t>
  </si>
  <si>
    <t>R118</t>
  </si>
  <si>
    <t>R129,R230,R231,R232,R528,R529,R530,R531,R532,R563,R564,R571,R572,R582</t>
  </si>
  <si>
    <t>SRT-RES00102</t>
  </si>
  <si>
    <t>RES 330 OHM 1% 1/16W 0402</t>
  </si>
  <si>
    <t>RC0402FR-07330RL</t>
  </si>
  <si>
    <t>U17,U18,U19</t>
  </si>
  <si>
    <t>SRT-ICT00198</t>
  </si>
  <si>
    <t>IC EEPROM 64K I2C 1MHZ 8TSSOP</t>
  </si>
  <si>
    <t>SRT-ICT00199</t>
  </si>
  <si>
    <t>IC CMOS 4 CIRCUIT 14TSSOP</t>
  </si>
  <si>
    <t>M24C64-DFDW6TP</t>
  </si>
  <si>
    <t>STM</t>
  </si>
  <si>
    <t>TLV9004IPWR</t>
  </si>
  <si>
    <t>U43</t>
  </si>
  <si>
    <t>U47</t>
  </si>
  <si>
    <t>TSOT23-6</t>
  </si>
  <si>
    <t>14-TSSOP</t>
  </si>
  <si>
    <t>AV484426_0</t>
  </si>
  <si>
    <t>AVIV PCB</t>
  </si>
  <si>
    <t>TRA3807A COMOX-NBIOT PCB REV.1.1</t>
  </si>
  <si>
    <t>CAP CER 100PF 50V 1% C0G 0603</t>
  </si>
  <si>
    <t>06035A101F4T2A</t>
  </si>
  <si>
    <t>R2</t>
  </si>
  <si>
    <t>RC0603JR-070RL</t>
  </si>
  <si>
    <t>SRT-RES00015</t>
  </si>
  <si>
    <t>RES 0.0 OHM JUMPER 1/4W 0603</t>
  </si>
  <si>
    <t>SRT-CAP00083</t>
  </si>
  <si>
    <t>SRT-CAP00047</t>
  </si>
  <si>
    <t>CAP CER 0.47UF 35V X5R 10% 0402</t>
  </si>
  <si>
    <t>C1005X5R1V474K050BE</t>
  </si>
  <si>
    <t>SRT-STK00001</t>
  </si>
  <si>
    <t>DOUBLE SIDED GLUE STICKER</t>
  </si>
  <si>
    <t>MAT</t>
  </si>
  <si>
    <t>R90,R96,R97,R105,R108,R111,R125,R126,R127,R149,R150,R151,R152,R160,R161,R236,R269,R542</t>
  </si>
  <si>
    <t>R584</t>
  </si>
  <si>
    <t>SRT-RES00105</t>
  </si>
  <si>
    <t>RES SMD 0 OHM JUMPER 1/8W 0805</t>
  </si>
  <si>
    <t>RC0805JR-070RL</t>
  </si>
  <si>
    <t>R0805</t>
  </si>
  <si>
    <t>Q1,Q2,Q9</t>
  </si>
  <si>
    <t>D9</t>
  </si>
  <si>
    <t>R154,R155</t>
  </si>
  <si>
    <t>Q14,Q15</t>
  </si>
  <si>
    <t>R23,R50,R51,R114,R156,R157,R225,R226,R227,R228,R229,R255,R256,R257,R546,R548,R549,R559,R560</t>
  </si>
  <si>
    <t>R17,R22,R46,R47,R48,R49,R52,R55,R56,R57,R98,R101,R102,R104,R107,R124,R132,R140,R141,R142,R145,R146,R147,R148,R158,R159,R162,R235,R243,R245,R247,R248,R250,R270,R536,R539,R543,R544,R550,R551,R553,R554,R567,R569,R570,R573,R597,R598,R599,R600</t>
  </si>
  <si>
    <t>R63,R65,R112,R113</t>
  </si>
  <si>
    <t>Q.T.Y. REV.1.3</t>
  </si>
  <si>
    <t>C30,C31,C32,C94,C133</t>
  </si>
  <si>
    <t>Q.T.Y. REV.1.4</t>
  </si>
  <si>
    <t>SRT-SWT00015</t>
  </si>
  <si>
    <t>SWITCH SLIDE SPDT 100MA 12V Standard R/A PA46</t>
  </si>
  <si>
    <t>CSS-1210TB</t>
  </si>
  <si>
    <t>OS102011MA1QN1C</t>
  </si>
  <si>
    <t>REMOVE SW1</t>
  </si>
  <si>
    <t>ADD SW1</t>
  </si>
  <si>
    <t>REV.1.4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</si>
</sst>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/>
    </xf>
    <xf numFmtId="14" fontId="18" fillId="33" borderId="14" xfId="0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 wrapText="1"/>
    </xf>
    <xf numFmtId="0" fontId="19" fillId="0" borderId="14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 wrapText="1"/>
    </xf>
    <xf numFmtId="0" fontId="19" fillId="34" borderId="14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workbookViewId="0">
      <selection activeCell="J10" sqref="J10"/>
    </sheetView>
  </sheetViews>
  <sheetFormatPr defaultRowHeight="15" x14ac:dyDescent="0.2"/>
  <cols>
    <col min="1" max="1" width="9" style="6"/>
    <col min="2" max="2" width="17.375" style="6" customWidth="1"/>
    <col min="3" max="3" width="51" style="6" customWidth="1"/>
    <col min="4" max="4" width="5.75" style="6" customWidth="1"/>
    <col min="5" max="5" width="7.75" style="6" customWidth="1"/>
    <col min="6" max="6" width="41.875" style="7" customWidth="1"/>
    <col min="7" max="7" width="17.125" style="6" customWidth="1"/>
    <col min="8" max="8" width="26.375" style="6" customWidth="1"/>
    <col min="9" max="9" width="18.125" style="6" customWidth="1"/>
    <col min="10" max="10" width="26.625" style="6" customWidth="1"/>
    <col min="11" max="11" width="24.875" style="6" customWidth="1"/>
    <col min="12" max="16384" width="9" style="6"/>
  </cols>
  <sheetData>
    <row r="1" spans="1:9" x14ac:dyDescent="0.2">
      <c r="B1" s="8" t="s">
        <v>188</v>
      </c>
      <c r="C1" s="8" t="s">
        <v>265</v>
      </c>
      <c r="D1" s="14" t="s">
        <v>266</v>
      </c>
      <c r="E1" s="14"/>
      <c r="F1" s="14"/>
    </row>
    <row r="2" spans="1:9" x14ac:dyDescent="0.2">
      <c r="B2" s="9">
        <v>43860</v>
      </c>
      <c r="C2" s="8" t="s">
        <v>189</v>
      </c>
      <c r="D2" s="14" t="s">
        <v>362</v>
      </c>
      <c r="E2" s="14"/>
      <c r="F2" s="14"/>
    </row>
    <row r="3" spans="1:9" x14ac:dyDescent="0.2">
      <c r="F3" s="6"/>
    </row>
    <row r="4" spans="1:9" x14ac:dyDescent="0.2">
      <c r="A4" s="9" t="s">
        <v>190</v>
      </c>
      <c r="B4" s="9" t="s">
        <v>0</v>
      </c>
      <c r="C4" s="9" t="s">
        <v>186</v>
      </c>
      <c r="D4" s="9" t="s">
        <v>191</v>
      </c>
      <c r="E4" s="9" t="s">
        <v>192</v>
      </c>
      <c r="F4" s="9" t="s">
        <v>193</v>
      </c>
      <c r="G4" s="9" t="s">
        <v>194</v>
      </c>
      <c r="H4" s="9" t="s">
        <v>195</v>
      </c>
      <c r="I4" s="9" t="s">
        <v>196</v>
      </c>
    </row>
    <row r="5" spans="1:9" ht="15" customHeight="1" x14ac:dyDescent="0.2">
      <c r="A5" s="11">
        <v>1</v>
      </c>
      <c r="B5" s="5" t="s">
        <v>281</v>
      </c>
      <c r="C5" s="5" t="s">
        <v>282</v>
      </c>
      <c r="D5" s="5">
        <v>2</v>
      </c>
      <c r="E5" s="5" t="s">
        <v>220</v>
      </c>
      <c r="F5" s="10" t="s">
        <v>56</v>
      </c>
      <c r="G5" s="5"/>
      <c r="H5" s="5" t="s">
        <v>283</v>
      </c>
      <c r="I5" s="5" t="s">
        <v>57</v>
      </c>
    </row>
    <row r="6" spans="1:9" ht="15" customHeight="1" x14ac:dyDescent="0.2">
      <c r="A6" s="11">
        <v>2</v>
      </c>
      <c r="B6" s="5" t="s">
        <v>205</v>
      </c>
      <c r="C6" s="5" t="s">
        <v>206</v>
      </c>
      <c r="D6" s="5">
        <v>2</v>
      </c>
      <c r="E6" s="5" t="s">
        <v>197</v>
      </c>
      <c r="F6" s="10" t="s">
        <v>30</v>
      </c>
      <c r="G6" s="5" t="s">
        <v>32</v>
      </c>
      <c r="H6" s="5" t="s">
        <v>207</v>
      </c>
      <c r="I6" s="5" t="s">
        <v>31</v>
      </c>
    </row>
    <row r="7" spans="1:9" ht="15" customHeight="1" x14ac:dyDescent="0.2">
      <c r="A7" s="11">
        <v>3</v>
      </c>
      <c r="B7" s="5" t="s">
        <v>22</v>
      </c>
      <c r="C7" s="5" t="s">
        <v>20</v>
      </c>
      <c r="D7" s="5">
        <v>22</v>
      </c>
      <c r="E7" s="5" t="s">
        <v>197</v>
      </c>
      <c r="F7" s="10" t="s">
        <v>271</v>
      </c>
      <c r="G7" s="5" t="s">
        <v>12</v>
      </c>
      <c r="H7" s="5" t="s">
        <v>21</v>
      </c>
      <c r="I7" s="5" t="s">
        <v>200</v>
      </c>
    </row>
    <row r="8" spans="1:9" ht="15" customHeight="1" x14ac:dyDescent="0.2">
      <c r="A8" s="11">
        <v>4</v>
      </c>
      <c r="B8" s="5" t="s">
        <v>28</v>
      </c>
      <c r="C8" s="5" t="s">
        <v>204</v>
      </c>
      <c r="D8" s="5">
        <v>7</v>
      </c>
      <c r="E8" s="5" t="s">
        <v>197</v>
      </c>
      <c r="F8" s="10" t="s">
        <v>263</v>
      </c>
      <c r="G8" s="5" t="s">
        <v>29</v>
      </c>
      <c r="H8" s="5" t="s">
        <v>27</v>
      </c>
      <c r="I8" s="5" t="s">
        <v>17</v>
      </c>
    </row>
    <row r="9" spans="1:9" ht="15" customHeight="1" x14ac:dyDescent="0.2">
      <c r="A9" s="11">
        <v>5</v>
      </c>
      <c r="B9" s="5" t="s">
        <v>19</v>
      </c>
      <c r="C9" s="5" t="s">
        <v>201</v>
      </c>
      <c r="D9" s="5">
        <v>40</v>
      </c>
      <c r="E9" s="5" t="s">
        <v>197</v>
      </c>
      <c r="F9" s="10" t="s">
        <v>269</v>
      </c>
      <c r="G9" s="5" t="s">
        <v>12</v>
      </c>
      <c r="H9" s="5" t="s">
        <v>18</v>
      </c>
      <c r="I9" s="5" t="s">
        <v>17</v>
      </c>
    </row>
    <row r="10" spans="1:9" ht="15" customHeight="1" x14ac:dyDescent="0.2">
      <c r="A10" s="11">
        <v>6</v>
      </c>
      <c r="B10" s="5" t="s">
        <v>35</v>
      </c>
      <c r="C10" s="5" t="s">
        <v>210</v>
      </c>
      <c r="D10" s="5">
        <v>4</v>
      </c>
      <c r="E10" s="5" t="s">
        <v>197</v>
      </c>
      <c r="F10" s="10" t="s">
        <v>270</v>
      </c>
      <c r="G10" s="5" t="s">
        <v>12</v>
      </c>
      <c r="H10" s="5" t="s">
        <v>34</v>
      </c>
      <c r="I10" s="5" t="s">
        <v>211</v>
      </c>
    </row>
    <row r="11" spans="1:9" ht="15" customHeight="1" x14ac:dyDescent="0.2">
      <c r="A11" s="11">
        <v>7</v>
      </c>
      <c r="B11" s="5" t="s">
        <v>202</v>
      </c>
      <c r="C11" s="5" t="s">
        <v>203</v>
      </c>
      <c r="D11" s="5">
        <v>1</v>
      </c>
      <c r="E11" s="5" t="s">
        <v>197</v>
      </c>
      <c r="F11" s="10" t="s">
        <v>23</v>
      </c>
      <c r="G11" s="5" t="s">
        <v>25</v>
      </c>
      <c r="H11" s="5" t="s">
        <v>24</v>
      </c>
      <c r="I11" s="5" t="s">
        <v>3</v>
      </c>
    </row>
    <row r="12" spans="1:9" ht="15" customHeight="1" x14ac:dyDescent="0.2">
      <c r="A12" s="11">
        <v>8</v>
      </c>
      <c r="B12" s="5" t="s">
        <v>39</v>
      </c>
      <c r="C12" s="5" t="s">
        <v>212</v>
      </c>
      <c r="D12" s="5">
        <v>1</v>
      </c>
      <c r="E12" s="5" t="s">
        <v>197</v>
      </c>
      <c r="F12" s="10" t="s">
        <v>37</v>
      </c>
      <c r="G12" s="5" t="s">
        <v>12</v>
      </c>
      <c r="H12" s="5" t="s">
        <v>38</v>
      </c>
      <c r="I12" s="5" t="s">
        <v>17</v>
      </c>
    </row>
    <row r="13" spans="1:9" ht="15" customHeight="1" x14ac:dyDescent="0.2">
      <c r="A13" s="11">
        <v>9</v>
      </c>
      <c r="B13" s="11" t="s">
        <v>334</v>
      </c>
      <c r="C13" s="11" t="s">
        <v>335</v>
      </c>
      <c r="D13" s="11">
        <v>1</v>
      </c>
      <c r="E13" s="11" t="s">
        <v>197</v>
      </c>
      <c r="F13" s="12" t="s">
        <v>26</v>
      </c>
      <c r="G13" s="11" t="s">
        <v>12</v>
      </c>
      <c r="H13" s="11" t="s">
        <v>336</v>
      </c>
      <c r="I13" s="11" t="s">
        <v>17</v>
      </c>
    </row>
    <row r="14" spans="1:9" ht="15" customHeight="1" x14ac:dyDescent="0.2">
      <c r="A14" s="11">
        <v>10</v>
      </c>
      <c r="B14" s="5" t="s">
        <v>16</v>
      </c>
      <c r="C14" s="5" t="s">
        <v>199</v>
      </c>
      <c r="D14" s="5">
        <v>2</v>
      </c>
      <c r="E14" s="5" t="s">
        <v>197</v>
      </c>
      <c r="F14" s="10" t="s">
        <v>13</v>
      </c>
      <c r="G14" s="5" t="s">
        <v>12</v>
      </c>
      <c r="H14" s="5" t="s">
        <v>15</v>
      </c>
      <c r="I14" s="5" t="s">
        <v>14</v>
      </c>
    </row>
    <row r="15" spans="1:9" ht="15" customHeight="1" x14ac:dyDescent="0.2">
      <c r="A15" s="11">
        <v>11</v>
      </c>
      <c r="B15" s="5" t="s">
        <v>11</v>
      </c>
      <c r="C15" s="5" t="s">
        <v>198</v>
      </c>
      <c r="D15" s="5">
        <v>3</v>
      </c>
      <c r="E15" s="5" t="s">
        <v>197</v>
      </c>
      <c r="F15" s="10" t="s">
        <v>8</v>
      </c>
      <c r="G15" s="5" t="s">
        <v>12</v>
      </c>
      <c r="H15" s="5" t="s">
        <v>10</v>
      </c>
      <c r="I15" s="5" t="s">
        <v>9</v>
      </c>
    </row>
    <row r="16" spans="1:9" ht="15" customHeight="1" x14ac:dyDescent="0.2">
      <c r="A16" s="11">
        <v>12</v>
      </c>
      <c r="B16" s="5" t="s">
        <v>208</v>
      </c>
      <c r="C16" s="5" t="s">
        <v>209</v>
      </c>
      <c r="D16" s="11">
        <v>5</v>
      </c>
      <c r="E16" s="5" t="s">
        <v>197</v>
      </c>
      <c r="F16" s="10" t="s">
        <v>354</v>
      </c>
      <c r="G16" s="5" t="s">
        <v>12</v>
      </c>
      <c r="H16" s="5" t="s">
        <v>33</v>
      </c>
      <c r="I16" s="5" t="s">
        <v>9</v>
      </c>
    </row>
    <row r="17" spans="1:9" ht="15" customHeight="1" x14ac:dyDescent="0.2">
      <c r="A17" s="11">
        <v>13</v>
      </c>
      <c r="B17" s="11" t="s">
        <v>333</v>
      </c>
      <c r="C17" s="11" t="s">
        <v>327</v>
      </c>
      <c r="D17" s="11">
        <v>1</v>
      </c>
      <c r="E17" s="11" t="s">
        <v>197</v>
      </c>
      <c r="F17" s="12" t="s">
        <v>36</v>
      </c>
      <c r="G17" s="11" t="s">
        <v>25</v>
      </c>
      <c r="H17" s="11" t="s">
        <v>328</v>
      </c>
      <c r="I17" s="11" t="s">
        <v>211</v>
      </c>
    </row>
    <row r="18" spans="1:9" ht="15" customHeight="1" x14ac:dyDescent="0.2">
      <c r="A18" s="11">
        <v>14</v>
      </c>
      <c r="B18" s="5" t="s">
        <v>68</v>
      </c>
      <c r="C18" s="5" t="s">
        <v>223</v>
      </c>
      <c r="D18" s="5">
        <v>2</v>
      </c>
      <c r="E18" s="5" t="s">
        <v>197</v>
      </c>
      <c r="F18" s="10" t="s">
        <v>67</v>
      </c>
      <c r="G18" s="5"/>
      <c r="H18" s="5">
        <v>734120110</v>
      </c>
      <c r="I18" s="5" t="s">
        <v>65</v>
      </c>
    </row>
    <row r="19" spans="1:9" ht="15" customHeight="1" x14ac:dyDescent="0.2">
      <c r="A19" s="11">
        <v>15</v>
      </c>
      <c r="B19" s="5" t="s">
        <v>284</v>
      </c>
      <c r="C19" s="5" t="s">
        <v>285</v>
      </c>
      <c r="D19" s="11">
        <v>1</v>
      </c>
      <c r="E19" s="11" t="s">
        <v>197</v>
      </c>
      <c r="F19" s="12" t="s">
        <v>66</v>
      </c>
      <c r="G19" s="11"/>
      <c r="H19" s="5" t="s">
        <v>286</v>
      </c>
      <c r="I19" s="5" t="s">
        <v>65</v>
      </c>
    </row>
    <row r="20" spans="1:9" ht="15" customHeight="1" x14ac:dyDescent="0.2">
      <c r="A20" s="11">
        <v>16</v>
      </c>
      <c r="B20" s="5" t="s">
        <v>64</v>
      </c>
      <c r="C20" s="5" t="s">
        <v>222</v>
      </c>
      <c r="D20" s="5">
        <v>1</v>
      </c>
      <c r="E20" s="5" t="s">
        <v>197</v>
      </c>
      <c r="F20" s="10" t="s">
        <v>61</v>
      </c>
      <c r="G20" s="5"/>
      <c r="H20" s="5" t="s">
        <v>62</v>
      </c>
      <c r="I20" s="5" t="s">
        <v>63</v>
      </c>
    </row>
    <row r="21" spans="1:9" ht="15" customHeight="1" x14ac:dyDescent="0.2">
      <c r="A21" s="11">
        <v>17</v>
      </c>
      <c r="B21" s="5" t="s">
        <v>60</v>
      </c>
      <c r="C21" s="5" t="s">
        <v>59</v>
      </c>
      <c r="D21" s="5">
        <v>1</v>
      </c>
      <c r="E21" s="5" t="s">
        <v>220</v>
      </c>
      <c r="F21" s="10" t="s">
        <v>58</v>
      </c>
      <c r="G21" s="5"/>
      <c r="H21" s="5">
        <v>62201021121</v>
      </c>
      <c r="I21" s="5" t="s">
        <v>221</v>
      </c>
    </row>
    <row r="22" spans="1:9" ht="15" customHeight="1" x14ac:dyDescent="0.2">
      <c r="A22" s="11">
        <v>18</v>
      </c>
      <c r="B22" s="5" t="s">
        <v>177</v>
      </c>
      <c r="C22" s="5" t="s">
        <v>257</v>
      </c>
      <c r="D22" s="5">
        <v>1</v>
      </c>
      <c r="E22" s="5" t="s">
        <v>197</v>
      </c>
      <c r="F22" s="10" t="s">
        <v>174</v>
      </c>
      <c r="G22" s="5"/>
      <c r="H22" s="5" t="s">
        <v>175</v>
      </c>
      <c r="I22" s="5" t="s">
        <v>176</v>
      </c>
    </row>
    <row r="23" spans="1:9" ht="15" customHeight="1" x14ac:dyDescent="0.2">
      <c r="A23" s="11">
        <v>19</v>
      </c>
      <c r="B23" s="5" t="s">
        <v>50</v>
      </c>
      <c r="C23" s="5" t="s">
        <v>216</v>
      </c>
      <c r="D23" s="5">
        <v>1</v>
      </c>
      <c r="E23" s="5" t="s">
        <v>197</v>
      </c>
      <c r="F23" s="10" t="s">
        <v>48</v>
      </c>
      <c r="G23" s="5" t="s">
        <v>51</v>
      </c>
      <c r="H23" s="5" t="s">
        <v>49</v>
      </c>
      <c r="I23" s="5" t="s">
        <v>217</v>
      </c>
    </row>
    <row r="24" spans="1:9" ht="15" customHeight="1" x14ac:dyDescent="0.2">
      <c r="A24" s="11">
        <v>20</v>
      </c>
      <c r="B24" s="5" t="s">
        <v>276</v>
      </c>
      <c r="C24" s="5" t="s">
        <v>277</v>
      </c>
      <c r="D24" s="5">
        <v>9</v>
      </c>
      <c r="E24" s="5" t="s">
        <v>197</v>
      </c>
      <c r="F24" s="10" t="s">
        <v>278</v>
      </c>
      <c r="G24" s="5" t="s">
        <v>44</v>
      </c>
      <c r="H24" s="5" t="s">
        <v>279</v>
      </c>
      <c r="I24" s="5" t="s">
        <v>280</v>
      </c>
    </row>
    <row r="25" spans="1:9" ht="15" customHeight="1" x14ac:dyDescent="0.2">
      <c r="A25" s="11">
        <v>21</v>
      </c>
      <c r="B25" s="5" t="s">
        <v>43</v>
      </c>
      <c r="C25" s="5" t="s">
        <v>42</v>
      </c>
      <c r="D25" s="5">
        <v>3</v>
      </c>
      <c r="E25" s="5" t="s">
        <v>197</v>
      </c>
      <c r="F25" s="10" t="s">
        <v>40</v>
      </c>
      <c r="G25" s="5" t="s">
        <v>44</v>
      </c>
      <c r="H25" s="5" t="s">
        <v>41</v>
      </c>
      <c r="I25" s="5" t="s">
        <v>213</v>
      </c>
    </row>
    <row r="26" spans="1:9" ht="15" customHeight="1" x14ac:dyDescent="0.2">
      <c r="A26" s="11">
        <v>22</v>
      </c>
      <c r="B26" s="5" t="s">
        <v>218</v>
      </c>
      <c r="C26" s="5" t="s">
        <v>54</v>
      </c>
      <c r="D26" s="5">
        <v>1</v>
      </c>
      <c r="E26" s="5" t="s">
        <v>197</v>
      </c>
      <c r="F26" s="10" t="s">
        <v>52</v>
      </c>
      <c r="G26" s="5" t="s">
        <v>55</v>
      </c>
      <c r="H26" s="5" t="s">
        <v>53</v>
      </c>
      <c r="I26" s="5" t="s">
        <v>219</v>
      </c>
    </row>
    <row r="27" spans="1:9" ht="15" customHeight="1" x14ac:dyDescent="0.2">
      <c r="A27" s="11">
        <v>23</v>
      </c>
      <c r="B27" s="5" t="s">
        <v>169</v>
      </c>
      <c r="C27" s="5" t="s">
        <v>167</v>
      </c>
      <c r="D27" s="5">
        <v>1</v>
      </c>
      <c r="E27" s="5" t="s">
        <v>197</v>
      </c>
      <c r="F27" s="10" t="s">
        <v>166</v>
      </c>
      <c r="G27" s="5" t="s">
        <v>170</v>
      </c>
      <c r="H27" s="5" t="s">
        <v>168</v>
      </c>
      <c r="I27" s="5" t="s">
        <v>254</v>
      </c>
    </row>
    <row r="28" spans="1:9" ht="15" customHeight="1" x14ac:dyDescent="0.2">
      <c r="A28" s="11">
        <v>24</v>
      </c>
      <c r="B28" s="5" t="s">
        <v>137</v>
      </c>
      <c r="C28" s="5" t="s">
        <v>245</v>
      </c>
      <c r="D28" s="5">
        <v>1</v>
      </c>
      <c r="E28" s="5" t="s">
        <v>197</v>
      </c>
      <c r="F28" s="10" t="s">
        <v>135</v>
      </c>
      <c r="G28" s="5" t="s">
        <v>138</v>
      </c>
      <c r="H28" s="5" t="s">
        <v>136</v>
      </c>
      <c r="I28" s="5" t="s">
        <v>242</v>
      </c>
    </row>
    <row r="29" spans="1:9" ht="15" customHeight="1" x14ac:dyDescent="0.2">
      <c r="A29" s="11">
        <v>25</v>
      </c>
      <c r="B29" s="5" t="s">
        <v>142</v>
      </c>
      <c r="C29" s="5" t="s">
        <v>141</v>
      </c>
      <c r="D29" s="5">
        <v>1</v>
      </c>
      <c r="E29" s="5" t="s">
        <v>197</v>
      </c>
      <c r="F29" s="10" t="s">
        <v>139</v>
      </c>
      <c r="G29" s="5" t="s">
        <v>143</v>
      </c>
      <c r="H29" s="5" t="s">
        <v>140</v>
      </c>
      <c r="I29" s="5" t="s">
        <v>246</v>
      </c>
    </row>
    <row r="30" spans="1:9" ht="15" customHeight="1" x14ac:dyDescent="0.2">
      <c r="A30" s="11">
        <v>26</v>
      </c>
      <c r="B30" s="5" t="s">
        <v>125</v>
      </c>
      <c r="C30" s="5" t="s">
        <v>123</v>
      </c>
      <c r="D30" s="5">
        <v>1</v>
      </c>
      <c r="E30" s="5" t="s">
        <v>197</v>
      </c>
      <c r="F30" s="10" t="s">
        <v>121</v>
      </c>
      <c r="G30" s="5" t="s">
        <v>126</v>
      </c>
      <c r="H30" s="5" t="s">
        <v>122</v>
      </c>
      <c r="I30" s="5" t="s">
        <v>124</v>
      </c>
    </row>
    <row r="31" spans="1:9" ht="15" customHeight="1" x14ac:dyDescent="0.2">
      <c r="A31" s="11">
        <v>27</v>
      </c>
      <c r="B31" s="5" t="s">
        <v>149</v>
      </c>
      <c r="C31" s="5" t="s">
        <v>248</v>
      </c>
      <c r="D31" s="5">
        <v>1</v>
      </c>
      <c r="E31" s="5" t="s">
        <v>197</v>
      </c>
      <c r="F31" s="10" t="s">
        <v>148</v>
      </c>
      <c r="G31" s="5"/>
      <c r="H31" s="5" t="s">
        <v>249</v>
      </c>
      <c r="I31" s="5" t="s">
        <v>250</v>
      </c>
    </row>
    <row r="32" spans="1:9" ht="15" customHeight="1" x14ac:dyDescent="0.2">
      <c r="A32" s="11">
        <v>28</v>
      </c>
      <c r="B32" s="5" t="s">
        <v>158</v>
      </c>
      <c r="C32" s="5" t="s">
        <v>157</v>
      </c>
      <c r="D32" s="5">
        <v>3</v>
      </c>
      <c r="E32" s="5" t="s">
        <v>197</v>
      </c>
      <c r="F32" s="10" t="s">
        <v>312</v>
      </c>
      <c r="G32" s="5" t="s">
        <v>159</v>
      </c>
      <c r="H32" s="5" t="s">
        <v>156</v>
      </c>
      <c r="I32" s="5" t="s">
        <v>219</v>
      </c>
    </row>
    <row r="33" spans="1:9" ht="15" customHeight="1" x14ac:dyDescent="0.2">
      <c r="A33" s="11">
        <v>29</v>
      </c>
      <c r="B33" s="5" t="s">
        <v>119</v>
      </c>
      <c r="C33" s="5" t="s">
        <v>241</v>
      </c>
      <c r="D33" s="5">
        <v>1</v>
      </c>
      <c r="E33" s="5" t="s">
        <v>197</v>
      </c>
      <c r="F33" s="10" t="s">
        <v>117</v>
      </c>
      <c r="G33" s="5" t="s">
        <v>120</v>
      </c>
      <c r="H33" s="5" t="s">
        <v>118</v>
      </c>
      <c r="I33" s="5" t="s">
        <v>242</v>
      </c>
    </row>
    <row r="34" spans="1:9" ht="15" customHeight="1" x14ac:dyDescent="0.2">
      <c r="A34" s="11">
        <v>30</v>
      </c>
      <c r="B34" s="5" t="s">
        <v>130</v>
      </c>
      <c r="C34" s="5" t="s">
        <v>129</v>
      </c>
      <c r="D34" s="5">
        <v>1</v>
      </c>
      <c r="E34" s="5" t="s">
        <v>197</v>
      </c>
      <c r="F34" s="10" t="s">
        <v>127</v>
      </c>
      <c r="G34" s="5" t="s">
        <v>131</v>
      </c>
      <c r="H34" s="5" t="s">
        <v>128</v>
      </c>
      <c r="I34" s="5" t="s">
        <v>242</v>
      </c>
    </row>
    <row r="35" spans="1:9" ht="15" customHeight="1" x14ac:dyDescent="0.2">
      <c r="A35" s="11">
        <v>31</v>
      </c>
      <c r="B35" s="5" t="s">
        <v>133</v>
      </c>
      <c r="C35" s="5" t="s">
        <v>244</v>
      </c>
      <c r="D35" s="5">
        <v>1</v>
      </c>
      <c r="E35" s="5" t="s">
        <v>197</v>
      </c>
      <c r="F35" s="10" t="s">
        <v>132</v>
      </c>
      <c r="G35" s="5" t="s">
        <v>134</v>
      </c>
      <c r="H35" s="5" t="s">
        <v>243</v>
      </c>
      <c r="I35" s="5" t="s">
        <v>242</v>
      </c>
    </row>
    <row r="36" spans="1:9" ht="15" customHeight="1" x14ac:dyDescent="0.2">
      <c r="A36" s="11">
        <v>32</v>
      </c>
      <c r="B36" s="5" t="s">
        <v>252</v>
      </c>
      <c r="C36" s="5" t="s">
        <v>164</v>
      </c>
      <c r="D36" s="5">
        <v>1</v>
      </c>
      <c r="E36" s="5" t="s">
        <v>197</v>
      </c>
      <c r="F36" s="10" t="s">
        <v>163</v>
      </c>
      <c r="G36" s="5"/>
      <c r="H36" s="5" t="s">
        <v>165</v>
      </c>
      <c r="I36" s="5" t="s">
        <v>253</v>
      </c>
    </row>
    <row r="37" spans="1:9" ht="15" customHeight="1" x14ac:dyDescent="0.2">
      <c r="A37" s="11">
        <v>33</v>
      </c>
      <c r="B37" s="5" t="s">
        <v>154</v>
      </c>
      <c r="C37" s="5" t="s">
        <v>152</v>
      </c>
      <c r="D37" s="5">
        <v>1</v>
      </c>
      <c r="E37" s="5" t="s">
        <v>197</v>
      </c>
      <c r="F37" s="10" t="s">
        <v>150</v>
      </c>
      <c r="G37" s="5" t="s">
        <v>155</v>
      </c>
      <c r="H37" s="5" t="s">
        <v>151</v>
      </c>
      <c r="I37" s="5" t="s">
        <v>153</v>
      </c>
    </row>
    <row r="38" spans="1:9" ht="15" customHeight="1" x14ac:dyDescent="0.2">
      <c r="A38" s="11">
        <v>34</v>
      </c>
      <c r="B38" s="5" t="s">
        <v>251</v>
      </c>
      <c r="C38" s="5" t="s">
        <v>162</v>
      </c>
      <c r="D38" s="5">
        <v>1</v>
      </c>
      <c r="E38" s="5" t="s">
        <v>197</v>
      </c>
      <c r="F38" s="10" t="s">
        <v>160</v>
      </c>
      <c r="G38" s="5"/>
      <c r="H38" s="5" t="s">
        <v>161</v>
      </c>
      <c r="I38" s="5" t="s">
        <v>242</v>
      </c>
    </row>
    <row r="39" spans="1:9" ht="15" customHeight="1" x14ac:dyDescent="0.2">
      <c r="A39" s="11">
        <v>35</v>
      </c>
      <c r="B39" s="5" t="s">
        <v>256</v>
      </c>
      <c r="C39" s="5" t="s">
        <v>255</v>
      </c>
      <c r="D39" s="5">
        <v>1</v>
      </c>
      <c r="E39" s="5" t="s">
        <v>197</v>
      </c>
      <c r="F39" s="10" t="s">
        <v>171</v>
      </c>
      <c r="G39" s="5" t="s">
        <v>173</v>
      </c>
      <c r="H39" s="5" t="s">
        <v>172</v>
      </c>
      <c r="I39" s="5" t="s">
        <v>247</v>
      </c>
    </row>
    <row r="40" spans="1:9" ht="15" customHeight="1" x14ac:dyDescent="0.2">
      <c r="A40" s="11">
        <v>36</v>
      </c>
      <c r="B40" s="5" t="s">
        <v>313</v>
      </c>
      <c r="C40" s="5" t="s">
        <v>314</v>
      </c>
      <c r="D40" s="5">
        <v>1</v>
      </c>
      <c r="E40" s="5" t="s">
        <v>197</v>
      </c>
      <c r="F40" s="5" t="s">
        <v>320</v>
      </c>
      <c r="G40" s="5" t="s">
        <v>322</v>
      </c>
      <c r="H40" s="5" t="s">
        <v>317</v>
      </c>
      <c r="I40" s="5" t="s">
        <v>318</v>
      </c>
    </row>
    <row r="41" spans="1:9" ht="15" customHeight="1" x14ac:dyDescent="0.2">
      <c r="A41" s="11">
        <v>37</v>
      </c>
      <c r="B41" s="5" t="s">
        <v>315</v>
      </c>
      <c r="C41" s="5" t="s">
        <v>316</v>
      </c>
      <c r="D41" s="5">
        <v>1</v>
      </c>
      <c r="E41" s="5" t="s">
        <v>197</v>
      </c>
      <c r="F41" s="5" t="s">
        <v>321</v>
      </c>
      <c r="G41" s="5" t="s">
        <v>323</v>
      </c>
      <c r="H41" s="5" t="s">
        <v>319</v>
      </c>
      <c r="I41" s="5" t="s">
        <v>253</v>
      </c>
    </row>
    <row r="42" spans="1:9" ht="15" customHeight="1" x14ac:dyDescent="0.2">
      <c r="A42" s="11">
        <v>38</v>
      </c>
      <c r="B42" s="11" t="s">
        <v>5</v>
      </c>
      <c r="C42" s="11" t="s">
        <v>2</v>
      </c>
      <c r="D42" s="11">
        <v>4</v>
      </c>
      <c r="E42" s="11" t="s">
        <v>197</v>
      </c>
      <c r="F42" s="11" t="s">
        <v>267</v>
      </c>
      <c r="G42" s="11" t="s">
        <v>6</v>
      </c>
      <c r="H42" s="11" t="s">
        <v>4</v>
      </c>
      <c r="I42" s="11" t="s">
        <v>3</v>
      </c>
    </row>
    <row r="43" spans="1:9" ht="15" customHeight="1" x14ac:dyDescent="0.2">
      <c r="A43" s="11">
        <v>39</v>
      </c>
      <c r="B43" s="11" t="s">
        <v>224</v>
      </c>
      <c r="C43" s="11" t="s">
        <v>225</v>
      </c>
      <c r="D43" s="11">
        <v>1</v>
      </c>
      <c r="E43" s="11" t="s">
        <v>197</v>
      </c>
      <c r="F43" s="12" t="s">
        <v>69</v>
      </c>
      <c r="G43" s="11"/>
      <c r="H43" s="11" t="s">
        <v>70</v>
      </c>
      <c r="I43" s="11" t="s">
        <v>17</v>
      </c>
    </row>
    <row r="44" spans="1:9" ht="15" customHeight="1" x14ac:dyDescent="0.2">
      <c r="A44" s="11">
        <v>40</v>
      </c>
      <c r="B44" s="11" t="s">
        <v>272</v>
      </c>
      <c r="C44" s="11" t="s">
        <v>273</v>
      </c>
      <c r="D44" s="11">
        <v>1</v>
      </c>
      <c r="E44" s="11" t="s">
        <v>197</v>
      </c>
      <c r="F44" s="11" t="s">
        <v>347</v>
      </c>
      <c r="G44" s="11" t="s">
        <v>275</v>
      </c>
      <c r="H44" s="11" t="s">
        <v>274</v>
      </c>
      <c r="I44" s="11" t="s">
        <v>215</v>
      </c>
    </row>
    <row r="45" spans="1:9" ht="15" customHeight="1" x14ac:dyDescent="0.2">
      <c r="A45" s="11">
        <v>41</v>
      </c>
      <c r="B45" s="11" t="s">
        <v>47</v>
      </c>
      <c r="C45" s="11" t="s">
        <v>214</v>
      </c>
      <c r="D45" s="11">
        <v>1</v>
      </c>
      <c r="E45" s="11" t="s">
        <v>197</v>
      </c>
      <c r="F45" s="12" t="s">
        <v>45</v>
      </c>
      <c r="G45" s="11"/>
      <c r="H45" s="11" t="s">
        <v>46</v>
      </c>
      <c r="I45" s="11" t="s">
        <v>215</v>
      </c>
    </row>
    <row r="46" spans="1:9" ht="15" customHeight="1" x14ac:dyDescent="0.2">
      <c r="A46" s="11">
        <v>42</v>
      </c>
      <c r="B46" s="11" t="s">
        <v>147</v>
      </c>
      <c r="C46" s="11" t="s">
        <v>146</v>
      </c>
      <c r="D46" s="11">
        <v>1</v>
      </c>
      <c r="E46" s="11" t="s">
        <v>197</v>
      </c>
      <c r="F46" s="12" t="s">
        <v>144</v>
      </c>
      <c r="G46" s="11"/>
      <c r="H46" s="11" t="s">
        <v>145</v>
      </c>
      <c r="I46" s="11" t="s">
        <v>247</v>
      </c>
    </row>
    <row r="47" spans="1:9" ht="15" customHeight="1" x14ac:dyDescent="0.2">
      <c r="A47" s="11">
        <v>43</v>
      </c>
      <c r="B47" s="11" t="s">
        <v>287</v>
      </c>
      <c r="C47" s="11" t="s">
        <v>288</v>
      </c>
      <c r="D47" s="11">
        <v>1</v>
      </c>
      <c r="E47" s="11" t="s">
        <v>220</v>
      </c>
      <c r="F47" s="12" t="s">
        <v>291</v>
      </c>
      <c r="G47" s="11"/>
      <c r="H47" s="11" t="s">
        <v>289</v>
      </c>
      <c r="I47" s="11" t="s">
        <v>290</v>
      </c>
    </row>
    <row r="48" spans="1:9" ht="15" customHeight="1" x14ac:dyDescent="0.2">
      <c r="A48" s="11">
        <v>44</v>
      </c>
      <c r="B48" s="11" t="s">
        <v>184</v>
      </c>
      <c r="C48" s="11" t="s">
        <v>260</v>
      </c>
      <c r="D48" s="11">
        <v>1</v>
      </c>
      <c r="E48" s="11" t="s">
        <v>197</v>
      </c>
      <c r="F48" s="12" t="s">
        <v>182</v>
      </c>
      <c r="G48" s="11" t="s">
        <v>261</v>
      </c>
      <c r="H48" s="11" t="s">
        <v>183</v>
      </c>
      <c r="I48" s="11" t="s">
        <v>179</v>
      </c>
    </row>
    <row r="49" spans="1:9" ht="15" customHeight="1" x14ac:dyDescent="0.2">
      <c r="A49" s="11">
        <v>45</v>
      </c>
      <c r="B49" s="11" t="s">
        <v>181</v>
      </c>
      <c r="C49" s="11" t="s">
        <v>258</v>
      </c>
      <c r="D49" s="11">
        <v>1</v>
      </c>
      <c r="E49" s="11" t="s">
        <v>197</v>
      </c>
      <c r="F49" s="12" t="s">
        <v>178</v>
      </c>
      <c r="G49" s="11" t="s">
        <v>259</v>
      </c>
      <c r="H49" s="11" t="s">
        <v>180</v>
      </c>
      <c r="I49" s="11" t="s">
        <v>179</v>
      </c>
    </row>
    <row r="50" spans="1:9" ht="15" customHeight="1" x14ac:dyDescent="0.2">
      <c r="A50" s="11">
        <v>46</v>
      </c>
      <c r="B50" s="11" t="s">
        <v>268</v>
      </c>
      <c r="C50" s="11" t="s">
        <v>326</v>
      </c>
      <c r="D50" s="11">
        <v>1</v>
      </c>
      <c r="E50" s="11" t="s">
        <v>262</v>
      </c>
      <c r="F50" s="11"/>
      <c r="G50" s="11"/>
      <c r="H50" s="11" t="s">
        <v>324</v>
      </c>
      <c r="I50" s="11" t="s">
        <v>325</v>
      </c>
    </row>
    <row r="51" spans="1:9" ht="15" customHeight="1" x14ac:dyDescent="0.2">
      <c r="A51" s="11">
        <v>47</v>
      </c>
      <c r="B51" s="11" t="s">
        <v>87</v>
      </c>
      <c r="C51" s="11" t="s">
        <v>85</v>
      </c>
      <c r="D51" s="11">
        <v>50</v>
      </c>
      <c r="E51" s="11" t="s">
        <v>197</v>
      </c>
      <c r="F51" s="12" t="s">
        <v>351</v>
      </c>
      <c r="G51" s="11" t="s">
        <v>88</v>
      </c>
      <c r="H51" s="11" t="s">
        <v>86</v>
      </c>
      <c r="I51" s="11" t="s">
        <v>1</v>
      </c>
    </row>
    <row r="52" spans="1:9" ht="15" customHeight="1" x14ac:dyDescent="0.2">
      <c r="A52" s="11">
        <v>48</v>
      </c>
      <c r="B52" s="11" t="s">
        <v>94</v>
      </c>
      <c r="C52" s="11" t="s">
        <v>91</v>
      </c>
      <c r="D52" s="11">
        <v>19</v>
      </c>
      <c r="E52" s="11" t="s">
        <v>197</v>
      </c>
      <c r="F52" s="12" t="s">
        <v>350</v>
      </c>
      <c r="G52" s="11" t="s">
        <v>88</v>
      </c>
      <c r="H52" s="11" t="s">
        <v>106</v>
      </c>
      <c r="I52" s="11" t="s">
        <v>107</v>
      </c>
    </row>
    <row r="53" spans="1:9" ht="15" customHeight="1" x14ac:dyDescent="0.2">
      <c r="A53" s="11">
        <v>49</v>
      </c>
      <c r="B53" s="11" t="s">
        <v>92</v>
      </c>
      <c r="C53" s="11" t="s">
        <v>230</v>
      </c>
      <c r="D53" s="11">
        <v>3</v>
      </c>
      <c r="E53" s="11" t="s">
        <v>197</v>
      </c>
      <c r="F53" s="12" t="s">
        <v>264</v>
      </c>
      <c r="G53" s="11" t="s">
        <v>88</v>
      </c>
      <c r="H53" s="11" t="s">
        <v>109</v>
      </c>
      <c r="I53" s="11" t="s">
        <v>97</v>
      </c>
    </row>
    <row r="54" spans="1:9" ht="15" customHeight="1" x14ac:dyDescent="0.2">
      <c r="A54" s="11">
        <v>50</v>
      </c>
      <c r="B54" s="11" t="s">
        <v>108</v>
      </c>
      <c r="C54" s="11" t="s">
        <v>235</v>
      </c>
      <c r="D54" s="11">
        <v>14</v>
      </c>
      <c r="E54" s="11" t="s">
        <v>197</v>
      </c>
      <c r="F54" s="12" t="s">
        <v>308</v>
      </c>
      <c r="G54" s="11" t="s">
        <v>88</v>
      </c>
      <c r="H54" s="11" t="s">
        <v>236</v>
      </c>
      <c r="I54" s="11" t="s">
        <v>97</v>
      </c>
    </row>
    <row r="55" spans="1:9" ht="15" customHeight="1" x14ac:dyDescent="0.2">
      <c r="A55" s="11">
        <v>51</v>
      </c>
      <c r="B55" s="11" t="s">
        <v>331</v>
      </c>
      <c r="C55" s="11" t="s">
        <v>332</v>
      </c>
      <c r="D55" s="11">
        <v>1</v>
      </c>
      <c r="E55" s="11" t="s">
        <v>197</v>
      </c>
      <c r="F55" s="12" t="s">
        <v>329</v>
      </c>
      <c r="G55" s="11" t="s">
        <v>7</v>
      </c>
      <c r="H55" s="11" t="s">
        <v>330</v>
      </c>
      <c r="I55" s="11" t="s">
        <v>97</v>
      </c>
    </row>
    <row r="56" spans="1:9" ht="15" customHeight="1" x14ac:dyDescent="0.2">
      <c r="A56" s="11">
        <v>52</v>
      </c>
      <c r="B56" s="11" t="s">
        <v>114</v>
      </c>
      <c r="C56" s="11" t="s">
        <v>239</v>
      </c>
      <c r="D56" s="11">
        <v>2</v>
      </c>
      <c r="E56" s="11" t="s">
        <v>197</v>
      </c>
      <c r="F56" s="12" t="s">
        <v>348</v>
      </c>
      <c r="G56" s="11" t="s">
        <v>93</v>
      </c>
      <c r="H56" s="11" t="s">
        <v>113</v>
      </c>
      <c r="I56" s="11" t="s">
        <v>107</v>
      </c>
    </row>
    <row r="57" spans="1:9" ht="15" customHeight="1" x14ac:dyDescent="0.2">
      <c r="A57" s="11">
        <v>53</v>
      </c>
      <c r="B57" s="11" t="s">
        <v>103</v>
      </c>
      <c r="C57" s="11" t="s">
        <v>233</v>
      </c>
      <c r="D57" s="11">
        <v>2</v>
      </c>
      <c r="E57" s="11" t="s">
        <v>197</v>
      </c>
      <c r="F57" s="12" t="s">
        <v>101</v>
      </c>
      <c r="G57" s="11" t="s">
        <v>7</v>
      </c>
      <c r="H57" s="11" t="s">
        <v>102</v>
      </c>
      <c r="I57" s="11" t="s">
        <v>97</v>
      </c>
    </row>
    <row r="58" spans="1:9" ht="15" customHeight="1" x14ac:dyDescent="0.2">
      <c r="A58" s="11">
        <v>54</v>
      </c>
      <c r="B58" s="11" t="s">
        <v>96</v>
      </c>
      <c r="C58" s="11" t="s">
        <v>231</v>
      </c>
      <c r="D58" s="11">
        <v>18</v>
      </c>
      <c r="E58" s="11" t="s">
        <v>197</v>
      </c>
      <c r="F58" s="12" t="s">
        <v>340</v>
      </c>
      <c r="G58" s="11" t="s">
        <v>88</v>
      </c>
      <c r="H58" s="11" t="s">
        <v>95</v>
      </c>
      <c r="I58" s="11" t="s">
        <v>107</v>
      </c>
    </row>
    <row r="59" spans="1:9" ht="15" customHeight="1" x14ac:dyDescent="0.2">
      <c r="A59" s="11">
        <v>55</v>
      </c>
      <c r="B59" s="11" t="s">
        <v>309</v>
      </c>
      <c r="C59" s="11" t="s">
        <v>310</v>
      </c>
      <c r="D59" s="11">
        <v>1</v>
      </c>
      <c r="E59" s="11" t="s">
        <v>197</v>
      </c>
      <c r="F59" s="12" t="s">
        <v>112</v>
      </c>
      <c r="G59" s="11" t="s">
        <v>88</v>
      </c>
      <c r="H59" s="11" t="s">
        <v>311</v>
      </c>
      <c r="I59" s="11" t="s">
        <v>97</v>
      </c>
    </row>
    <row r="60" spans="1:9" ht="15" customHeight="1" x14ac:dyDescent="0.2">
      <c r="A60" s="11">
        <v>56</v>
      </c>
      <c r="B60" s="11" t="s">
        <v>342</v>
      </c>
      <c r="C60" s="11" t="s">
        <v>343</v>
      </c>
      <c r="D60" s="11">
        <v>1</v>
      </c>
      <c r="E60" s="11" t="s">
        <v>197</v>
      </c>
      <c r="F60" s="12" t="s">
        <v>341</v>
      </c>
      <c r="G60" s="11" t="s">
        <v>345</v>
      </c>
      <c r="H60" s="11" t="s">
        <v>344</v>
      </c>
      <c r="I60" s="11" t="s">
        <v>97</v>
      </c>
    </row>
    <row r="61" spans="1:9" ht="15" customHeight="1" x14ac:dyDescent="0.2">
      <c r="A61" s="11">
        <v>57</v>
      </c>
      <c r="B61" s="11" t="s">
        <v>100</v>
      </c>
      <c r="C61" s="11" t="s">
        <v>232</v>
      </c>
      <c r="D61" s="11">
        <v>2</v>
      </c>
      <c r="E61" s="11" t="s">
        <v>197</v>
      </c>
      <c r="F61" s="12" t="s">
        <v>98</v>
      </c>
      <c r="G61" s="11" t="s">
        <v>7</v>
      </c>
      <c r="H61" s="11" t="s">
        <v>99</v>
      </c>
      <c r="I61" s="11" t="s">
        <v>97</v>
      </c>
    </row>
    <row r="62" spans="1:9" ht="15" customHeight="1" x14ac:dyDescent="0.2">
      <c r="A62" s="11">
        <v>58</v>
      </c>
      <c r="B62" s="11" t="s">
        <v>105</v>
      </c>
      <c r="C62" s="11" t="s">
        <v>234</v>
      </c>
      <c r="D62" s="11">
        <v>1</v>
      </c>
      <c r="E62" s="11" t="s">
        <v>197</v>
      </c>
      <c r="F62" s="12" t="s">
        <v>307</v>
      </c>
      <c r="G62" s="11" t="s">
        <v>88</v>
      </c>
      <c r="H62" s="11" t="s">
        <v>104</v>
      </c>
      <c r="I62" s="11" t="s">
        <v>97</v>
      </c>
    </row>
    <row r="63" spans="1:9" ht="15" customHeight="1" x14ac:dyDescent="0.2">
      <c r="A63" s="11">
        <v>59</v>
      </c>
      <c r="B63" s="11" t="s">
        <v>228</v>
      </c>
      <c r="C63" s="11" t="s">
        <v>229</v>
      </c>
      <c r="D63" s="11">
        <v>1</v>
      </c>
      <c r="E63" s="11" t="s">
        <v>197</v>
      </c>
      <c r="F63" s="12" t="s">
        <v>89</v>
      </c>
      <c r="G63" s="11" t="s">
        <v>88</v>
      </c>
      <c r="H63" s="11" t="s">
        <v>90</v>
      </c>
      <c r="I63" s="11" t="s">
        <v>97</v>
      </c>
    </row>
    <row r="64" spans="1:9" ht="15" customHeight="1" x14ac:dyDescent="0.2">
      <c r="A64" s="11">
        <v>60</v>
      </c>
      <c r="B64" s="11" t="s">
        <v>304</v>
      </c>
      <c r="C64" s="11" t="s">
        <v>305</v>
      </c>
      <c r="D64" s="11">
        <v>4</v>
      </c>
      <c r="E64" s="11" t="s">
        <v>197</v>
      </c>
      <c r="F64" s="12" t="s">
        <v>352</v>
      </c>
      <c r="G64" s="11"/>
      <c r="H64" s="11" t="s">
        <v>306</v>
      </c>
      <c r="I64" s="11" t="s">
        <v>97</v>
      </c>
    </row>
    <row r="65" spans="1:9" ht="15" customHeight="1" x14ac:dyDescent="0.2">
      <c r="A65" s="11">
        <v>61</v>
      </c>
      <c r="B65" s="11" t="s">
        <v>237</v>
      </c>
      <c r="C65" s="11" t="s">
        <v>238</v>
      </c>
      <c r="D65" s="11">
        <v>1</v>
      </c>
      <c r="E65" s="11" t="s">
        <v>197</v>
      </c>
      <c r="F65" s="12" t="s">
        <v>110</v>
      </c>
      <c r="G65" s="11" t="s">
        <v>93</v>
      </c>
      <c r="H65" s="11" t="s">
        <v>111</v>
      </c>
      <c r="I65" s="11" t="s">
        <v>97</v>
      </c>
    </row>
    <row r="66" spans="1:9" ht="15" customHeight="1" x14ac:dyDescent="0.2">
      <c r="A66" s="11">
        <v>62</v>
      </c>
      <c r="B66" s="11" t="s">
        <v>337</v>
      </c>
      <c r="C66" s="11" t="s">
        <v>338</v>
      </c>
      <c r="D66" s="11">
        <v>1</v>
      </c>
      <c r="E66" s="11" t="s">
        <v>339</v>
      </c>
      <c r="F66" s="12" t="s">
        <v>287</v>
      </c>
      <c r="G66" s="11"/>
      <c r="H66" s="11"/>
      <c r="I66" s="11"/>
    </row>
    <row r="67" spans="1:9" ht="15" customHeight="1" x14ac:dyDescent="0.2">
      <c r="A67" s="11">
        <v>63</v>
      </c>
      <c r="B67" s="11" t="s">
        <v>73</v>
      </c>
      <c r="C67" s="11" t="s">
        <v>226</v>
      </c>
      <c r="D67" s="11">
        <v>1</v>
      </c>
      <c r="E67" s="11" t="s">
        <v>197</v>
      </c>
      <c r="F67" s="12" t="s">
        <v>292</v>
      </c>
      <c r="G67" s="11"/>
      <c r="H67" s="11" t="s">
        <v>71</v>
      </c>
      <c r="I67" s="11" t="s">
        <v>72</v>
      </c>
    </row>
    <row r="68" spans="1:9" ht="15" customHeight="1" x14ac:dyDescent="0.2">
      <c r="A68" s="11">
        <v>64</v>
      </c>
      <c r="B68" s="13" t="s">
        <v>356</v>
      </c>
      <c r="C68" s="13" t="s">
        <v>357</v>
      </c>
      <c r="D68" s="13">
        <v>1</v>
      </c>
      <c r="E68" s="13" t="s">
        <v>220</v>
      </c>
      <c r="F68" s="13" t="s">
        <v>115</v>
      </c>
      <c r="G68" s="13" t="s">
        <v>358</v>
      </c>
      <c r="H68" s="13" t="s">
        <v>359</v>
      </c>
      <c r="I68" s="13" t="s">
        <v>72</v>
      </c>
    </row>
    <row r="69" spans="1:9" ht="15" customHeight="1" x14ac:dyDescent="0.2">
      <c r="A69" s="11">
        <v>65</v>
      </c>
      <c r="B69" s="11" t="s">
        <v>293</v>
      </c>
      <c r="C69" s="11" t="s">
        <v>294</v>
      </c>
      <c r="D69" s="11">
        <v>1</v>
      </c>
      <c r="E69" s="11" t="s">
        <v>197</v>
      </c>
      <c r="F69" s="12" t="s">
        <v>297</v>
      </c>
      <c r="G69" s="11"/>
      <c r="H69" s="11" t="s">
        <v>295</v>
      </c>
      <c r="I69" s="11" t="s">
        <v>296</v>
      </c>
    </row>
    <row r="70" spans="1:9" ht="15" customHeight="1" x14ac:dyDescent="0.2">
      <c r="A70" s="11">
        <v>66</v>
      </c>
      <c r="B70" s="11" t="s">
        <v>76</v>
      </c>
      <c r="C70" s="11" t="s">
        <v>75</v>
      </c>
      <c r="D70" s="11">
        <v>3</v>
      </c>
      <c r="E70" s="11" t="s">
        <v>197</v>
      </c>
      <c r="F70" s="12" t="s">
        <v>346</v>
      </c>
      <c r="G70" s="11" t="s">
        <v>77</v>
      </c>
      <c r="H70" s="11" t="s">
        <v>74</v>
      </c>
      <c r="I70" s="11" t="s">
        <v>227</v>
      </c>
    </row>
    <row r="71" spans="1:9" ht="15" customHeight="1" x14ac:dyDescent="0.2">
      <c r="A71" s="11">
        <v>67</v>
      </c>
      <c r="B71" s="11" t="s">
        <v>80</v>
      </c>
      <c r="C71" s="11" t="s">
        <v>78</v>
      </c>
      <c r="D71" s="11">
        <v>1</v>
      </c>
      <c r="E71" s="11" t="s">
        <v>197</v>
      </c>
      <c r="F71" s="12" t="s">
        <v>298</v>
      </c>
      <c r="G71" s="11" t="s">
        <v>81</v>
      </c>
      <c r="H71" s="11" t="s">
        <v>79</v>
      </c>
      <c r="I71" s="11" t="s">
        <v>227</v>
      </c>
    </row>
    <row r="72" spans="1:9" x14ac:dyDescent="0.2">
      <c r="A72" s="11">
        <v>68</v>
      </c>
      <c r="B72" s="5" t="s">
        <v>84</v>
      </c>
      <c r="C72" s="5" t="s">
        <v>82</v>
      </c>
      <c r="D72" s="5">
        <v>1</v>
      </c>
      <c r="E72" s="5" t="s">
        <v>197</v>
      </c>
      <c r="F72" s="10" t="s">
        <v>299</v>
      </c>
      <c r="G72" s="5" t="s">
        <v>81</v>
      </c>
      <c r="H72" s="5" t="s">
        <v>83</v>
      </c>
      <c r="I72" s="5" t="s">
        <v>227</v>
      </c>
    </row>
    <row r="73" spans="1:9" ht="15" customHeight="1" x14ac:dyDescent="0.2">
      <c r="A73" s="11">
        <v>69</v>
      </c>
      <c r="B73" s="5" t="s">
        <v>300</v>
      </c>
      <c r="C73" s="5" t="s">
        <v>301</v>
      </c>
      <c r="D73" s="11">
        <v>2</v>
      </c>
      <c r="E73" s="5" t="s">
        <v>197</v>
      </c>
      <c r="F73" s="10" t="s">
        <v>349</v>
      </c>
      <c r="G73" s="5" t="s">
        <v>303</v>
      </c>
      <c r="H73" s="5" t="s">
        <v>302</v>
      </c>
      <c r="I73" s="5" t="s">
        <v>219</v>
      </c>
    </row>
    <row r="74" spans="1:9" x14ac:dyDescent="0.2">
      <c r="D74" s="6">
        <f>SUM(D5:D73)</f>
        <v>271</v>
      </c>
    </row>
  </sheetData>
  <sortState ref="B11:I19">
    <sortCondition ref="B10"/>
  </sortState>
  <mergeCells count="2">
    <mergeCell ref="D1:F1"/>
    <mergeCell ref="D2:F2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8" sqref="E8"/>
    </sheetView>
  </sheetViews>
  <sheetFormatPr defaultColWidth="15.75" defaultRowHeight="14.25" x14ac:dyDescent="0.2"/>
  <cols>
    <col min="2" max="2" width="40.875" customWidth="1"/>
    <col min="5" max="5" width="12.25" customWidth="1"/>
  </cols>
  <sheetData>
    <row r="1" spans="1:5" ht="15.75" thickBot="1" x14ac:dyDescent="0.25">
      <c r="A1" s="1" t="s">
        <v>185</v>
      </c>
      <c r="B1" s="2" t="s">
        <v>186</v>
      </c>
      <c r="C1" s="2" t="s">
        <v>353</v>
      </c>
      <c r="D1" s="2" t="s">
        <v>355</v>
      </c>
      <c r="E1" s="3" t="s">
        <v>187</v>
      </c>
    </row>
    <row r="2" spans="1:5" ht="15" x14ac:dyDescent="0.2">
      <c r="A2" s="11" t="s">
        <v>116</v>
      </c>
      <c r="B2" s="11" t="s">
        <v>240</v>
      </c>
      <c r="C2" s="11">
        <v>1</v>
      </c>
      <c r="D2" s="11">
        <v>0</v>
      </c>
      <c r="E2" s="15" t="s">
        <v>360</v>
      </c>
    </row>
    <row r="3" spans="1:5" ht="15" x14ac:dyDescent="0.2">
      <c r="A3" s="11" t="s">
        <v>356</v>
      </c>
      <c r="B3" s="11" t="s">
        <v>357</v>
      </c>
      <c r="C3" s="11">
        <v>0</v>
      </c>
      <c r="D3" s="5">
        <v>1</v>
      </c>
      <c r="E3" s="15" t="s">
        <v>361</v>
      </c>
    </row>
    <row r="4" spans="1:5" ht="15" x14ac:dyDescent="0.2">
      <c r="A4" s="11"/>
      <c r="B4" s="11"/>
      <c r="C4" s="11"/>
      <c r="D4" s="5"/>
      <c r="E4" s="4"/>
    </row>
    <row r="5" spans="1:5" ht="15" x14ac:dyDescent="0.2">
      <c r="A5" s="11"/>
      <c r="B5" s="11"/>
      <c r="C5" s="11"/>
      <c r="D5" s="5"/>
      <c r="E5" s="5"/>
    </row>
    <row r="6" spans="1:5" ht="15" x14ac:dyDescent="0.2">
      <c r="A6" s="11"/>
      <c r="B6" s="11"/>
      <c r="C6" s="11"/>
      <c r="D6" s="5"/>
      <c r="E6" s="5"/>
    </row>
    <row r="7" spans="1:5" ht="15" x14ac:dyDescent="0.2">
      <c r="A7" s="11"/>
      <c r="B7" s="11"/>
      <c r="C7" s="11"/>
      <c r="D7" s="5"/>
      <c r="E7" s="5"/>
    </row>
    <row r="8" spans="1:5" ht="15" x14ac:dyDescent="0.2">
      <c r="A8" s="11"/>
      <c r="B8" s="11"/>
      <c r="C8" s="5"/>
      <c r="D8" s="5"/>
      <c r="E8" s="5"/>
    </row>
    <row r="9" spans="1:5" ht="15" x14ac:dyDescent="0.2">
      <c r="A9" s="11"/>
      <c r="B9" s="5"/>
      <c r="C9" s="5"/>
      <c r="D9" s="5"/>
      <c r="E9" s="5"/>
    </row>
    <row r="10" spans="1:5" ht="15" x14ac:dyDescent="0.2">
      <c r="A10" s="11"/>
      <c r="B10" s="5"/>
      <c r="C10" s="5"/>
      <c r="D10" s="5"/>
      <c r="E10" s="5"/>
    </row>
    <row r="11" spans="1:5" ht="15" x14ac:dyDescent="0.2">
      <c r="A11" s="11"/>
      <c r="B11" s="5"/>
      <c r="C11" s="5"/>
      <c r="D11" s="5"/>
      <c r="E11" s="5"/>
    </row>
  </sheetData>
  <sortState ref="A3:E1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iCOMOX-NBIOT-SEC</vt:lpstr>
      <vt:lpstr>DIFFER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ishay kokavka</dc:creator>
  <cp:lastModifiedBy>Eitan Catz</cp:lastModifiedBy>
  <dcterms:created xsi:type="dcterms:W3CDTF">2019-08-03T16:50:25Z</dcterms:created>
  <dcterms:modified xsi:type="dcterms:W3CDTF">2020-01-30T12:47:28Z</dcterms:modified>
</cp:coreProperties>
</file>