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455B757-EE14-45BF-8BAF-62A10DAC05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9" i="1"/>
  <c r="J10" i="1" s="1"/>
  <c r="J11" i="1" s="1"/>
  <c r="J12" i="1" s="1"/>
  <c r="J13" i="1" s="1"/>
  <c r="J14" i="1" s="1"/>
  <c r="J15" i="1" s="1"/>
  <c r="J16" i="1" s="1"/>
  <c r="J17" i="1" s="1"/>
  <c r="J18" i="1" s="1"/>
  <c r="L6" i="1"/>
  <c r="J6" i="1"/>
  <c r="I6" i="1"/>
  <c r="H6" i="1"/>
  <c r="L5" i="1"/>
  <c r="K5" i="1"/>
  <c r="I5" i="1"/>
  <c r="H5" i="1"/>
  <c r="L4" i="1"/>
  <c r="K4" i="1"/>
  <c r="H4" i="1"/>
  <c r="J4" i="1"/>
  <c r="L10" i="1" s="1"/>
  <c r="L3" i="1"/>
  <c r="C10" i="1" s="1"/>
  <c r="J3" i="1"/>
  <c r="I3" i="1"/>
  <c r="B9" i="1"/>
  <c r="B10" i="1" s="1"/>
  <c r="B11" i="1" s="1"/>
  <c r="B12" i="1" s="1"/>
  <c r="B13" i="1" s="1"/>
  <c r="B14" i="1" s="1"/>
  <c r="B15" i="1" s="1"/>
  <c r="B16" i="1" s="1"/>
  <c r="B17" i="1" s="1"/>
  <c r="E10" i="1" l="1"/>
  <c r="M10" i="1"/>
  <c r="K10" i="1"/>
  <c r="D10" i="1"/>
  <c r="N10" i="1"/>
  <c r="P10" i="1" s="1"/>
  <c r="F10" i="1"/>
  <c r="K11" i="1" l="1"/>
  <c r="D11" i="1"/>
  <c r="N11" i="1"/>
  <c r="C11" i="1"/>
  <c r="L11" i="1"/>
  <c r="O10" i="1"/>
  <c r="M11" i="1"/>
  <c r="F11" i="1"/>
  <c r="E11" i="1"/>
  <c r="G10" i="1"/>
  <c r="H10" i="1"/>
  <c r="K12" i="1" l="1"/>
  <c r="F12" i="1"/>
  <c r="O11" i="1"/>
  <c r="P11" i="1"/>
  <c r="L12" i="1"/>
  <c r="M12" i="1"/>
  <c r="N13" i="1" s="1"/>
  <c r="D12" i="1"/>
  <c r="H11" i="1"/>
  <c r="N12" i="1"/>
  <c r="C12" i="1"/>
  <c r="E12" i="1"/>
  <c r="G11" i="1"/>
  <c r="O12" i="1" l="1"/>
  <c r="M13" i="1"/>
  <c r="C13" i="1"/>
  <c r="K13" i="1"/>
  <c r="L13" i="1"/>
  <c r="P12" i="1"/>
  <c r="D13" i="1"/>
  <c r="G12" i="1"/>
  <c r="H12" i="1"/>
  <c r="F13" i="1"/>
  <c r="E13" i="1"/>
  <c r="K14" i="1" l="1"/>
  <c r="D14" i="1"/>
  <c r="N14" i="1"/>
  <c r="O13" i="1"/>
  <c r="M14" i="1"/>
  <c r="L15" i="1" s="1"/>
  <c r="P13" i="1"/>
  <c r="L14" i="1"/>
  <c r="O14" i="1" s="1"/>
  <c r="C14" i="1"/>
  <c r="F14" i="1"/>
  <c r="E14" i="1"/>
  <c r="G13" i="1"/>
  <c r="H13" i="1"/>
  <c r="P14" i="1" l="1"/>
  <c r="K15" i="1"/>
  <c r="N15" i="1"/>
  <c r="G14" i="1"/>
  <c r="M15" i="1"/>
  <c r="K16" i="1" s="1"/>
  <c r="C15" i="1"/>
  <c r="D15" i="1"/>
  <c r="F15" i="1"/>
  <c r="H14" i="1"/>
  <c r="E15" i="1"/>
  <c r="O15" i="1" l="1"/>
  <c r="P15" i="1"/>
  <c r="N16" i="1"/>
  <c r="L16" i="1"/>
  <c r="M16" i="1"/>
  <c r="L17" i="1" s="1"/>
  <c r="D16" i="1"/>
  <c r="C16" i="1"/>
  <c r="E16" i="1"/>
  <c r="H15" i="1"/>
  <c r="F16" i="1"/>
  <c r="G15" i="1"/>
  <c r="P16" i="1" l="1"/>
  <c r="O16" i="1"/>
  <c r="K17" i="1"/>
  <c r="M17" i="1"/>
  <c r="M18" i="1" s="1"/>
  <c r="N17" i="1"/>
  <c r="K18" i="1" s="1"/>
  <c r="H16" i="1"/>
  <c r="G16" i="1"/>
  <c r="F17" i="1"/>
  <c r="E17" i="1"/>
  <c r="D17" i="1"/>
  <c r="N18" i="1"/>
  <c r="C17" i="1"/>
  <c r="L18" i="1" l="1"/>
  <c r="P17" i="1"/>
  <c r="P18" i="1"/>
  <c r="H17" i="1"/>
</calcChain>
</file>

<file path=xl/sharedStrings.xml><?xml version="1.0" encoding="utf-8"?>
<sst xmlns="http://schemas.openxmlformats.org/spreadsheetml/2006/main" count="20" uniqueCount="10">
  <si>
    <t>x1</t>
  </si>
  <si>
    <t>x2</t>
  </si>
  <si>
    <t>x3</t>
  </si>
  <si>
    <t>x4</t>
  </si>
  <si>
    <t>k0=0</t>
  </si>
  <si>
    <t>k=</t>
  </si>
  <si>
    <t>sv ch</t>
  </si>
  <si>
    <t>РМ</t>
  </si>
  <si>
    <t>ММ</t>
  </si>
  <si>
    <t>Респектую Владику из 310 и Михаилу Сергеевичу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</si>
</sst>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7"/>
  <sheetViews>
    <sheetView tabSelected="1" workbookViewId="0">
      <selection activeCell="G13" sqref="G13"/>
    </sheetView>
  </sheetViews>
  <sheetFormatPr defaultRowHeight="14.4" x14ac:dyDescent="0.3"/>
  <sheetData>
    <row r="2" spans="1:18" x14ac:dyDescent="0.3">
      <c r="B2">
        <v>-0.11</v>
      </c>
      <c r="C2">
        <v>-0.192</v>
      </c>
      <c r="D2">
        <v>-8.3000000000000004E-2</v>
      </c>
      <c r="E2">
        <v>0.64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L2" t="s">
        <v>6</v>
      </c>
      <c r="N2" s="1">
        <v>20.9</v>
      </c>
      <c r="O2">
        <v>1.2</v>
      </c>
      <c r="P2">
        <v>2.1</v>
      </c>
      <c r="Q2">
        <v>0.9</v>
      </c>
      <c r="R2">
        <v>57.23</v>
      </c>
    </row>
    <row r="3" spans="1:18" x14ac:dyDescent="0.3">
      <c r="B3">
        <v>-0.107</v>
      </c>
      <c r="C3">
        <v>-0.13400000000000001</v>
      </c>
      <c r="D3">
        <v>-0.223</v>
      </c>
      <c r="E3">
        <v>0.47299999999999998</v>
      </c>
      <c r="I3">
        <f>-O2/N2</f>
        <v>-5.7416267942583733E-2</v>
      </c>
      <c r="J3">
        <f>-P2/N2</f>
        <v>-0.10047846889952154</v>
      </c>
      <c r="K3">
        <f>-Q2/N2</f>
        <v>-4.3062200956937802E-2</v>
      </c>
      <c r="L3">
        <f>R2/N2</f>
        <v>2.7382775119617224</v>
      </c>
      <c r="N3">
        <v>1.2</v>
      </c>
      <c r="O3">
        <v>-18.2</v>
      </c>
      <c r="P3">
        <v>1.5</v>
      </c>
      <c r="Q3">
        <v>2.5</v>
      </c>
      <c r="R3">
        <v>-21.98</v>
      </c>
    </row>
    <row r="4" spans="1:18" x14ac:dyDescent="0.3">
      <c r="B4">
        <v>-0.214</v>
      </c>
      <c r="C4">
        <v>-0.153</v>
      </c>
      <c r="D4">
        <v>-0.13300000000000001</v>
      </c>
      <c r="E4">
        <v>1.05</v>
      </c>
      <c r="H4">
        <f>-N3/O3</f>
        <v>6.5934065934065936E-2</v>
      </c>
      <c r="J4">
        <f>-P3/O3</f>
        <v>8.2417582417582416E-2</v>
      </c>
      <c r="K4">
        <f>-Q3/O3</f>
        <v>0.13736263736263737</v>
      </c>
      <c r="L4">
        <f>R3/O3</f>
        <v>1.2076923076923078</v>
      </c>
      <c r="N4">
        <v>2.1</v>
      </c>
      <c r="O4">
        <v>1.5</v>
      </c>
      <c r="P4">
        <v>19.8</v>
      </c>
      <c r="Q4">
        <v>1.3</v>
      </c>
      <c r="R4">
        <v>45.65</v>
      </c>
    </row>
    <row r="5" spans="1:18" x14ac:dyDescent="0.3">
      <c r="B5">
        <v>-7.3999999999999996E-2</v>
      </c>
      <c r="C5">
        <v>-0.2</v>
      </c>
      <c r="D5">
        <v>-0.107</v>
      </c>
      <c r="E5">
        <v>2.0329999999999999</v>
      </c>
      <c r="H5">
        <f>-N4/P4</f>
        <v>-0.10606060606060606</v>
      </c>
      <c r="I5">
        <f>-O4/P4</f>
        <v>-7.575757575757576E-2</v>
      </c>
      <c r="K5">
        <f>-Q4/P4</f>
        <v>-6.5656565656565663E-2</v>
      </c>
      <c r="L5">
        <f>R4/P4</f>
        <v>2.3055555555555554</v>
      </c>
      <c r="N5">
        <v>0.9</v>
      </c>
      <c r="O5">
        <v>2.5</v>
      </c>
      <c r="P5">
        <v>1.3</v>
      </c>
      <c r="Q5">
        <v>32.1</v>
      </c>
      <c r="R5">
        <v>-23.75</v>
      </c>
    </row>
    <row r="6" spans="1:18" x14ac:dyDescent="0.3">
      <c r="H6">
        <f>-N5/Q5</f>
        <v>-2.8037383177570093E-2</v>
      </c>
      <c r="I6">
        <f>-O5/Q5</f>
        <v>-7.7881619937694699E-2</v>
      </c>
      <c r="J6">
        <f>-P5/Q5</f>
        <v>-4.0498442367601244E-2</v>
      </c>
      <c r="L6">
        <f>R5/Q5</f>
        <v>-0.7398753894080996</v>
      </c>
    </row>
    <row r="8" spans="1:18" x14ac:dyDescent="0.3">
      <c r="A8" t="s">
        <v>5</v>
      </c>
      <c r="B8">
        <v>-1</v>
      </c>
      <c r="C8" t="s">
        <v>0</v>
      </c>
      <c r="D8" t="s">
        <v>1</v>
      </c>
      <c r="E8" t="s">
        <v>2</v>
      </c>
      <c r="F8" t="s">
        <v>3</v>
      </c>
      <c r="G8" t="s">
        <v>7</v>
      </c>
      <c r="H8" t="s">
        <v>8</v>
      </c>
      <c r="J8">
        <v>-1</v>
      </c>
      <c r="K8" t="s">
        <v>0</v>
      </c>
      <c r="L8" t="s">
        <v>1</v>
      </c>
      <c r="M8" t="s">
        <v>2</v>
      </c>
      <c r="N8" t="s">
        <v>3</v>
      </c>
      <c r="O8" t="s">
        <v>7</v>
      </c>
      <c r="P8" t="s">
        <v>8</v>
      </c>
    </row>
    <row r="9" spans="1:18" x14ac:dyDescent="0.3">
      <c r="B9">
        <f>B8+1</f>
        <v>0</v>
      </c>
      <c r="C9">
        <v>0.64</v>
      </c>
      <c r="D9">
        <v>0.47299999999999998</v>
      </c>
      <c r="E9">
        <v>1.05</v>
      </c>
      <c r="F9">
        <v>2.0329999999999999</v>
      </c>
      <c r="J9">
        <f>J8+1</f>
        <v>0</v>
      </c>
      <c r="K9">
        <v>0.64</v>
      </c>
      <c r="L9">
        <v>0</v>
      </c>
      <c r="M9">
        <v>0</v>
      </c>
      <c r="N9">
        <v>0</v>
      </c>
    </row>
    <row r="10" spans="1:18" x14ac:dyDescent="0.3">
      <c r="B10">
        <f t="shared" ref="B10:B17" si="0">B9+1</f>
        <v>1</v>
      </c>
      <c r="C10">
        <f>$I$3*D9+$J$3*E9+$K$3*F9+$L$3</f>
        <v>2.5180717703349282</v>
      </c>
      <c r="D10">
        <f>$H$4*C9+$J$4*E9+$K$4*F9+$L$4</f>
        <v>1.6156868131868134</v>
      </c>
      <c r="E10">
        <f>$H$5*C9+$I$5*D9+$K$5*E9+$L$5</f>
        <v>2.13290404040404</v>
      </c>
      <c r="F10">
        <f>$H$6*C9+$I$6*D9+$J$6*E9+$L$6</f>
        <v>-0.83718068535825529</v>
      </c>
      <c r="G10">
        <f>MAX(ABS(C10-C9),ABS(D10-D9),ABS(E10-E9),ABS(F10-F9))</f>
        <v>2.870180685358255</v>
      </c>
      <c r="H10">
        <f>SUM(ABS(C10-C9),ABS(D10-D9),ABS(E10-E9),ABS(F10-F9))</f>
        <v>6.9738433092840362</v>
      </c>
      <c r="J10">
        <f t="shared" ref="J10:J18" si="1">J9+1</f>
        <v>1</v>
      </c>
      <c r="K10">
        <f>$I$3*L9+$J$3*M9+$K$3*N9+$L$3</f>
        <v>2.7382775119617224</v>
      </c>
      <c r="L10">
        <f>$H$4*K9+$J$4*M9+$K$4*N9+$L$4</f>
        <v>1.2498901098901101</v>
      </c>
      <c r="M10">
        <f>$H$5*K9+$I$5*L9+$K$5*M9+$L$5</f>
        <v>2.2376767676767675</v>
      </c>
      <c r="N10">
        <f>$H$6*K9+$I$6*L9+$J$6*M9+$L$6</f>
        <v>-0.75781931464174446</v>
      </c>
      <c r="O10">
        <f>MAX(ABS(K10-K9),ABS(L10-L9),ABS(M10-M9),ABS(N10-N9))</f>
        <v>2.2376767676767675</v>
      </c>
      <c r="P10">
        <f>SUM(ABS(K10-K9),ABS(L10-L9),ABS(M10-M9),ABS(N10-N9))</f>
        <v>6.3436637041703436</v>
      </c>
    </row>
    <row r="11" spans="1:18" x14ac:dyDescent="0.3">
      <c r="B11">
        <f t="shared" si="0"/>
        <v>2</v>
      </c>
      <c r="C11">
        <f t="shared" ref="C11:C17" si="2">$I$3*D10+$J$3*E10+$K$3*F10+$L$3</f>
        <v>2.4672507156052519</v>
      </c>
      <c r="D11">
        <f t="shared" ref="D11:D17" si="3">$H$4*C10+$J$4*E10+$K$4*F10+$L$4</f>
        <v>1.4345104654732055</v>
      </c>
      <c r="E11">
        <f t="shared" ref="E11:E17" si="4">$H$5*C10+$I$5*D10+$K$5*E10+$L$5</f>
        <v>1.7760476671712715</v>
      </c>
      <c r="F11">
        <f t="shared" ref="F11:F17" si="5">$H$6*C10+$I$6*D10+$J$6*E10+$L$6</f>
        <v>-1.0226871301804896</v>
      </c>
      <c r="G11">
        <f t="shared" ref="G11:G16" si="6">MAX(ABS(C11-C10),ABS(D11-D10),ABS(E11-E10),ABS(F11-F10))</f>
        <v>0.35685637323276853</v>
      </c>
      <c r="H11">
        <f t="shared" ref="H11:H17" si="7">SUM(ABS(C11-C10),ABS(D11-D10),ABS(E11-E10),ABS(F11-F10))</f>
        <v>0.77436022049828712</v>
      </c>
      <c r="J11">
        <f t="shared" si="1"/>
        <v>2</v>
      </c>
      <c r="K11">
        <f t="shared" ref="K11:K17" si="8">$I$3*L10+$J$3*M10+$K$3*N10+$L$3</f>
        <v>2.474308518621446</v>
      </c>
      <c r="L11">
        <f t="shared" ref="L11:L17" si="9">$H$4*K10+$J$4*M10+$K$4*N10+$L$4</f>
        <v>1.4685659274321352</v>
      </c>
      <c r="M11">
        <f t="shared" ref="M11:M17" si="10">$H$5*K10+$I$5*L10+$K$5*M10+$L$5</f>
        <v>1.7735253667709805</v>
      </c>
      <c r="N11">
        <f t="shared" ref="N11:N17" si="11">$H$6*K10+$I$6*L10+$J$6*M10+$L$6</f>
        <v>-1.0046154153729165</v>
      </c>
      <c r="O11">
        <f t="shared" ref="O11:O16" si="12">MAX(ABS(K11-K10),ABS(L11-L10),ABS(M11-M10),ABS(N11-N10))</f>
        <v>0.46415140090578699</v>
      </c>
      <c r="P11">
        <f t="shared" ref="P11:P18" si="13">SUM(ABS(K11-K10),ABS(L11-L10),ABS(M11-M10),ABS(N11-N10))</f>
        <v>1.1935923125192607</v>
      </c>
    </row>
    <row r="12" spans="1:18" x14ac:dyDescent="0.3">
      <c r="B12">
        <f t="shared" si="0"/>
        <v>3</v>
      </c>
      <c r="C12">
        <f t="shared" si="2"/>
        <v>2.521497883135642</v>
      </c>
      <c r="D12">
        <f t="shared" si="3"/>
        <v>1.3762667326391202</v>
      </c>
      <c r="E12">
        <f t="shared" si="4"/>
        <v>1.8185932238230558</v>
      </c>
      <c r="F12">
        <f t="shared" si="5"/>
        <v>-0.99269980607633612</v>
      </c>
      <c r="G12">
        <f t="shared" si="6"/>
        <v>5.8243732834085238E-2</v>
      </c>
      <c r="H12">
        <f t="shared" si="7"/>
        <v>0.18502378112041318</v>
      </c>
      <c r="J12">
        <f t="shared" si="1"/>
        <v>3</v>
      </c>
      <c r="K12">
        <f t="shared" si="8"/>
        <v>2.5190177746745457</v>
      </c>
      <c r="L12">
        <f t="shared" si="9"/>
        <v>1.3790065787950505</v>
      </c>
      <c r="M12">
        <f t="shared" si="10"/>
        <v>1.8154303153002265</v>
      </c>
      <c r="N12">
        <f t="shared" si="11"/>
        <v>-0.99544783371158596</v>
      </c>
      <c r="O12">
        <f t="shared" si="12"/>
        <v>8.9559348637084701E-2</v>
      </c>
      <c r="P12">
        <f t="shared" si="13"/>
        <v>0.18534113488076098</v>
      </c>
    </row>
    <row r="13" spans="1:18" x14ac:dyDescent="0.3">
      <c r="B13">
        <f t="shared" si="0"/>
        <v>4</v>
      </c>
      <c r="C13">
        <f t="shared" si="2"/>
        <v>2.5192757883384371</v>
      </c>
      <c r="D13">
        <f t="shared" si="3"/>
        <v>1.3874691088080504</v>
      </c>
      <c r="E13">
        <f t="shared" si="4"/>
        <v>1.8144587452265908</v>
      </c>
      <c r="F13">
        <f t="shared" si="5"/>
        <v>-0.99140766720840645</v>
      </c>
      <c r="G13">
        <f t="shared" si="6"/>
        <v>1.1202376168930162E-2</v>
      </c>
      <c r="H13">
        <f t="shared" si="7"/>
        <v>1.8851088430529739E-2</v>
      </c>
      <c r="J13">
        <f t="shared" si="1"/>
        <v>4</v>
      </c>
      <c r="K13">
        <f t="shared" si="8"/>
        <v>2.5195546169213343</v>
      </c>
      <c r="L13">
        <f t="shared" si="9"/>
        <v>1.3866674295758699</v>
      </c>
      <c r="M13">
        <f t="shared" si="10"/>
        <v>1.8147218886414433</v>
      </c>
      <c r="N13">
        <f t="shared" si="11"/>
        <v>-0.99142342224563884</v>
      </c>
      <c r="O13">
        <f t="shared" si="12"/>
        <v>7.6608507808193504E-3</v>
      </c>
      <c r="P13">
        <f t="shared" si="13"/>
        <v>1.293053115233822E-2</v>
      </c>
    </row>
    <row r="14" spans="1:18" x14ac:dyDescent="0.3">
      <c r="B14">
        <f t="shared" si="0"/>
        <v>5</v>
      </c>
      <c r="C14">
        <f t="shared" si="2"/>
        <v>2.5189923734422042</v>
      </c>
      <c r="D14">
        <f t="shared" si="3"/>
        <v>1.3871593349354394</v>
      </c>
      <c r="E14">
        <f t="shared" si="4"/>
        <v>1.8141172127516483</v>
      </c>
      <c r="F14">
        <f t="shared" si="5"/>
        <v>-0.99205038474514906</v>
      </c>
      <c r="G14" s="2">
        <f t="shared" si="6"/>
        <v>6.4271753674260967E-4</v>
      </c>
      <c r="H14" s="2">
        <f t="shared" si="7"/>
        <v>1.5774387805290724E-3</v>
      </c>
      <c r="J14">
        <f t="shared" si="1"/>
        <v>5</v>
      </c>
      <c r="K14">
        <f t="shared" si="8"/>
        <v>2.5190126410709568</v>
      </c>
      <c r="L14">
        <f t="shared" si="9"/>
        <v>1.3871972427282238</v>
      </c>
      <c r="M14">
        <f t="shared" si="10"/>
        <v>1.81413109620543</v>
      </c>
      <c r="N14">
        <f t="shared" si="11"/>
        <v>-0.99200642319011678</v>
      </c>
      <c r="O14">
        <f t="shared" si="12"/>
        <v>5.9079243601334319E-4</v>
      </c>
      <c r="P14">
        <f t="shared" si="13"/>
        <v>2.2455823832226995E-3</v>
      </c>
    </row>
    <row r="15" spans="1:18" x14ac:dyDescent="0.3">
      <c r="B15">
        <f t="shared" si="0"/>
        <v>6</v>
      </c>
      <c r="C15">
        <f t="shared" si="2"/>
        <v>2.519072152993763</v>
      </c>
      <c r="D15">
        <f t="shared" si="3"/>
        <v>1.3870242145821565</v>
      </c>
      <c r="E15">
        <f t="shared" si="4"/>
        <v>1.8141931634742963</v>
      </c>
      <c r="F15">
        <f t="shared" si="5"/>
        <v>-0.99200448130883867</v>
      </c>
      <c r="G15">
        <f t="shared" si="6"/>
        <v>1.3512035328289151E-4</v>
      </c>
      <c r="H15">
        <f t="shared" si="7"/>
        <v>3.36754063800071E-4</v>
      </c>
      <c r="J15">
        <f t="shared" si="1"/>
        <v>6</v>
      </c>
      <c r="K15">
        <f t="shared" si="8"/>
        <v>2.519066688400279</v>
      </c>
      <c r="L15">
        <f t="shared" si="9"/>
        <v>1.3870327338251651</v>
      </c>
      <c r="M15">
        <f t="shared" si="10"/>
        <v>1.8141872305349289</v>
      </c>
      <c r="N15">
        <f t="shared" si="11"/>
        <v>-0.99200856413867533</v>
      </c>
      <c r="O15">
        <f t="shared" si="12"/>
        <v>1.6450890305863552E-4</v>
      </c>
      <c r="P15">
        <f t="shared" si="13"/>
        <v>2.7683151043833565E-4</v>
      </c>
    </row>
    <row r="16" spans="1:18" x14ac:dyDescent="0.3">
      <c r="B16">
        <f t="shared" si="0"/>
        <v>7</v>
      </c>
      <c r="C16">
        <f t="shared" si="2"/>
        <v>2.5190703029848489</v>
      </c>
      <c r="D16">
        <f t="shared" si="3"/>
        <v>1.3870420398643883</v>
      </c>
      <c r="E16">
        <f t="shared" si="4"/>
        <v>1.8141899517334987</v>
      </c>
      <c r="F16">
        <f t="shared" si="5"/>
        <v>-0.99199927061265925</v>
      </c>
      <c r="G16">
        <f t="shared" si="6"/>
        <v>1.7825282231820339E-5</v>
      </c>
      <c r="H16">
        <f t="shared" si="7"/>
        <v>2.8097728122844501E-5</v>
      </c>
      <c r="J16">
        <f t="shared" si="1"/>
        <v>7</v>
      </c>
      <c r="K16">
        <f t="shared" si="8"/>
        <v>2.5190705857900122</v>
      </c>
      <c r="L16">
        <f t="shared" si="9"/>
        <v>1.3870406297547275</v>
      </c>
      <c r="M16">
        <f t="shared" si="10"/>
        <v>1.814190275450821</v>
      </c>
      <c r="N16">
        <f t="shared" si="11"/>
        <v>-0.99199954061740092</v>
      </c>
      <c r="O16">
        <f t="shared" si="12"/>
        <v>9.0235212744094184E-6</v>
      </c>
      <c r="P16">
        <f t="shared" si="13"/>
        <v>2.3861756462073558E-5</v>
      </c>
    </row>
    <row r="17" spans="2:16" x14ac:dyDescent="0.3">
      <c r="B17">
        <f t="shared" si="0"/>
        <v>8</v>
      </c>
      <c r="C17">
        <f t="shared" si="2"/>
        <v>2.5190693778504198</v>
      </c>
      <c r="D17">
        <f t="shared" si="3"/>
        <v>1.3870423689368363</v>
      </c>
      <c r="E17">
        <f t="shared" si="4"/>
        <v>1.8141890084182668</v>
      </c>
      <c r="F17">
        <f t="shared" si="5"/>
        <v>-0.99200047693460691</v>
      </c>
      <c r="H17">
        <f t="shared" si="7"/>
        <v>3.4038440566153128E-6</v>
      </c>
      <c r="J17">
        <f t="shared" si="1"/>
        <v>8</v>
      </c>
      <c r="K17">
        <f t="shared" si="8"/>
        <v>2.5190694379140317</v>
      </c>
      <c r="L17">
        <f t="shared" si="9"/>
        <v>1.3870423771747662</v>
      </c>
      <c r="M17">
        <f t="shared" si="10"/>
        <v>1.8141890639961016</v>
      </c>
      <c r="N17">
        <f t="shared" si="11"/>
        <v>-0.9920003881521462</v>
      </c>
      <c r="P17">
        <f t="shared" si="13"/>
        <v>4.9542854838602324E-6</v>
      </c>
    </row>
    <row r="18" spans="2:16" x14ac:dyDescent="0.3">
      <c r="J18">
        <f t="shared" si="1"/>
        <v>9</v>
      </c>
      <c r="K18">
        <f t="shared" ref="K18" si="14">$I$3*L17+$J$3*M17+$K$3*N17+$L$3</f>
        <v>2.5190694958055215</v>
      </c>
      <c r="L18">
        <f t="shared" ref="L18" si="15">$H$4*K17+$J$4*M17+$K$4*N17+$L$4</f>
        <v>1.3870420852258587</v>
      </c>
      <c r="M18">
        <f t="shared" ref="M18" si="16">$H$5*K17+$I$5*L17+$K$5*M17+$L$5</f>
        <v>1.8141891329001743</v>
      </c>
      <c r="N18">
        <f t="shared" ref="N18" si="17">$H$6*K17+$I$6*L17+$J$6*M17+$L$6</f>
        <v>-0.9920004429985817</v>
      </c>
      <c r="P18">
        <f t="shared" si="13"/>
        <v>4.7359090549203842E-7</v>
      </c>
    </row>
    <row r="37" spans="3:3" x14ac:dyDescent="0.3">
      <c r="C3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2023-03-20T15:56:00Z</dcterms:modified>
</cp:coreProperties>
</file>