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ba7ea22f93a9d7/Desktop/Data Visualization/"/>
    </mc:Choice>
  </mc:AlternateContent>
  <xr:revisionPtr revIDLastSave="0" documentId="14_{2AD76C5D-C115-44F3-AB83-9E3A079A2E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es_pivot" sheetId="3" r:id="rId1"/>
    <sheet name="Sheet1" sheetId="1" r:id="rId2"/>
  </sheets>
  <definedNames>
    <definedName name="_xlcn.WorksheetConnection_Sales_Performance_Excel.xlsxtable11" hidden="1">Table1[]</definedName>
  </definedNames>
  <calcPr calcId="191029"/>
  <pivotCaches>
    <pivotCache cacheId="217" r:id="rId3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Sales_Performance_Excel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OrderDate" columnId="OrderDate">
                <x16:calculatedTimeColumn columnName="OrderDate (Year)" columnId="OrderDate (Year)" contentType="years" isSelected="1"/>
                <x16:calculatedTimeColumn columnName="OrderDate (Quarter)" columnId="OrderDate (Quarter)" contentType="quarters" isSelected="1"/>
                <x16:calculatedTimeColumn columnName="OrderDate (Month Index)" columnId="OrderDate (Month Index)" contentType="monthsindex" isSelected="1"/>
                <x16:calculatedTimeColumn columnName="OrderDate (Month)" columnId="Order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E57C5-52DF-4B72-83D4-56C0C6DBE16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9346513-4C09-42F0-BEC6-BCCC4086368F}" name="WorksheetConnection_Sales_Performance_Excel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ales_Performance_Excel.xlsxtable11"/>
        </x15:connection>
      </ext>
    </extLst>
  </connection>
</connections>
</file>

<file path=xl/sharedStrings.xml><?xml version="1.0" encoding="utf-8"?>
<sst xmlns="http://schemas.openxmlformats.org/spreadsheetml/2006/main" count="1439" uniqueCount="449">
  <si>
    <t>OrderID</t>
  </si>
  <si>
    <t>OrderDate</t>
  </si>
  <si>
    <t>CustomerName</t>
  </si>
  <si>
    <t>Product</t>
  </si>
  <si>
    <t>Category</t>
  </si>
  <si>
    <t>Country</t>
  </si>
  <si>
    <t>Region</t>
  </si>
  <si>
    <t>Salesperson</t>
  </si>
  <si>
    <t>Quantity</t>
  </si>
  <si>
    <t>UnitPrice</t>
  </si>
  <si>
    <t>Revenue</t>
  </si>
  <si>
    <t>Cost</t>
  </si>
  <si>
    <t>Profit</t>
  </si>
  <si>
    <t>Discount(%)</t>
  </si>
  <si>
    <t>PaymentMode</t>
  </si>
  <si>
    <t>Gregory Galloway</t>
  </si>
  <si>
    <t>David Gonzales</t>
  </si>
  <si>
    <t>Debbie Ferguson</t>
  </si>
  <si>
    <t>Jaime Ryan</t>
  </si>
  <si>
    <t>James Miller</t>
  </si>
  <si>
    <t>Cynthia Frye</t>
  </si>
  <si>
    <t>Sonya Rivas</t>
  </si>
  <si>
    <t>Rachel Nichols</t>
  </si>
  <si>
    <t>Debra Gomez</t>
  </si>
  <si>
    <t>Caitlyn Green</t>
  </si>
  <si>
    <t>Amy Ruiz</t>
  </si>
  <si>
    <t>Shirley Johnson</t>
  </si>
  <si>
    <t>Patricia Clark</t>
  </si>
  <si>
    <t>Sarah Peterson</t>
  </si>
  <si>
    <t>Kimberly Cherry</t>
  </si>
  <si>
    <t>Andrew Clark</t>
  </si>
  <si>
    <t>Rebecca Moore</t>
  </si>
  <si>
    <t>Tamara Wright</t>
  </si>
  <si>
    <t>Kurt Jones</t>
  </si>
  <si>
    <t>Lawrence Richardson</t>
  </si>
  <si>
    <t>Michael Thomas</t>
  </si>
  <si>
    <t>Laura Rodriguez</t>
  </si>
  <si>
    <t>Michelle Woodward</t>
  </si>
  <si>
    <t>Kyle Elliott</t>
  </si>
  <si>
    <t>Shannon Franco</t>
  </si>
  <si>
    <t>Brooke Duke</t>
  </si>
  <si>
    <t>Charles Gross</t>
  </si>
  <si>
    <t>Katherine Stewart</t>
  </si>
  <si>
    <t>Maria Howard</t>
  </si>
  <si>
    <t>Eric Banks</t>
  </si>
  <si>
    <t>James Stevenson</t>
  </si>
  <si>
    <t>Jennifer Walker</t>
  </si>
  <si>
    <t>Nicole Jacobs</t>
  </si>
  <si>
    <t>Robert Richardson</t>
  </si>
  <si>
    <t>Bob Perry</t>
  </si>
  <si>
    <t>Douglas Hall</t>
  </si>
  <si>
    <t>Michele Maynard</t>
  </si>
  <si>
    <t>Juan Miller</t>
  </si>
  <si>
    <t>Tiffany Trevino</t>
  </si>
  <si>
    <t>Mr. Samuel Rodriguez</t>
  </si>
  <si>
    <t>Michael Murphy</t>
  </si>
  <si>
    <t>Monica Peterson</t>
  </si>
  <si>
    <t>Stacey Hall</t>
  </si>
  <si>
    <t>Jesse Schneider</t>
  </si>
  <si>
    <t>Terry Rogers</t>
  </si>
  <si>
    <t>Danielle Palmer</t>
  </si>
  <si>
    <t>Alexa Pratt</t>
  </si>
  <si>
    <t>Sarah Franklin</t>
  </si>
  <si>
    <t>Jeffrey Torres</t>
  </si>
  <si>
    <t>Dalton Wagner</t>
  </si>
  <si>
    <t>Joseph Williams</t>
  </si>
  <si>
    <t>Felicia Reynolds</t>
  </si>
  <si>
    <t>Stephanie Ward</t>
  </si>
  <si>
    <t>Danielle Burgess</t>
  </si>
  <si>
    <t>Ana Bennett</t>
  </si>
  <si>
    <t>Chelsey Miller</t>
  </si>
  <si>
    <t>Todd Miller</t>
  </si>
  <si>
    <t>Jonathan Murphy</t>
  </si>
  <si>
    <t>James Cook</t>
  </si>
  <si>
    <t>Jennifer Barron</t>
  </si>
  <si>
    <t>David Manning</t>
  </si>
  <si>
    <t>Samantha Jordan</t>
  </si>
  <si>
    <t>Brandon Wilson</t>
  </si>
  <si>
    <t>Daniel Foster</t>
  </si>
  <si>
    <t>Jaime Walker</t>
  </si>
  <si>
    <t>Thomas Delgado</t>
  </si>
  <si>
    <t>Christopher Ortiz</t>
  </si>
  <si>
    <t>Charles Mays</t>
  </si>
  <si>
    <t>Alexandra Trevino</t>
  </si>
  <si>
    <t>Dennis Cortez</t>
  </si>
  <si>
    <t>Ernest Miller</t>
  </si>
  <si>
    <t>Shannon Byrd</t>
  </si>
  <si>
    <t>Joy Steele</t>
  </si>
  <si>
    <t>Craig Ferguson</t>
  </si>
  <si>
    <t>Jeremy Jones</t>
  </si>
  <si>
    <t>Jennifer Lawrence</t>
  </si>
  <si>
    <t>Anthony Thomas</t>
  </si>
  <si>
    <t>Nathan Johnson</t>
  </si>
  <si>
    <t>Jacob Rojas</t>
  </si>
  <si>
    <t>Tyler Hudson</t>
  </si>
  <si>
    <t>Christian Strong</t>
  </si>
  <si>
    <t>Malik Orr</t>
  </si>
  <si>
    <t>Scott Mcintosh</t>
  </si>
  <si>
    <t>Dr. Ryan Watson</t>
  </si>
  <si>
    <t>Travis Marks</t>
  </si>
  <si>
    <t>Tiffany Henderson</t>
  </si>
  <si>
    <t>Diana Wolfe</t>
  </si>
  <si>
    <t>Adam Wolfe</t>
  </si>
  <si>
    <t>Mr. Joshua Chang</t>
  </si>
  <si>
    <t>Manuel Miller</t>
  </si>
  <si>
    <t>Jessica Hansen</t>
  </si>
  <si>
    <t>Jonathan Goodwin</t>
  </si>
  <si>
    <t>Ethan Kent</t>
  </si>
  <si>
    <t>Carrie Simmons</t>
  </si>
  <si>
    <t>Madison Jones</t>
  </si>
  <si>
    <t>Vanessa Roberts</t>
  </si>
  <si>
    <t>Colton Clark</t>
  </si>
  <si>
    <t>Ronnie Anderson</t>
  </si>
  <si>
    <t>Alicia Robinson</t>
  </si>
  <si>
    <t>Mark Allison</t>
  </si>
  <si>
    <t>James Fleming Jr.</t>
  </si>
  <si>
    <t>Molly Hines</t>
  </si>
  <si>
    <t>Lisa Franklin</t>
  </si>
  <si>
    <t>Krista Edwards</t>
  </si>
  <si>
    <t>Vanessa Ramos</t>
  </si>
  <si>
    <t>Shannon Woods</t>
  </si>
  <si>
    <t>Raymond Coleman</t>
  </si>
  <si>
    <t>Kelly Brown</t>
  </si>
  <si>
    <t>Melissa Hayes</t>
  </si>
  <si>
    <t>Melissa Peters</t>
  </si>
  <si>
    <t>Catherine Marshall</t>
  </si>
  <si>
    <t>Aaron Arias</t>
  </si>
  <si>
    <t>Vicki Lewis</t>
  </si>
  <si>
    <t>Benjamin Coleman</t>
  </si>
  <si>
    <t>Mason Wilson</t>
  </si>
  <si>
    <t>James Morris</t>
  </si>
  <si>
    <t>Cynthia Parks</t>
  </si>
  <si>
    <t>James Evans</t>
  </si>
  <si>
    <t>Stephanie Madden</t>
  </si>
  <si>
    <t>Eric Brown</t>
  </si>
  <si>
    <t>James Singh</t>
  </si>
  <si>
    <t>Alexandra Mccarthy</t>
  </si>
  <si>
    <t>Kirsten Hill</t>
  </si>
  <si>
    <t>Robert Reeves</t>
  </si>
  <si>
    <t>Shaun Johnson</t>
  </si>
  <si>
    <t>Danielle Ford</t>
  </si>
  <si>
    <t>Howard Herring</t>
  </si>
  <si>
    <t>Logan Williams</t>
  </si>
  <si>
    <t>Tracey Smith</t>
  </si>
  <si>
    <t>Shelley Mccormick</t>
  </si>
  <si>
    <t>Sarah Garcia</t>
  </si>
  <si>
    <t>Jason Hill</t>
  </si>
  <si>
    <t>Laura Soto</t>
  </si>
  <si>
    <t>Hannah Wood</t>
  </si>
  <si>
    <t>Peter Miller</t>
  </si>
  <si>
    <t>Megan Calderon</t>
  </si>
  <si>
    <t>Seth Williams</t>
  </si>
  <si>
    <t>Ethan Barber</t>
  </si>
  <si>
    <t>Margaret Salas</t>
  </si>
  <si>
    <t>Tom Davis</t>
  </si>
  <si>
    <t>Lawrence Ramos</t>
  </si>
  <si>
    <t>Scott Cook</t>
  </si>
  <si>
    <t>Cynthia Reed</t>
  </si>
  <si>
    <t>Diana Gamble</t>
  </si>
  <si>
    <t>William Miller</t>
  </si>
  <si>
    <t>Travis Drake</t>
  </si>
  <si>
    <t>Victor Simpson</t>
  </si>
  <si>
    <t>Brittany Gomez</t>
  </si>
  <si>
    <t>Eric Cisneros</t>
  </si>
  <si>
    <t>John Flores</t>
  </si>
  <si>
    <t>Michael Wright</t>
  </si>
  <si>
    <t>Chase Murray</t>
  </si>
  <si>
    <t>Mary Walters</t>
  </si>
  <si>
    <t>Ashley Barnes</t>
  </si>
  <si>
    <t>James Taylor</t>
  </si>
  <si>
    <t>Debra Nelson DDS</t>
  </si>
  <si>
    <t>Jonathan Mack</t>
  </si>
  <si>
    <t>Selena Johnson</t>
  </si>
  <si>
    <t>Aaron Walker</t>
  </si>
  <si>
    <t>Edward Hayes</t>
  </si>
  <si>
    <t>Adam Taylor</t>
  </si>
  <si>
    <t>Shawn Harris</t>
  </si>
  <si>
    <t>Thomas Daniels</t>
  </si>
  <si>
    <t>Patricia Higgins</t>
  </si>
  <si>
    <t>Kimberly Gilbert</t>
  </si>
  <si>
    <t>Christopher Sanchez</t>
  </si>
  <si>
    <t>Julia Whitaker</t>
  </si>
  <si>
    <t>Amanda Hill</t>
  </si>
  <si>
    <t>Dr. Melanie Boyd</t>
  </si>
  <si>
    <t>Mr. Caleb Grimes</t>
  </si>
  <si>
    <t>Russell Collins</t>
  </si>
  <si>
    <t>Christopher Brown</t>
  </si>
  <si>
    <t>Fernando Ray</t>
  </si>
  <si>
    <t>Micheal Cox</t>
  </si>
  <si>
    <t>Lisa Davis</t>
  </si>
  <si>
    <t>Jessica Porter</t>
  </si>
  <si>
    <t>Timothy Gomez</t>
  </si>
  <si>
    <t>Matthew Clay</t>
  </si>
  <si>
    <t>Angela Anderson DDS</t>
  </si>
  <si>
    <t>Thomas Willis</t>
  </si>
  <si>
    <t>Kayla Smith</t>
  </si>
  <si>
    <t>Sheila Schmitt</t>
  </si>
  <si>
    <t>Devin Powell</t>
  </si>
  <si>
    <t>Charles Jimenez</t>
  </si>
  <si>
    <t>Brett Clark</t>
  </si>
  <si>
    <t>Jenna Campbell</t>
  </si>
  <si>
    <t>Melvin Steele</t>
  </si>
  <si>
    <t>Aaron Barrera</t>
  </si>
  <si>
    <t>Eric Patterson</t>
  </si>
  <si>
    <t>Lisa Williams</t>
  </si>
  <si>
    <t>Gregory Hunter</t>
  </si>
  <si>
    <t>Donald Chandler</t>
  </si>
  <si>
    <t>Cheryl Williams</t>
  </si>
  <si>
    <t>Jessica Ross</t>
  </si>
  <si>
    <t>Angel Knight</t>
  </si>
  <si>
    <t>Beth Holmes</t>
  </si>
  <si>
    <t>James Howard</t>
  </si>
  <si>
    <t>Jennifer Dean</t>
  </si>
  <si>
    <t>Kevin Short</t>
  </si>
  <si>
    <t>Jennifer Wagner</t>
  </si>
  <si>
    <t>Coffee Table</t>
  </si>
  <si>
    <t>Desk</t>
  </si>
  <si>
    <t>Monitor</t>
  </si>
  <si>
    <t>Smartphone</t>
  </si>
  <si>
    <t>Office Chair</t>
  </si>
  <si>
    <t>Printer</t>
  </si>
  <si>
    <t>Laptop</t>
  </si>
  <si>
    <t>Tablet</t>
  </si>
  <si>
    <t>Headphones</t>
  </si>
  <si>
    <t>Bookshelf</t>
  </si>
  <si>
    <t>Furniture</t>
  </si>
  <si>
    <t>Electronics</t>
  </si>
  <si>
    <t>India</t>
  </si>
  <si>
    <t>USA</t>
  </si>
  <si>
    <t>UK</t>
  </si>
  <si>
    <t>West</t>
  </si>
  <si>
    <t>North</t>
  </si>
  <si>
    <t>East</t>
  </si>
  <si>
    <t>South</t>
  </si>
  <si>
    <t>Kirsten Holland</t>
  </si>
  <si>
    <t>Nathan Khan</t>
  </si>
  <si>
    <t>Michelle Long</t>
  </si>
  <si>
    <t>Jason Green</t>
  </si>
  <si>
    <t>Shelby Smith</t>
  </si>
  <si>
    <t>Omar Mclaughlin</t>
  </si>
  <si>
    <t>Jacob Perez</t>
  </si>
  <si>
    <t>Michelle Hart</t>
  </si>
  <si>
    <t>Katelyn Simmons</t>
  </si>
  <si>
    <t>Derrick Santos</t>
  </si>
  <si>
    <t>Roberto Terry</t>
  </si>
  <si>
    <t>Lisa Reeves</t>
  </si>
  <si>
    <t>Marilyn Henderson</t>
  </si>
  <si>
    <t>Andrew King</t>
  </si>
  <si>
    <t>Olivia Holmes</t>
  </si>
  <si>
    <t>Anthony Stanley</t>
  </si>
  <si>
    <t>Kimberly Colon</t>
  </si>
  <si>
    <t>Victoria Bell</t>
  </si>
  <si>
    <t>David Griffith</t>
  </si>
  <si>
    <t>Alejandro Gonzalez</t>
  </si>
  <si>
    <t>Malik Ballard</t>
  </si>
  <si>
    <t>Christopher Nelson</t>
  </si>
  <si>
    <t>Vanessa Russell</t>
  </si>
  <si>
    <t>Audrey Vasquez</t>
  </si>
  <si>
    <t>Morgan Lopez</t>
  </si>
  <si>
    <t>Dustin Cox</t>
  </si>
  <si>
    <t>Christina Morris</t>
  </si>
  <si>
    <t>Ann Allen</t>
  </si>
  <si>
    <t>Sharon Smith</t>
  </si>
  <si>
    <t>Nicholas Haynes</t>
  </si>
  <si>
    <t>Amber Rogers</t>
  </si>
  <si>
    <t>Chase Collins</t>
  </si>
  <si>
    <t>Elizabeth Thomas</t>
  </si>
  <si>
    <t>Deborah Clark</t>
  </si>
  <si>
    <t>Timothy Chan</t>
  </si>
  <si>
    <t>Tammy Moss</t>
  </si>
  <si>
    <t>Aimee Payne</t>
  </si>
  <si>
    <t>William Jones</t>
  </si>
  <si>
    <t>Amy Ward</t>
  </si>
  <si>
    <t>Scott Fuller</t>
  </si>
  <si>
    <t>Dominique Richardson</t>
  </si>
  <si>
    <t>James Cross</t>
  </si>
  <si>
    <t>Paul Hardy</t>
  </si>
  <si>
    <t>Anna Francis</t>
  </si>
  <si>
    <t>Chad Schultz</t>
  </si>
  <si>
    <t>Nicole Edwards</t>
  </si>
  <si>
    <t>George Roberts</t>
  </si>
  <si>
    <t>Keith Smith</t>
  </si>
  <si>
    <t>Melissa Franco</t>
  </si>
  <si>
    <t>Kelly Rodriguez</t>
  </si>
  <si>
    <t>Patricia Taylor</t>
  </si>
  <si>
    <t>Miranda Miller</t>
  </si>
  <si>
    <t>Tyler Lee</t>
  </si>
  <si>
    <t>Jason Hall</t>
  </si>
  <si>
    <t>Joshua Day</t>
  </si>
  <si>
    <t>Janet Mendez</t>
  </si>
  <si>
    <t>Patricia Donaldson</t>
  </si>
  <si>
    <t>Deanna Mcdonald</t>
  </si>
  <si>
    <t>Jacqueline Carey</t>
  </si>
  <si>
    <t>Katrina Schmidt</t>
  </si>
  <si>
    <t>Kathy Austin</t>
  </si>
  <si>
    <t>Jennifer Vaughan</t>
  </si>
  <si>
    <t>Timothy Moody</t>
  </si>
  <si>
    <t>Kathleen Jacobs</t>
  </si>
  <si>
    <t>Hannah Bradley</t>
  </si>
  <si>
    <t>Sabrina Lucas</t>
  </si>
  <si>
    <t>Brent Johnson</t>
  </si>
  <si>
    <t>Cynthia Newton</t>
  </si>
  <si>
    <t>Cassandra Andrews</t>
  </si>
  <si>
    <t>Debbie Herrera</t>
  </si>
  <si>
    <t>Dr. Mike Cooper</t>
  </si>
  <si>
    <t>Holly Scott</t>
  </si>
  <si>
    <t>Carrie Solis</t>
  </si>
  <si>
    <t>Matthew Ross</t>
  </si>
  <si>
    <t>Lisa Miller</t>
  </si>
  <si>
    <t>Rebecca Hatfield</t>
  </si>
  <si>
    <t>Jennifer Burton</t>
  </si>
  <si>
    <t>Matthew Cummings</t>
  </si>
  <si>
    <t>Mary Wagner</t>
  </si>
  <si>
    <t>Christina Smith</t>
  </si>
  <si>
    <t>Ashley Thomas</t>
  </si>
  <si>
    <t>Nicole White</t>
  </si>
  <si>
    <t>Rickey Oliver</t>
  </si>
  <si>
    <t>Loretta Perez</t>
  </si>
  <si>
    <t>Jerry Li</t>
  </si>
  <si>
    <t>Jamie Evans</t>
  </si>
  <si>
    <t>Miss Megan Ramirez MD</t>
  </si>
  <si>
    <t>Richard Hudson</t>
  </si>
  <si>
    <t>Kevin Campbell</t>
  </si>
  <si>
    <t>James Anderson</t>
  </si>
  <si>
    <t>Hannah Hayes</t>
  </si>
  <si>
    <t>Nicole Butler</t>
  </si>
  <si>
    <t>Lisa Sparks</t>
  </si>
  <si>
    <t>April Booth</t>
  </si>
  <si>
    <t>Wendy Cohen</t>
  </si>
  <si>
    <t>Rick Robinson</t>
  </si>
  <si>
    <t>Rachel Blair</t>
  </si>
  <si>
    <t>Brittney Taylor</t>
  </si>
  <si>
    <t>Wendy Sawyer</t>
  </si>
  <si>
    <t>Amy Meyer</t>
  </si>
  <si>
    <t>Tara Moore</t>
  </si>
  <si>
    <t>Adam Williams</t>
  </si>
  <si>
    <t>Luis Thompson</t>
  </si>
  <si>
    <t>Dr. Thomas Chapman</t>
  </si>
  <si>
    <t>Haley Ferrell</t>
  </si>
  <si>
    <t>Thomas Maddox</t>
  </si>
  <si>
    <t>Chris Brooks</t>
  </si>
  <si>
    <t>Rebecca Davis</t>
  </si>
  <si>
    <t>Stephanie Rodriguez</t>
  </si>
  <si>
    <t>Thomas Gardner</t>
  </si>
  <si>
    <t>Michele Mathews</t>
  </si>
  <si>
    <t>Sharon Parker</t>
  </si>
  <si>
    <t>Cheryl Stewart</t>
  </si>
  <si>
    <t>Austin Hancock</t>
  </si>
  <si>
    <t>Jennifer Hodge</t>
  </si>
  <si>
    <t>Ashley Jimenez</t>
  </si>
  <si>
    <t>Rebekah Nelson</t>
  </si>
  <si>
    <t>Alexander Edwards</t>
  </si>
  <si>
    <t>Justin Hernandez</t>
  </si>
  <si>
    <t>Rebecca Ford</t>
  </si>
  <si>
    <t>Xavier Lam</t>
  </si>
  <si>
    <t>Jason Smith</t>
  </si>
  <si>
    <t>Yolanda Brown</t>
  </si>
  <si>
    <t>Kathryn Stephens</t>
  </si>
  <si>
    <t>William Butler</t>
  </si>
  <si>
    <t>Kurt Conway</t>
  </si>
  <si>
    <t>Tamara Ross</t>
  </si>
  <si>
    <t>Terry Santana</t>
  </si>
  <si>
    <t>Erin Collins</t>
  </si>
  <si>
    <t>Terry Luna DDS</t>
  </si>
  <si>
    <t>Todd Edwards</t>
  </si>
  <si>
    <t>Kelly Gibson</t>
  </si>
  <si>
    <t>Shane Mccarty</t>
  </si>
  <si>
    <t>Jennifer Williams</t>
  </si>
  <si>
    <t>Denise Boyd</t>
  </si>
  <si>
    <t>Gerald Jacobson</t>
  </si>
  <si>
    <t>Patrick Garcia</t>
  </si>
  <si>
    <t>Daniel Edwards</t>
  </si>
  <si>
    <t>Jenna Rose</t>
  </si>
  <si>
    <t>Joseph Gardner</t>
  </si>
  <si>
    <t>Douglas Price</t>
  </si>
  <si>
    <t>Brandon Oneal</t>
  </si>
  <si>
    <t>Sarah Hernandez</t>
  </si>
  <si>
    <t>Kara Hernandez</t>
  </si>
  <si>
    <t>Carl Gilmore</t>
  </si>
  <si>
    <t>Sherry Harvey</t>
  </si>
  <si>
    <t>Jeffrey Stein</t>
  </si>
  <si>
    <t>Steven Simon</t>
  </si>
  <si>
    <t>Shannon Mcmillan</t>
  </si>
  <si>
    <t>Pamela Meyers</t>
  </si>
  <si>
    <t>Terry Harris</t>
  </si>
  <si>
    <t>Donald Rodgers</t>
  </si>
  <si>
    <t>Ashley Bush</t>
  </si>
  <si>
    <t>Katie Hurst</t>
  </si>
  <si>
    <t>Allison Keller</t>
  </si>
  <si>
    <t>Anna Chaney</t>
  </si>
  <si>
    <t>Alexandra Chen</t>
  </si>
  <si>
    <t>Kelly Anderson</t>
  </si>
  <si>
    <t>Lisa Sanchez</t>
  </si>
  <si>
    <t>Dalton Mejia</t>
  </si>
  <si>
    <t>Erin Calderon</t>
  </si>
  <si>
    <t>Julie Hill</t>
  </si>
  <si>
    <t>Stephanie Richards</t>
  </si>
  <si>
    <t>Elaine Simmons</t>
  </si>
  <si>
    <t>Tara Beard</t>
  </si>
  <si>
    <t>Patricia Lin</t>
  </si>
  <si>
    <t>James Rush</t>
  </si>
  <si>
    <t>Darlene Howard</t>
  </si>
  <si>
    <t>Erik Jackson</t>
  </si>
  <si>
    <t>Sophia Adams</t>
  </si>
  <si>
    <t>Joel Rivera</t>
  </si>
  <si>
    <t>Seth Jones</t>
  </si>
  <si>
    <t>Richard Garcia</t>
  </si>
  <si>
    <t>Patricia Vasquez</t>
  </si>
  <si>
    <t>Ann Woods</t>
  </si>
  <si>
    <t>Courtney Davis</t>
  </si>
  <si>
    <t>Larry George</t>
  </si>
  <si>
    <t>Linda Deleon</t>
  </si>
  <si>
    <t>Crystal Gardner DDS</t>
  </si>
  <si>
    <t>Michael Phillips</t>
  </si>
  <si>
    <t>Andre Bates</t>
  </si>
  <si>
    <t>Sarah Wolfe</t>
  </si>
  <si>
    <t>Melissa Riley</t>
  </si>
  <si>
    <t>Molly Barber</t>
  </si>
  <si>
    <t>Heather Simon</t>
  </si>
  <si>
    <t>Dr. Jennifer Ward MD</t>
  </si>
  <si>
    <t>Kimberly Davis</t>
  </si>
  <si>
    <t>Michael Logan</t>
  </si>
  <si>
    <t>Connor Davis</t>
  </si>
  <si>
    <t>Brett Smith</t>
  </si>
  <si>
    <t>Angel Burton</t>
  </si>
  <si>
    <t>Taylor Curtis</t>
  </si>
  <si>
    <t>Leah Gray</t>
  </si>
  <si>
    <t>Justin Jones</t>
  </si>
  <si>
    <t>Antonio Spencer</t>
  </si>
  <si>
    <t>Charles Lee Jr.</t>
  </si>
  <si>
    <t>Melanie Hernandez</t>
  </si>
  <si>
    <t>Heather Phelps</t>
  </si>
  <si>
    <t>Charles White</t>
  </si>
  <si>
    <t>David Knox</t>
  </si>
  <si>
    <t>UPI</t>
  </si>
  <si>
    <t>Credit Card</t>
  </si>
  <si>
    <t>Debit Card</t>
  </si>
  <si>
    <t>Cash</t>
  </si>
  <si>
    <t>Net Banking</t>
  </si>
  <si>
    <t>Column Labels</t>
  </si>
  <si>
    <t>Grand Total</t>
  </si>
  <si>
    <t>Row Labels</t>
  </si>
  <si>
    <t>2024</t>
  </si>
  <si>
    <t>2025</t>
  </si>
  <si>
    <t>Total Revenue.</t>
  </si>
  <si>
    <t>Revenue.</t>
  </si>
  <si>
    <t>Total Units Sold.</t>
  </si>
  <si>
    <t>Units Sold.</t>
  </si>
  <si>
    <t>Profit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</si>
</sst>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164" fontId="0" fillId="0" borderId="8" xfId="0" applyNumberForma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pivotButton="1" applyBorder="1"/>
    <xf numFmtId="0" fontId="0" fillId="0" borderId="16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17" xfId="0" applyNumberFormat="1" applyBorder="1"/>
    <xf numFmtId="0" fontId="0" fillId="0" borderId="10" xfId="0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14" xfId="0" applyNumberFormat="1" applyBorder="1"/>
    <xf numFmtId="0" fontId="0" fillId="0" borderId="16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237">
    <dxf>
      <font>
        <b/>
        <i val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vertical style="medium">
          <color indexed="64"/>
        </vertical>
        <horizontal style="medium">
          <color indexed="64"/>
        </horizontal>
      </border>
    </dxf>
    <dxf>
      <border>
        <top style="thin">
          <color indexed="64"/>
        </top>
      </border>
    </dxf>
    <dxf>
      <border>
        <left/>
        <right/>
        <top/>
        <bottom/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left/>
        <right/>
        <top/>
        <bottom/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/>
        <right/>
        <top/>
        <bottom/>
        <vertical/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right style="medium">
          <color indexed="64"/>
        </right>
      </border>
    </dxf>
    <dxf>
      <border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top style="medium">
          <color indexed="64"/>
        </top>
        <horizontal style="medium">
          <color indexed="64"/>
        </horizontal>
      </border>
    </dxf>
    <dxf>
      <border>
        <top style="medium">
          <color indexed="64"/>
        </top>
        <horizontal style="medium">
          <color indexed="64"/>
        </horizontal>
      </border>
    </dxf>
    <dxf>
      <border>
        <bottom style="medium">
          <color indexed="64"/>
        </bottom>
        <horizontal style="medium">
          <color indexed="64"/>
        </horizontal>
      </border>
    </dxf>
    <dxf>
      <border>
        <bottom style="medium">
          <color indexed="64"/>
        </bottom>
        <horizontal style="medium">
          <color indexed="64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bottom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yyyy\-mm\-dd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sath Mohamed" refreshedDate="45905.79216365741" backgroundQuery="1" createdVersion="8" refreshedVersion="8" minRefreshableVersion="3" recordCount="0" supportSubquery="1" supportAdvancedDrill="1" xr:uid="{DAC525D0-1B61-4DB2-BEE1-3C73B33A463E}">
  <cacheSource type="external" connectionId="1"/>
  <cacheFields count="5">
    <cacheField name="[table1].[Region].[Region]" caption="Region" numFmtId="0" hierarchy="6" level="1">
      <sharedItems count="4">
        <s v="East"/>
        <s v="North"/>
        <s v="South"/>
        <s v="West"/>
      </sharedItems>
    </cacheField>
    <cacheField name="[Measures].[Sum of Revenue]" caption="Sum of Revenue" numFmtId="0" hierarchy="21" level="32767"/>
    <cacheField name="[table1].[Category].[Category]" caption="Category" numFmtId="0" hierarchy="4" level="1">
      <sharedItems count="2">
        <s v="Electronics"/>
        <s v="Furniture"/>
      </sharedItems>
    </cacheField>
    <cacheField name="[Measures].[Count of Quantity]" caption="Count of Quantity" numFmtId="0" hierarchy="26" level="32767"/>
    <cacheField name="[table1].[OrderDate (Year)].[OrderDate (Year)]" caption="OrderDate (Year)" numFmtId="0" hierarchy="15" level="1">
      <sharedItems count="2">
        <s v="2024"/>
        <s v="2025"/>
      </sharedItems>
    </cacheField>
  </cacheFields>
  <cacheHierarchies count="28">
    <cacheHierarchy uniqueName="[table1].[OrderID]" caption="OrderID" attribute="1" defaultMemberUniqueName="[table1].[OrderID].[All]" allUniqueName="[table1].[OrderID].[All]" dimensionUniqueName="[table1]" displayFolder="" count="0" memberValueDatatype="20" unbalanced="0"/>
    <cacheHierarchy uniqueName="[table1].[OrderDate]" caption="OrderDate" attribute="1" time="1" defaultMemberUniqueName="[table1].[OrderDate].[All]" allUniqueName="[table1].[OrderDate].[All]" dimensionUniqueName="[table1]" displayFolder="" count="0" memberValueDatatype="7" unbalanced="0"/>
    <cacheHierarchy uniqueName="[table1].[CustomerName]" caption="CustomerName" attribute="1" defaultMemberUniqueName="[table1].[CustomerName].[All]" allUniqueName="[table1].[CustomerName].[All]" dimensionUniqueName="[table1]" displayFolder="" count="0" memberValueDatatype="130" unbalanced="0"/>
    <cacheHierarchy uniqueName="[table1].[Product]" caption="Product" attribute="1" defaultMemberUniqueName="[table1].[Product].[All]" allUniqueName="[table1].[Product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Region]" caption="Region" attribute="1" defaultMemberUniqueName="[table1].[Region].[All]" allUniqueName="[table1].[Region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Salesperson]" caption="Salesperson" attribute="1" defaultMemberUniqueName="[table1].[Salesperson].[All]" allUniqueName="[table1].[Salesperson].[All]" dimensionUniqueName="[table1]" displayFolder="" count="2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UnitPrice]" caption="UnitPrice" attribute="1" defaultMemberUniqueName="[table1].[UnitPrice].[All]" allUniqueName="[table1].[UnitPrice].[All]" dimensionUniqueName="[table1]" displayFolder="" count="0" memberValueDatatype="20" unbalanced="0"/>
    <cacheHierarchy uniqueName="[table1].[Revenue]" caption="Revenue" attribute="1" defaultMemberUniqueName="[table1].[Revenue].[All]" allUniqueName="[table1].[Revenue].[All]" dimensionUniqueName="[table1]" displayFolder="" count="0" memberValueDatatype="5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5" unbalanced="0"/>
    <cacheHierarchy uniqueName="[table1].[Discount(%)]" caption="Discount(%)" attribute="1" defaultMemberUniqueName="[table1].[Discount(%)].[All]" allUniqueName="[table1].[Discount(%)].[All]" dimensionUniqueName="[table1]" displayFolder="" count="0" memberValueDatatype="2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OrderDate (Year)]" caption="OrderDate (Year)" attribute="1" defaultMemberUniqueName="[table1].[OrderDate (Year)].[All]" allUniqueName="[table1].[OrderDate (Year)].[All]" dimensionUniqueName="[table1]" displayFolder="" count="2" memberValueDatatype="130" unbalanced="0">
      <fieldsUsage count="2">
        <fieldUsage x="-1"/>
        <fieldUsage x="4"/>
      </fieldsUsage>
    </cacheHierarchy>
    <cacheHierarchy uniqueName="[table1].[OrderDate (Quarter)]" caption="OrderDate (Quarter)" attribute="1" defaultMemberUniqueName="[table1].[OrderDate (Quarter)].[All]" allUniqueName="[table1].[OrderDate (Quarter)].[All]" dimensionUniqueName="[table1]" displayFolder="" count="0" memberValueDatatype="130" unbalanced="0"/>
    <cacheHierarchy uniqueName="[table1].[OrderDate (Month)]" caption="OrderDate (Month)" attribute="1" defaultMemberUniqueName="[table1].[OrderDate (Month)].[All]" allUniqueName="[table1].[OrderDate (Month)].[All]" dimensionUniqueName="[table1]" displayFolder="" count="0" memberValueDatatype="130" unbalanced="0"/>
    <cacheHierarchy uniqueName="[table1].[OrderDate (Month Index)]" caption="OrderDate (Month Index)" attribute="1" defaultMemberUniqueName="[table1].[OrderDate (Month Index)].[All]" allUniqueName="[table1].[Order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OrderDate]" caption="Count of OrderDate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Country]" caption="Count of Count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Quantity]" caption="Sum of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Quantity]" caption="Count of Quantity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Salesperson]" caption="Count of Salesperson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20287-026A-457B-BDA4-4B9AA5B7A860}" name="PivotTable2" cacheId="21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G18" firstHeaderRow="1" firstDataRow="3" firstDataCol="1"/>
  <pivotFields count="5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0"/>
    <field x="4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Revenue." fld="1" baseField="4" baseItem="1"/>
    <dataField name="Units Sold." fld="3" subtotal="count" baseField="0" baseItem="0"/>
  </dataFields>
  <formats count="100">
    <format dxfId="216">
      <pivotArea outline="0" collapsedLevelsAreSubtotals="1" fieldPosition="0"/>
    </format>
    <format dxfId="215">
      <pivotArea dataOnly="0" labelOnly="1" fieldPosition="0">
        <references count="1">
          <reference field="0" count="0"/>
        </references>
      </pivotArea>
    </format>
    <format dxfId="214">
      <pivotArea dataOnly="0" labelOnly="1" fieldPosition="0">
        <references count="2">
          <reference field="0" count="1" selected="0">
            <x v="0"/>
          </reference>
          <reference field="4" count="0"/>
        </references>
      </pivotArea>
    </format>
    <format dxfId="213">
      <pivotArea dataOnly="0" labelOnly="1" fieldPosition="0">
        <references count="2">
          <reference field="0" count="1" selected="0">
            <x v="1"/>
          </reference>
          <reference field="4" count="0"/>
        </references>
      </pivotArea>
    </format>
    <format dxfId="212">
      <pivotArea dataOnly="0" labelOnly="1" fieldPosition="0">
        <references count="2">
          <reference field="0" count="1" selected="0">
            <x v="2"/>
          </reference>
          <reference field="4" count="0"/>
        </references>
      </pivotArea>
    </format>
    <format dxfId="211">
      <pivotArea dataOnly="0" labelOnly="1" fieldPosition="0">
        <references count="2">
          <reference field="0" count="1" selected="0">
            <x v="3"/>
          </reference>
          <reference field="4" count="0"/>
        </references>
      </pivotArea>
    </format>
    <format dxfId="148">
      <pivotArea field="-2" type="button" dataOnly="0" labelOnly="1" outline="0" axis="axisCol" fieldPosition="1"/>
    </format>
    <format dxfId="146">
      <pivotArea type="topRight" dataOnly="0" labelOnly="1" outline="0" fieldPosition="0"/>
    </format>
    <format dxfId="142">
      <pivotArea dataOnly="0" labelOnly="1" fieldPosition="0">
        <references count="1">
          <reference field="2" count="0"/>
        </references>
      </pivotArea>
    </format>
    <format dxfId="135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3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0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1"/>
          </reference>
        </references>
      </pivotArea>
    </format>
    <format dxfId="123">
      <pivotArea type="origin" dataOnly="0" labelOnly="1" outline="0" fieldPosition="0"/>
    </format>
    <format dxfId="121">
      <pivotArea field="0" type="button" dataOnly="0" labelOnly="1" outline="0" axis="axisRow" fieldPosition="0"/>
    </format>
    <format dxfId="119">
      <pivotArea field="-2" type="button" dataOnly="0" labelOnly="1" outline="0" axis="axisCol" fieldPosition="1"/>
    </format>
    <format dxfId="118">
      <pivotArea dataOnly="0" labelOnly="1" offset="IV256" fieldPosition="0">
        <references count="1">
          <reference field="2" count="1">
            <x v="0"/>
          </reference>
        </references>
      </pivotArea>
    </format>
    <format dxfId="117">
      <pivotArea dataOnly="0" labelOnly="1" outline="0" fieldPosition="0">
        <references count="2">
          <reference field="4294967294" count="1">
            <x v="1"/>
          </reference>
          <reference field="2" count="1" selected="0">
            <x v="0"/>
          </reference>
        </references>
      </pivotArea>
    </format>
    <format dxfId="116">
      <pivotArea type="topRight" dataOnly="0" labelOnly="1" outline="0" offset="A1" fieldPosition="0"/>
    </format>
    <format dxfId="115">
      <pivotArea dataOnly="0" labelOnly="1" offset="A256" fieldPosition="0">
        <references count="1">
          <reference field="2" count="1">
            <x v="1"/>
          </reference>
        </references>
      </pivotArea>
    </format>
    <format dxfId="114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113">
      <pivotArea type="topRight" dataOnly="0" labelOnly="1" outline="0" offset="B1" fieldPosition="0"/>
    </format>
    <format dxfId="112">
      <pivotArea dataOnly="0" labelOnly="1" offset="IV256" fieldPosition="0">
        <references count="1">
          <reference field="2" count="1">
            <x v="1"/>
          </reference>
        </references>
      </pivotArea>
    </format>
    <format dxfId="111">
      <pivotArea dataOnly="0" labelOnly="1" outline="0" fieldPosition="0">
        <references count="2">
          <reference field="4294967294" count="1">
            <x v="1"/>
          </reference>
          <reference field="2" count="1" selected="0">
            <x v="1"/>
          </reference>
        </references>
      </pivotArea>
    </format>
    <format dxfId="110">
      <pivotArea type="topRight" dataOnly="0" labelOnly="1" outline="0" offset="C1" fieldPosition="0"/>
    </format>
    <format dxfId="109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grandRow="1" outline="0" collapsedLevelsAreSubtotals="1" fieldPosition="0"/>
    </format>
    <format dxfId="106">
      <pivotArea dataOnly="0" labelOnly="1" grandRow="1" outline="0" fieldPosition="0"/>
    </format>
    <format dxfId="104">
      <pivotArea dataOnly="0" labelOnly="1" grandRow="1" outline="0" fieldPosition="0"/>
    </format>
    <format dxfId="103">
      <pivotArea field="2" grandRow="1" outline="0" collapsedLevelsAreSubtotals="1" axis="axisCol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format>
    <format dxfId="102">
      <pivotArea field="2" grandRow="1" outline="0" collapsedLevelsAreSubtotals="1" axis="axisCol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format>
    <format dxfId="101">
      <pivotArea field="2" grandRow="1" outline="0" collapsedLevelsAreSubtotals="1" axis="axisCol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format>
    <format dxfId="100">
      <pivotArea field="2" grandRow="1" outline="0" collapsedLevelsAreSubtotals="1" axis="axisCol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format>
    <format dxfId="99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8">
      <pivotArea collapsedLevelsAreSubtotals="1" fieldPosition="0">
        <references count="1">
          <reference field="0" count="1">
            <x v="0"/>
          </reference>
        </references>
      </pivotArea>
    </format>
    <format dxfId="97">
      <pivotArea collapsedLevelsAreSubtotals="1" fieldPosition="0">
        <references count="2">
          <reference field="0" count="1" selected="0">
            <x v="0"/>
          </reference>
          <reference field="4" count="0"/>
        </references>
      </pivotArea>
    </format>
    <format dxfId="96">
      <pivotArea collapsedLevelsAreSubtotals="1" fieldPosition="0">
        <references count="1">
          <reference field="0" count="1">
            <x v="1"/>
          </reference>
        </references>
      </pivotArea>
    </format>
    <format dxfId="95">
      <pivotArea collapsedLevelsAreSubtotals="1" fieldPosition="0">
        <references count="2">
          <reference field="0" count="1" selected="0">
            <x v="1"/>
          </reference>
          <reference field="4" count="0"/>
        </references>
      </pivotArea>
    </format>
    <format dxfId="94">
      <pivotArea collapsedLevelsAreSubtotals="1" fieldPosition="0">
        <references count="2">
          <reference field="0" count="1" selected="0">
            <x v="2"/>
          </reference>
          <reference field="4" count="0"/>
        </references>
      </pivotArea>
    </format>
    <format dxfId="93">
      <pivotArea collapsedLevelsAreSubtotals="1" fieldPosition="0">
        <references count="1">
          <reference field="0" count="1">
            <x v="3"/>
          </reference>
        </references>
      </pivotArea>
    </format>
    <format dxfId="92">
      <pivotArea collapsedLevelsAreSubtotals="1" fieldPosition="0">
        <references count="2">
          <reference field="0" count="1" selected="0">
            <x v="3"/>
          </reference>
          <reference field="4" count="0"/>
        </references>
      </pivotArea>
    </format>
    <format dxfId="91">
      <pivotArea dataOnly="0" labelOnly="1" fieldPosition="0">
        <references count="1">
          <reference field="0" count="0"/>
        </references>
      </pivotArea>
    </format>
    <format dxfId="90">
      <pivotArea dataOnly="0" labelOnly="1" fieldPosition="0">
        <references count="2">
          <reference field="0" count="1" selected="0">
            <x v="0"/>
          </reference>
          <reference field="4" count="0"/>
        </references>
      </pivotArea>
    </format>
    <format dxfId="89">
      <pivotArea dataOnly="0" labelOnly="1" fieldPosition="0">
        <references count="2">
          <reference field="0" count="1" selected="0">
            <x v="1"/>
          </reference>
          <reference field="4" count="0"/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4" count="0"/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4" count="0"/>
        </references>
      </pivotArea>
    </format>
    <format dxfId="86">
      <pivotArea dataOnly="0" labelOnly="1" fieldPosition="0">
        <references count="1">
          <reference field="0" count="1">
            <x v="0"/>
          </reference>
        </references>
      </pivotArea>
    </format>
    <format dxfId="85">
      <pivotArea dataOnly="0" labelOnly="1" fieldPosition="0">
        <references count="2">
          <reference field="0" count="1" selected="0">
            <x v="0"/>
          </reference>
          <reference field="4" count="1">
            <x v="0"/>
          </reference>
        </references>
      </pivotArea>
    </format>
    <format dxfId="84">
      <pivotArea dataOnly="0" labelOnly="1" fieldPosition="0">
        <references count="1">
          <reference field="0" count="0"/>
        </references>
      </pivotArea>
    </format>
    <format dxfId="83">
      <pivotArea dataOnly="0" labelOnly="1" fieldPosition="0">
        <references count="2">
          <reference field="0" count="1" selected="0">
            <x v="0"/>
          </reference>
          <reference field="4" count="0"/>
        </references>
      </pivotArea>
    </format>
    <format dxfId="82">
      <pivotArea dataOnly="0" labelOnly="1" fieldPosition="0">
        <references count="2">
          <reference field="0" count="1" selected="0">
            <x v="1"/>
          </reference>
          <reference field="4" count="0"/>
        </references>
      </pivotArea>
    </format>
    <format dxfId="81">
      <pivotArea dataOnly="0" labelOnly="1" fieldPosition="0">
        <references count="2">
          <reference field="0" count="1" selected="0">
            <x v="2"/>
          </reference>
          <reference field="4" count="0"/>
        </references>
      </pivotArea>
    </format>
    <format dxfId="80">
      <pivotArea dataOnly="0" labelOnly="1" fieldPosition="0">
        <references count="2">
          <reference field="0" count="1" selected="0">
            <x v="3"/>
          </reference>
          <reference field="4" count="0"/>
        </references>
      </pivotArea>
    </format>
    <format dxfId="79">
      <pivotArea dataOnly="0" labelOnly="1" fieldPosition="0">
        <references count="1">
          <reference field="0" count="1">
            <x v="0"/>
          </reference>
        </references>
      </pivotArea>
    </format>
    <format dxfId="78">
      <pivotArea collapsedLevelsAreSubtotals="1" fieldPosition="0">
        <references count="3">
          <reference field="4294967294" count="2" selected="0">
            <x v="0"/>
            <x v="1"/>
          </reference>
          <reference field="0" count="1">
            <x v="1"/>
          </reference>
          <reference field="2" count="0" selected="0"/>
        </references>
      </pivotArea>
    </format>
    <format dxfId="77">
      <pivotArea field="0" grandCol="1" collapsedLevelsAreSubtotals="1" axis="axisRow" fieldPosition="0">
        <references count="2">
          <reference field="4294967294" count="1" selected="0">
            <x v="0"/>
          </reference>
          <reference field="0" count="1">
            <x v="1"/>
          </reference>
        </references>
      </pivotArea>
    </format>
    <format dxfId="76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0"/>
          </reference>
          <reference field="2" count="0" selected="0"/>
          <reference field="4" count="1">
            <x v="1"/>
          </reference>
        </references>
      </pivotArea>
    </format>
    <format dxfId="75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>
            <x v="1"/>
          </reference>
        </references>
      </pivotArea>
    </format>
    <format dxfId="74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2" count="0" selected="0"/>
          <reference field="4" count="1">
            <x v="0"/>
          </reference>
        </references>
      </pivotArea>
    </format>
    <format dxfId="73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>
            <x v="0"/>
          </reference>
        </references>
      </pivotArea>
    </format>
    <format dxfId="72">
      <pivotArea collapsedLevelsAreSubtotals="1" fieldPosition="0">
        <references count="3">
          <reference field="4294967294" count="2" selected="0">
            <x v="0"/>
            <x v="1"/>
          </reference>
          <reference field="0" count="1">
            <x v="0"/>
          </reference>
          <reference field="2" count="0" selected="0"/>
        </references>
      </pivotArea>
    </format>
    <format dxfId="71">
      <pivotArea field="0" grandCol="1" collapsedLevelsAreSubtotals="1" axis="axisRow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63">
      <pivotArea field="2" type="button" dataOnly="0" labelOnly="1" outline="0" axis="axisCol" fieldPosition="0"/>
    </format>
    <format dxfId="61">
      <pivotArea dataOnly="0" labelOnly="1" offset="A256" fieldPosition="0">
        <references count="1">
          <reference field="2" count="1">
            <x v="0"/>
          </reference>
        </references>
      </pivotArea>
    </format>
    <format dxfId="59">
      <pivotArea dataOnly="0" labelOnly="1" outline="0" fieldPosition="0">
        <references count="2">
          <reference field="4294967294" count="1">
            <x v="0"/>
          </reference>
          <reference field="2" count="1" selected="0">
            <x v="0"/>
          </reference>
        </references>
      </pivotArea>
    </format>
    <format dxfId="57">
      <pivotArea field="-2" type="button" dataOnly="0" labelOnly="1" outline="0" axis="axisCol" fieldPosition="1"/>
    </format>
    <format dxfId="56">
      <pivotArea dataOnly="0" labelOnly="1" offset="IV256" fieldPosition="0">
        <references count="1">
          <reference field="2" count="1">
            <x v="0"/>
          </reference>
        </references>
      </pivotArea>
    </format>
    <format dxfId="55">
      <pivotArea dataOnly="0" labelOnly="1" outline="0" fieldPosition="0">
        <references count="2">
          <reference field="4294967294" count="1">
            <x v="1"/>
          </reference>
          <reference field="2" count="1" selected="0">
            <x v="0"/>
          </reference>
        </references>
      </pivotArea>
    </format>
    <format dxfId="54">
      <pivotArea type="topRight" dataOnly="0" labelOnly="1" outline="0" offset="A1" fieldPosition="0"/>
    </format>
    <format dxfId="53">
      <pivotArea dataOnly="0" labelOnly="1" offset="A256" fieldPosition="0">
        <references count="1">
          <reference field="2" count="1">
            <x v="1"/>
          </reference>
        </references>
      </pivotArea>
    </format>
    <format dxfId="52">
      <pivotArea dataOnly="0" labelOnly="1" outline="0" fieldPosition="0">
        <references count="2">
          <reference field="4294967294" count="1">
            <x v="0"/>
          </reference>
          <reference field="2" count="1" selected="0">
            <x v="1"/>
          </reference>
        </references>
      </pivotArea>
    </format>
    <format dxfId="51">
      <pivotArea type="topRight" dataOnly="0" labelOnly="1" outline="0" offset="B1" fieldPosition="0"/>
    </format>
    <format dxfId="50">
      <pivotArea dataOnly="0" labelOnly="1" offset="IV256" fieldPosition="0">
        <references count="1">
          <reference field="2" count="1">
            <x v="1"/>
          </reference>
        </references>
      </pivotArea>
    </format>
    <format dxfId="49">
      <pivotArea dataOnly="0" labelOnly="1" outline="0" fieldPosition="0">
        <references count="2">
          <reference field="4294967294" count="1">
            <x v="1"/>
          </reference>
          <reference field="2" count="1" selected="0">
            <x v="1"/>
          </reference>
        </references>
      </pivotArea>
    </format>
    <format dxfId="48">
      <pivotArea type="topRight" dataOnly="0" labelOnly="1" outline="0" offset="C1" fieldPosition="0"/>
    </format>
    <format dxfId="47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6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5">
      <pivotArea dataOnly="0" labelOnly="1" fieldPosition="0">
        <references count="1">
          <reference field="0" count="1">
            <x v="0"/>
          </reference>
        </references>
      </pivotArea>
    </format>
    <format dxfId="44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0"/>
          </reference>
          <reference field="2" count="0" selected="0"/>
          <reference field="4" count="1">
            <x v="0"/>
          </reference>
        </references>
      </pivotArea>
    </format>
    <format dxfId="43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0"/>
          </reference>
          <reference field="4" count="1">
            <x v="0"/>
          </reference>
        </references>
      </pivotArea>
    </format>
    <format dxfId="42">
      <pivotArea collapsedLevelsAreSubtotals="1" fieldPosition="0">
        <references count="1">
          <reference field="0" count="1">
            <x v="2"/>
          </reference>
        </references>
      </pivotArea>
    </format>
    <format dxfId="40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2" count="0" selected="0"/>
          <reference field="4" count="1">
            <x v="1"/>
          </reference>
        </references>
      </pivotArea>
    </format>
    <format dxfId="39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2"/>
          </reference>
          <reference field="2" count="0" selected="0"/>
          <reference field="4" count="1">
            <x v="0"/>
          </reference>
        </references>
      </pivotArea>
    </format>
    <format dxfId="38">
      <pivotArea field="0" grandCol="1" collapsedLevelsAreSubtotals="1" axis="axisRow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37">
      <pivotArea field="0" grandCol="1" collapsedLevelsAreSubtotals="1" axis="axisRow" fieldPosition="0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36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1"/>
          </reference>
          <reference field="4" count="1">
            <x v="1"/>
          </reference>
        </references>
      </pivotArea>
    </format>
    <format dxfId="34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>
            <x v="0"/>
          </reference>
        </references>
      </pivotArea>
    </format>
    <format dxfId="32">
      <pivotArea collapsedLevelsAreSubtotals="1" fieldPosition="0">
        <references count="3">
          <reference field="4294967294" count="2" selected="0">
            <x v="0"/>
            <x v="1"/>
          </reference>
          <reference field="0" count="1">
            <x v="3"/>
          </reference>
          <reference field="2" count="0" selected="0"/>
        </references>
      </pivotArea>
    </format>
    <format dxfId="31">
      <pivotArea field="0" grandCol="1" collapsedLevelsAreSubtotals="1" axis="axisRow" fieldPosition="0">
        <references count="2">
          <reference field="4294967294" count="1" selected="0">
            <x v="0"/>
          </reference>
          <reference field="0" count="1">
            <x v="3"/>
          </reference>
        </references>
      </pivotArea>
    </format>
    <format dxfId="30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2"/>
          </reference>
          <reference field="2" count="0" selected="0"/>
          <reference field="4" count="1">
            <x v="1"/>
          </reference>
        </references>
      </pivotArea>
    </format>
    <format dxfId="29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2"/>
          </reference>
          <reference field="4" count="1">
            <x v="1"/>
          </reference>
        </references>
      </pivotArea>
    </format>
    <format dxfId="28">
      <pivotArea collapsedLevelsAreSubtotals="1" fieldPosition="0">
        <references count="4">
          <reference field="4294967294" count="2" selected="0">
            <x v="0"/>
            <x v="1"/>
          </reference>
          <reference field="0" count="1" selected="0">
            <x v="3"/>
          </reference>
          <reference field="2" count="0" selected="0"/>
          <reference field="4" count="1">
            <x v="0"/>
          </reference>
        </references>
      </pivotArea>
    </format>
    <format dxfId="27">
      <pivotArea field="4" grandCol="1" collapsedLevelsAreSubtotals="1" axis="axisRow" fieldPosition="1">
        <references count="3">
          <reference field="4294967294" count="1" selected="0">
            <x v="0"/>
          </reference>
          <reference field="0" count="1" selected="0">
            <x v="3"/>
          </reference>
          <reference field="4" count="1">
            <x v="0"/>
          </reference>
        </references>
      </pivotArea>
    </format>
    <format dxfId="26">
      <pivotArea dataOnly="0" labelOnly="1" fieldPosition="0">
        <references count="1">
          <reference field="0" count="1">
            <x v="3"/>
          </reference>
        </references>
      </pivotArea>
    </format>
    <format dxfId="24">
      <pivotArea dataOnly="0" labelOnly="1" fieldPosition="0">
        <references count="2">
          <reference field="0" count="1" selected="0">
            <x v="3"/>
          </reference>
          <reference field="4" count="1">
            <x v="0"/>
          </reference>
        </references>
      </pivotArea>
    </format>
    <format dxfId="23">
      <pivotArea dataOnly="0" labelOnly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2">
      <pivotArea dataOnly="0" labelOnly="1" fieldPosition="0">
        <references count="1">
          <reference field="0" count="1">
            <x v="1"/>
          </reference>
        </references>
      </pivotArea>
    </format>
    <format dxfId="19">
      <pivotArea dataOnly="0" labelOnly="1" fieldPosition="0">
        <references count="2">
          <reference field="0" count="1" selected="0">
            <x v="0"/>
          </reference>
          <reference field="4" count="1">
            <x v="1"/>
          </reference>
        </references>
      </pivotArea>
    </format>
    <format dxfId="17">
      <pivotArea dataOnly="0" labelOnly="1" fieldPosition="0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</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includeNewItemsInFilter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Revenue."/>
    <pivotHierarchy dragToData="1"/>
    <pivotHierarchy dragToData="1"/>
    <pivotHierarchy dragToData="1"/>
    <pivotHierarchy dragToData="1" caption="Sum of Quantity"/>
    <pivotHierarchy dragToData="1" caption="Units Sold.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15"/>
  </rowHierarchiesUsage>
  <colHierarchiesUsage count="2">
    <colHierarchyUsage hierarchyUsage="4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ales_Performance_Excel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78381-AF67-4FF3-BBFC-0B50D0E3CE32}" name="Table1" displayName="Table1" ref="A1:P201" totalsRowShown="0" headerRowDxfId="236" dataDxfId="234" headerRowBorderDxfId="235" tableBorderDxfId="233" totalsRowBorderDxfId="232">
  <autoFilter ref="A1:P201" xr:uid="{DF878381-AF67-4FF3-BBFC-0B50D0E3CE32}"/>
  <tableColumns count="16">
    <tableColumn id="1" xr3:uid="{7950512A-6C82-4E93-8B0B-EAADCEADA29D}" name="OrderID" dataDxfId="231"/>
    <tableColumn id="2" xr3:uid="{E2279AA0-7D18-441A-96F8-8BB879B9190A}" name="OrderDate" dataDxfId="230"/>
    <tableColumn id="3" xr3:uid="{5BCA3FE8-D63F-4AB8-8D96-4DDB7EAAF1FA}" name="CustomerName" dataDxfId="229"/>
    <tableColumn id="4" xr3:uid="{5E2FF8A4-C10F-48F1-A291-D05DE345CE4C}" name="Product" dataDxfId="228"/>
    <tableColumn id="5" xr3:uid="{31325982-65F6-48CE-8BD9-1377D99D9B49}" name="Category" dataDxfId="227"/>
    <tableColumn id="6" xr3:uid="{F4596E03-FBA0-4456-9B9A-B87822DB9FC1}" name="Country" dataDxfId="226"/>
    <tableColumn id="7" xr3:uid="{0F2CFB3E-B4AE-4A61-AA15-4F84936A0DED}" name="Region" dataDxfId="225"/>
    <tableColumn id="8" xr3:uid="{0B4ADAB8-B60E-4104-B671-7C168DC8A335}" name="Salesperson" dataDxfId="224"/>
    <tableColumn id="9" xr3:uid="{4B81E40A-1ED2-4410-A054-3F7D5B146D12}" name="Quantity" dataDxfId="223"/>
    <tableColumn id="10" xr3:uid="{39DAC388-9BE5-4E2E-B6BE-C47EF9D59832}" name="UnitPrice" dataDxfId="222"/>
    <tableColumn id="11" xr3:uid="{E06FC7D1-59DC-402D-BD96-EE40873EA00F}" name="Revenue" dataDxfId="221"/>
    <tableColumn id="16" xr3:uid="{E086576E-8D36-4F7A-BE67-E803A4A51FF3}" name="Profit Status" dataDxfId="16">
      <calculatedColumnFormula>IF(K2&gt;1000,"Good Profit","Average Profit")</calculatedColumnFormula>
    </tableColumn>
    <tableColumn id="12" xr3:uid="{070FA9F7-2B90-4DB5-B129-7D17B2A34207}" name="Cost" dataDxfId="220"/>
    <tableColumn id="13" xr3:uid="{10EA4E7F-8D2D-41F1-B8F8-21D64DE903E1}" name="Profit" dataDxfId="219"/>
    <tableColumn id="14" xr3:uid="{FABBA258-05B9-4D9E-B995-893018304E3F}" name="Discount(%)" dataDxfId="218"/>
    <tableColumn id="15" xr3:uid="{9BCD158F-0577-4585-9138-F289FE5C4C06}" name="PaymentMode" dataDxfId="21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6779-4378-47BD-9BCC-9736683AF7C5}">
  <dimension ref="A2:I18"/>
  <sheetViews>
    <sheetView tabSelected="1" workbookViewId="0">
      <selection activeCell="J15" sqref="J1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0" bestFit="1" customWidth="1"/>
    <col min="4" max="4" width="8.88671875" bestFit="1" customWidth="1"/>
    <col min="5" max="5" width="10" bestFit="1" customWidth="1"/>
    <col min="6" max="6" width="13.6640625" bestFit="1" customWidth="1"/>
    <col min="7" max="7" width="14.77734375" bestFit="1" customWidth="1"/>
    <col min="8" max="8" width="19.6640625" bestFit="1" customWidth="1"/>
    <col min="9" max="9" width="21" bestFit="1" customWidth="1"/>
    <col min="10" max="10" width="23.77734375" bestFit="1" customWidth="1"/>
    <col min="11" max="16" width="4" bestFit="1" customWidth="1"/>
    <col min="17" max="17" width="6" bestFit="1" customWidth="1"/>
    <col min="18" max="18" width="4" bestFit="1" customWidth="1"/>
    <col min="19" max="19" width="6" bestFit="1" customWidth="1"/>
    <col min="20" max="41" width="4" bestFit="1" customWidth="1"/>
    <col min="42" max="42" width="6" bestFit="1" customWidth="1"/>
    <col min="43" max="63" width="4" bestFit="1" customWidth="1"/>
    <col min="64" max="86" width="5" bestFit="1" customWidth="1"/>
    <col min="87" max="87" width="7" bestFit="1" customWidth="1"/>
    <col min="88" max="98" width="5" bestFit="1" customWidth="1"/>
    <col min="99" max="99" width="7" bestFit="1" customWidth="1"/>
    <col min="100" max="102" width="5" bestFit="1" customWidth="1"/>
    <col min="103" max="103" width="7" bestFit="1" customWidth="1"/>
    <col min="104" max="118" width="5" bestFit="1" customWidth="1"/>
    <col min="119" max="119" width="10.77734375" bestFit="1" customWidth="1"/>
    <col min="120" max="180" width="15.5546875" bestFit="1" customWidth="1"/>
    <col min="181" max="181" width="10.77734375" bestFit="1" customWidth="1"/>
  </cols>
  <sheetData>
    <row r="2" spans="1:9" ht="15" thickBot="1" x14ac:dyDescent="0.35"/>
    <row r="3" spans="1:9" x14ac:dyDescent="0.3">
      <c r="A3" s="14"/>
      <c r="B3" s="19" t="s">
        <v>439</v>
      </c>
      <c r="C3" s="17"/>
      <c r="D3" s="17"/>
      <c r="E3" s="17"/>
      <c r="F3" s="17"/>
      <c r="G3" s="17"/>
    </row>
    <row r="4" spans="1:9" x14ac:dyDescent="0.3">
      <c r="A4" s="16"/>
      <c r="B4" s="18" t="s">
        <v>226</v>
      </c>
      <c r="C4" s="18"/>
      <c r="D4" s="18" t="s">
        <v>225</v>
      </c>
      <c r="E4" s="18"/>
      <c r="F4" s="18" t="s">
        <v>444</v>
      </c>
      <c r="G4" s="18" t="s">
        <v>446</v>
      </c>
      <c r="I4" s="13"/>
    </row>
    <row r="5" spans="1:9" ht="15" thickBot="1" x14ac:dyDescent="0.35">
      <c r="A5" s="15" t="s">
        <v>441</v>
      </c>
      <c r="B5" s="20" t="s">
        <v>445</v>
      </c>
      <c r="C5" s="20" t="s">
        <v>447</v>
      </c>
      <c r="D5" s="20" t="s">
        <v>445</v>
      </c>
      <c r="E5" s="20" t="s">
        <v>447</v>
      </c>
      <c r="F5" s="20"/>
      <c r="G5" s="20"/>
    </row>
    <row r="6" spans="1:9" ht="15" thickBot="1" x14ac:dyDescent="0.35">
      <c r="A6" s="21" t="s">
        <v>232</v>
      </c>
      <c r="B6" s="28"/>
      <c r="C6" s="28"/>
      <c r="D6" s="28"/>
      <c r="E6" s="28"/>
      <c r="F6" s="28"/>
      <c r="G6" s="23"/>
    </row>
    <row r="7" spans="1:9" ht="15" thickBot="1" x14ac:dyDescent="0.35">
      <c r="A7" s="24" t="s">
        <v>442</v>
      </c>
      <c r="B7" s="22">
        <v>10899</v>
      </c>
      <c r="C7" s="22">
        <v>10</v>
      </c>
      <c r="D7" s="22">
        <v>5110</v>
      </c>
      <c r="E7" s="22">
        <v>5</v>
      </c>
      <c r="F7" s="22">
        <v>16009</v>
      </c>
      <c r="G7" s="22">
        <v>15</v>
      </c>
    </row>
    <row r="8" spans="1:9" ht="15" thickBot="1" x14ac:dyDescent="0.35">
      <c r="A8" s="24" t="s">
        <v>443</v>
      </c>
      <c r="B8" s="22">
        <v>14258</v>
      </c>
      <c r="C8" s="22">
        <v>12</v>
      </c>
      <c r="D8" s="22">
        <v>8840</v>
      </c>
      <c r="E8" s="22">
        <v>12</v>
      </c>
      <c r="F8" s="22">
        <v>23098</v>
      </c>
      <c r="G8" s="22">
        <v>24</v>
      </c>
    </row>
    <row r="9" spans="1:9" ht="15" thickBot="1" x14ac:dyDescent="0.35">
      <c r="A9" s="29" t="s">
        <v>231</v>
      </c>
      <c r="B9" s="28"/>
      <c r="C9" s="28"/>
      <c r="D9" s="28"/>
      <c r="E9" s="28"/>
      <c r="F9" s="28"/>
      <c r="G9" s="23"/>
    </row>
    <row r="10" spans="1:9" ht="15" thickBot="1" x14ac:dyDescent="0.35">
      <c r="A10" s="24" t="s">
        <v>442</v>
      </c>
      <c r="B10" s="22">
        <v>9942</v>
      </c>
      <c r="C10" s="22">
        <v>8</v>
      </c>
      <c r="D10" s="22">
        <v>5619.5</v>
      </c>
      <c r="E10" s="22">
        <v>7</v>
      </c>
      <c r="F10" s="22">
        <v>15561.5</v>
      </c>
      <c r="G10" s="22">
        <v>15</v>
      </c>
    </row>
    <row r="11" spans="1:9" ht="15" thickBot="1" x14ac:dyDescent="0.35">
      <c r="A11" s="24" t="s">
        <v>443</v>
      </c>
      <c r="B11" s="22">
        <v>29024</v>
      </c>
      <c r="C11" s="22">
        <v>19</v>
      </c>
      <c r="D11" s="22">
        <v>13710.5</v>
      </c>
      <c r="E11" s="22">
        <v>17</v>
      </c>
      <c r="F11" s="22">
        <v>42734.5</v>
      </c>
      <c r="G11" s="26">
        <v>36</v>
      </c>
    </row>
    <row r="12" spans="1:9" ht="15" thickBot="1" x14ac:dyDescent="0.35">
      <c r="A12" s="25" t="s">
        <v>233</v>
      </c>
      <c r="B12" s="28"/>
      <c r="C12" s="28"/>
      <c r="D12" s="28"/>
      <c r="E12" s="28"/>
      <c r="F12" s="28"/>
      <c r="G12" s="23"/>
    </row>
    <row r="13" spans="1:9" ht="15" thickBot="1" x14ac:dyDescent="0.35">
      <c r="A13" s="24" t="s">
        <v>442</v>
      </c>
      <c r="B13" s="22">
        <v>14229</v>
      </c>
      <c r="C13" s="22">
        <v>13</v>
      </c>
      <c r="D13" s="22">
        <v>9250</v>
      </c>
      <c r="E13" s="22">
        <v>8</v>
      </c>
      <c r="F13" s="22">
        <v>23479</v>
      </c>
      <c r="G13" s="27">
        <v>21</v>
      </c>
    </row>
    <row r="14" spans="1:9" ht="15" thickBot="1" x14ac:dyDescent="0.35">
      <c r="A14" s="24" t="s">
        <v>443</v>
      </c>
      <c r="B14" s="22">
        <v>35315</v>
      </c>
      <c r="C14" s="22">
        <v>23</v>
      </c>
      <c r="D14" s="22">
        <v>8550</v>
      </c>
      <c r="E14" s="22">
        <v>10</v>
      </c>
      <c r="F14" s="22">
        <v>43865</v>
      </c>
      <c r="G14" s="22">
        <v>33</v>
      </c>
    </row>
    <row r="15" spans="1:9" ht="15" thickBot="1" x14ac:dyDescent="0.35">
      <c r="A15" s="29" t="s">
        <v>230</v>
      </c>
      <c r="B15" s="28"/>
      <c r="C15" s="28"/>
      <c r="D15" s="28"/>
      <c r="E15" s="28"/>
      <c r="F15" s="28"/>
      <c r="G15" s="23"/>
    </row>
    <row r="16" spans="1:9" ht="15" thickBot="1" x14ac:dyDescent="0.35">
      <c r="A16" s="24" t="s">
        <v>442</v>
      </c>
      <c r="B16" s="22">
        <v>12435</v>
      </c>
      <c r="C16" s="22">
        <v>8</v>
      </c>
      <c r="D16" s="22">
        <v>2666.5</v>
      </c>
      <c r="E16" s="22">
        <v>6</v>
      </c>
      <c r="F16" s="22">
        <v>15101.5</v>
      </c>
      <c r="G16" s="22">
        <v>14</v>
      </c>
    </row>
    <row r="17" spans="1:7" ht="15" thickBot="1" x14ac:dyDescent="0.35">
      <c r="A17" s="24" t="s">
        <v>443</v>
      </c>
      <c r="B17" s="22">
        <v>23744</v>
      </c>
      <c r="C17" s="22">
        <v>23</v>
      </c>
      <c r="D17" s="22">
        <v>15820.5</v>
      </c>
      <c r="E17" s="22">
        <v>19</v>
      </c>
      <c r="F17" s="22">
        <v>39564.5</v>
      </c>
      <c r="G17" s="22">
        <v>42</v>
      </c>
    </row>
    <row r="18" spans="1:7" ht="15" thickBot="1" x14ac:dyDescent="0.35">
      <c r="A18" s="21" t="s">
        <v>440</v>
      </c>
      <c r="B18" s="22">
        <v>149846</v>
      </c>
      <c r="C18" s="22">
        <v>116</v>
      </c>
      <c r="D18" s="22">
        <v>69567</v>
      </c>
      <c r="E18" s="22">
        <v>84</v>
      </c>
      <c r="F18" s="22">
        <v>219413</v>
      </c>
      <c r="G18" s="2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zoomScale="70" zoomScaleNormal="70" workbookViewId="0">
      <selection activeCell="L2" sqref="L2"/>
    </sheetView>
  </sheetViews>
  <sheetFormatPr defaultRowHeight="14.4" x14ac:dyDescent="0.3"/>
  <cols>
    <col min="1" max="1" width="13.88671875" style="12" customWidth="1"/>
    <col min="2" max="2" width="14.44140625" style="12" customWidth="1"/>
    <col min="3" max="3" width="18.88671875" style="12" bestFit="1" customWidth="1"/>
    <col min="4" max="4" width="14.88671875" style="12" customWidth="1"/>
    <col min="5" max="5" width="13.77734375" style="12" customWidth="1"/>
    <col min="6" max="6" width="12.44140625" style="12" customWidth="1"/>
    <col min="7" max="7" width="12.21875" style="12" customWidth="1"/>
    <col min="8" max="8" width="24.77734375" style="12" customWidth="1"/>
    <col min="9" max="9" width="14.33203125" style="12" customWidth="1"/>
    <col min="10" max="10" width="13.21875" style="12" customWidth="1"/>
    <col min="11" max="12" width="14.21875" style="12" customWidth="1"/>
    <col min="13" max="13" width="10.6640625" style="12" customWidth="1"/>
    <col min="14" max="14" width="11.5546875" style="12" customWidth="1"/>
    <col min="15" max="15" width="15.21875" style="12" customWidth="1"/>
    <col min="16" max="16" width="18" style="12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448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x14ac:dyDescent="0.3">
      <c r="A2" s="4">
        <v>1</v>
      </c>
      <c r="B2" s="5">
        <v>45841</v>
      </c>
      <c r="C2" s="6" t="s">
        <v>15</v>
      </c>
      <c r="D2" s="6" t="s">
        <v>215</v>
      </c>
      <c r="E2" s="6" t="s">
        <v>225</v>
      </c>
      <c r="F2" s="6" t="s">
        <v>227</v>
      </c>
      <c r="G2" s="6" t="s">
        <v>230</v>
      </c>
      <c r="H2" s="6" t="s">
        <v>234</v>
      </c>
      <c r="I2" s="6">
        <v>8</v>
      </c>
      <c r="J2" s="6">
        <v>120</v>
      </c>
      <c r="K2" s="6">
        <v>864</v>
      </c>
      <c r="L2" s="6" t="str">
        <f t="shared" ref="L2:L33" si="0">IF(K2&gt;1000,"Good Profit","Average Profit")</f>
        <v>Average Profit</v>
      </c>
      <c r="M2" s="6">
        <v>560</v>
      </c>
      <c r="N2" s="6">
        <v>304</v>
      </c>
      <c r="O2" s="6">
        <v>10</v>
      </c>
      <c r="P2" s="7" t="s">
        <v>434</v>
      </c>
    </row>
    <row r="3" spans="1:16" x14ac:dyDescent="0.3">
      <c r="A3" s="4">
        <v>2</v>
      </c>
      <c r="B3" s="5">
        <v>45828</v>
      </c>
      <c r="C3" s="6" t="s">
        <v>16</v>
      </c>
      <c r="D3" s="6" t="s">
        <v>216</v>
      </c>
      <c r="E3" s="6" t="s">
        <v>225</v>
      </c>
      <c r="F3" s="6" t="s">
        <v>227</v>
      </c>
      <c r="G3" s="6" t="s">
        <v>231</v>
      </c>
      <c r="H3" s="6" t="s">
        <v>235</v>
      </c>
      <c r="I3" s="6">
        <v>6</v>
      </c>
      <c r="J3" s="6">
        <v>250</v>
      </c>
      <c r="K3" s="6">
        <v>1275</v>
      </c>
      <c r="L3" s="6" t="str">
        <f t="shared" si="0"/>
        <v>Good Profit</v>
      </c>
      <c r="M3" s="6">
        <v>900</v>
      </c>
      <c r="N3" s="6">
        <v>375</v>
      </c>
      <c r="O3" s="6">
        <v>15</v>
      </c>
      <c r="P3" s="7" t="s">
        <v>435</v>
      </c>
    </row>
    <row r="4" spans="1:16" x14ac:dyDescent="0.3">
      <c r="A4" s="4">
        <v>3</v>
      </c>
      <c r="B4" s="5">
        <v>45769</v>
      </c>
      <c r="C4" s="6" t="s">
        <v>17</v>
      </c>
      <c r="D4" s="6" t="s">
        <v>216</v>
      </c>
      <c r="E4" s="6" t="s">
        <v>225</v>
      </c>
      <c r="F4" s="6" t="s">
        <v>227</v>
      </c>
      <c r="G4" s="6" t="s">
        <v>230</v>
      </c>
      <c r="H4" s="6" t="s">
        <v>236</v>
      </c>
      <c r="I4" s="6">
        <v>5</v>
      </c>
      <c r="J4" s="6">
        <v>250</v>
      </c>
      <c r="K4" s="6">
        <v>1125</v>
      </c>
      <c r="L4" s="6" t="str">
        <f t="shared" si="0"/>
        <v>Good Profit</v>
      </c>
      <c r="M4" s="6">
        <v>750</v>
      </c>
      <c r="N4" s="6">
        <v>375</v>
      </c>
      <c r="O4" s="6">
        <v>10</v>
      </c>
      <c r="P4" s="7" t="s">
        <v>436</v>
      </c>
    </row>
    <row r="5" spans="1:16" x14ac:dyDescent="0.3">
      <c r="A5" s="4">
        <v>4</v>
      </c>
      <c r="B5" s="5">
        <v>45590</v>
      </c>
      <c r="C5" s="6" t="s">
        <v>18</v>
      </c>
      <c r="D5" s="6" t="s">
        <v>215</v>
      </c>
      <c r="E5" s="6" t="s">
        <v>225</v>
      </c>
      <c r="F5" s="6" t="s">
        <v>228</v>
      </c>
      <c r="G5" s="6" t="s">
        <v>230</v>
      </c>
      <c r="H5" s="6" t="s">
        <v>237</v>
      </c>
      <c r="I5" s="6">
        <v>5</v>
      </c>
      <c r="J5" s="6">
        <v>120</v>
      </c>
      <c r="K5" s="6">
        <v>600</v>
      </c>
      <c r="L5" s="6" t="str">
        <f t="shared" si="0"/>
        <v>Average Profit</v>
      </c>
      <c r="M5" s="6">
        <v>350</v>
      </c>
      <c r="N5" s="6">
        <v>250</v>
      </c>
      <c r="O5" s="6">
        <v>0</v>
      </c>
      <c r="P5" s="7" t="s">
        <v>436</v>
      </c>
    </row>
    <row r="6" spans="1:16" x14ac:dyDescent="0.3">
      <c r="A6" s="4">
        <v>5</v>
      </c>
      <c r="B6" s="5">
        <v>45785</v>
      </c>
      <c r="C6" s="6" t="s">
        <v>19</v>
      </c>
      <c r="D6" s="6" t="s">
        <v>217</v>
      </c>
      <c r="E6" s="6" t="s">
        <v>226</v>
      </c>
      <c r="F6" s="6" t="s">
        <v>227</v>
      </c>
      <c r="G6" s="6" t="s">
        <v>230</v>
      </c>
      <c r="H6" s="6" t="s">
        <v>238</v>
      </c>
      <c r="I6" s="6">
        <v>10</v>
      </c>
      <c r="J6" s="6">
        <v>180</v>
      </c>
      <c r="K6" s="6">
        <v>1800</v>
      </c>
      <c r="L6" s="6" t="str">
        <f t="shared" si="0"/>
        <v>Good Profit</v>
      </c>
      <c r="M6" s="6">
        <v>1200</v>
      </c>
      <c r="N6" s="6">
        <v>600</v>
      </c>
      <c r="O6" s="6">
        <v>0</v>
      </c>
      <c r="P6" s="7" t="s">
        <v>434</v>
      </c>
    </row>
    <row r="7" spans="1:16" x14ac:dyDescent="0.3">
      <c r="A7" s="4">
        <v>6</v>
      </c>
      <c r="B7" s="5">
        <v>45553</v>
      </c>
      <c r="C7" s="6" t="s">
        <v>20</v>
      </c>
      <c r="D7" s="6" t="s">
        <v>215</v>
      </c>
      <c r="E7" s="6" t="s">
        <v>225</v>
      </c>
      <c r="F7" s="6" t="s">
        <v>228</v>
      </c>
      <c r="G7" s="6" t="s">
        <v>232</v>
      </c>
      <c r="H7" s="6" t="s">
        <v>239</v>
      </c>
      <c r="I7" s="6">
        <v>10</v>
      </c>
      <c r="J7" s="6">
        <v>120</v>
      </c>
      <c r="K7" s="6">
        <v>1020</v>
      </c>
      <c r="L7" s="6" t="str">
        <f t="shared" si="0"/>
        <v>Good Profit</v>
      </c>
      <c r="M7" s="6">
        <v>700</v>
      </c>
      <c r="N7" s="6">
        <v>320</v>
      </c>
      <c r="O7" s="6">
        <v>15</v>
      </c>
      <c r="P7" s="7" t="s">
        <v>437</v>
      </c>
    </row>
    <row r="8" spans="1:16" x14ac:dyDescent="0.3">
      <c r="A8" s="4">
        <v>7</v>
      </c>
      <c r="B8" s="5">
        <v>45546</v>
      </c>
      <c r="C8" s="6" t="s">
        <v>21</v>
      </c>
      <c r="D8" s="6" t="s">
        <v>218</v>
      </c>
      <c r="E8" s="6" t="s">
        <v>226</v>
      </c>
      <c r="F8" s="6" t="s">
        <v>229</v>
      </c>
      <c r="G8" s="6" t="s">
        <v>230</v>
      </c>
      <c r="H8" s="6" t="s">
        <v>240</v>
      </c>
      <c r="I8" s="6">
        <v>5</v>
      </c>
      <c r="J8" s="6">
        <v>300</v>
      </c>
      <c r="K8" s="6">
        <v>1275</v>
      </c>
      <c r="L8" s="6" t="str">
        <f t="shared" si="0"/>
        <v>Good Profit</v>
      </c>
      <c r="M8" s="6">
        <v>1000</v>
      </c>
      <c r="N8" s="6">
        <v>275</v>
      </c>
      <c r="O8" s="6">
        <v>15</v>
      </c>
      <c r="P8" s="7" t="s">
        <v>437</v>
      </c>
    </row>
    <row r="9" spans="1:16" x14ac:dyDescent="0.3">
      <c r="A9" s="4">
        <v>8</v>
      </c>
      <c r="B9" s="5">
        <v>45820</v>
      </c>
      <c r="C9" s="6" t="s">
        <v>22</v>
      </c>
      <c r="D9" s="6" t="s">
        <v>219</v>
      </c>
      <c r="E9" s="6" t="s">
        <v>225</v>
      </c>
      <c r="F9" s="6" t="s">
        <v>228</v>
      </c>
      <c r="G9" s="6" t="s">
        <v>232</v>
      </c>
      <c r="H9" s="6" t="s">
        <v>241</v>
      </c>
      <c r="I9" s="6">
        <v>6</v>
      </c>
      <c r="J9" s="6">
        <v>150</v>
      </c>
      <c r="K9" s="6">
        <v>855</v>
      </c>
      <c r="L9" s="6" t="str">
        <f t="shared" si="0"/>
        <v>Average Profit</v>
      </c>
      <c r="M9" s="6">
        <v>540</v>
      </c>
      <c r="N9" s="6">
        <v>315</v>
      </c>
      <c r="O9" s="6">
        <v>5</v>
      </c>
      <c r="P9" s="7" t="s">
        <v>438</v>
      </c>
    </row>
    <row r="10" spans="1:16" x14ac:dyDescent="0.3">
      <c r="A10" s="4">
        <v>9</v>
      </c>
      <c r="B10" s="5">
        <v>45762</v>
      </c>
      <c r="C10" s="6" t="s">
        <v>23</v>
      </c>
      <c r="D10" s="6" t="s">
        <v>219</v>
      </c>
      <c r="E10" s="6" t="s">
        <v>225</v>
      </c>
      <c r="F10" s="6" t="s">
        <v>227</v>
      </c>
      <c r="G10" s="6" t="s">
        <v>231</v>
      </c>
      <c r="H10" s="6" t="s">
        <v>242</v>
      </c>
      <c r="I10" s="6">
        <v>1</v>
      </c>
      <c r="J10" s="6">
        <v>150</v>
      </c>
      <c r="K10" s="6">
        <v>127.5</v>
      </c>
      <c r="L10" s="6" t="str">
        <f t="shared" si="0"/>
        <v>Average Profit</v>
      </c>
      <c r="M10" s="6">
        <v>90</v>
      </c>
      <c r="N10" s="6">
        <v>37.5</v>
      </c>
      <c r="O10" s="6">
        <v>15</v>
      </c>
      <c r="P10" s="7" t="s">
        <v>436</v>
      </c>
    </row>
    <row r="11" spans="1:16" x14ac:dyDescent="0.3">
      <c r="A11" s="4">
        <v>10</v>
      </c>
      <c r="B11" s="5">
        <v>45586</v>
      </c>
      <c r="C11" s="6" t="s">
        <v>24</v>
      </c>
      <c r="D11" s="6" t="s">
        <v>220</v>
      </c>
      <c r="E11" s="6" t="s">
        <v>226</v>
      </c>
      <c r="F11" s="6" t="s">
        <v>229</v>
      </c>
      <c r="G11" s="6" t="s">
        <v>231</v>
      </c>
      <c r="H11" s="6" t="s">
        <v>243</v>
      </c>
      <c r="I11" s="6">
        <v>3</v>
      </c>
      <c r="J11" s="6">
        <v>220</v>
      </c>
      <c r="K11" s="6">
        <v>594</v>
      </c>
      <c r="L11" s="6" t="str">
        <f t="shared" si="0"/>
        <v>Average Profit</v>
      </c>
      <c r="M11" s="6">
        <v>480</v>
      </c>
      <c r="N11" s="6">
        <v>114</v>
      </c>
      <c r="O11" s="6">
        <v>10</v>
      </c>
      <c r="P11" s="7" t="s">
        <v>436</v>
      </c>
    </row>
    <row r="12" spans="1:16" x14ac:dyDescent="0.3">
      <c r="A12" s="4">
        <v>11</v>
      </c>
      <c r="B12" s="5">
        <v>45752</v>
      </c>
      <c r="C12" s="6" t="s">
        <v>25</v>
      </c>
      <c r="D12" s="6" t="s">
        <v>221</v>
      </c>
      <c r="E12" s="6" t="s">
        <v>226</v>
      </c>
      <c r="F12" s="6" t="s">
        <v>228</v>
      </c>
      <c r="G12" s="6" t="s">
        <v>233</v>
      </c>
      <c r="H12" s="6" t="s">
        <v>244</v>
      </c>
      <c r="I12" s="6">
        <v>4</v>
      </c>
      <c r="J12" s="6">
        <v>500</v>
      </c>
      <c r="K12" s="6">
        <v>1700</v>
      </c>
      <c r="L12" s="6" t="str">
        <f t="shared" si="0"/>
        <v>Good Profit</v>
      </c>
      <c r="M12" s="6">
        <v>1400</v>
      </c>
      <c r="N12" s="6">
        <v>300</v>
      </c>
      <c r="O12" s="6">
        <v>15</v>
      </c>
      <c r="P12" s="7" t="s">
        <v>436</v>
      </c>
    </row>
    <row r="13" spans="1:16" x14ac:dyDescent="0.3">
      <c r="A13" s="4">
        <v>12</v>
      </c>
      <c r="B13" s="5">
        <v>45854</v>
      </c>
      <c r="C13" s="6" t="s">
        <v>26</v>
      </c>
      <c r="D13" s="6" t="s">
        <v>217</v>
      </c>
      <c r="E13" s="6" t="s">
        <v>226</v>
      </c>
      <c r="F13" s="6" t="s">
        <v>229</v>
      </c>
      <c r="G13" s="6" t="s">
        <v>230</v>
      </c>
      <c r="H13" s="6" t="s">
        <v>245</v>
      </c>
      <c r="I13" s="6">
        <v>5</v>
      </c>
      <c r="J13" s="6">
        <v>180</v>
      </c>
      <c r="K13" s="6">
        <v>765</v>
      </c>
      <c r="L13" s="6" t="str">
        <f t="shared" si="0"/>
        <v>Average Profit</v>
      </c>
      <c r="M13" s="6">
        <v>600</v>
      </c>
      <c r="N13" s="6">
        <v>165</v>
      </c>
      <c r="O13" s="6">
        <v>15</v>
      </c>
      <c r="P13" s="7" t="s">
        <v>435</v>
      </c>
    </row>
    <row r="14" spans="1:16" x14ac:dyDescent="0.3">
      <c r="A14" s="4">
        <v>13</v>
      </c>
      <c r="B14" s="5">
        <v>45700</v>
      </c>
      <c r="C14" s="6" t="s">
        <v>27</v>
      </c>
      <c r="D14" s="6" t="s">
        <v>215</v>
      </c>
      <c r="E14" s="6" t="s">
        <v>225</v>
      </c>
      <c r="F14" s="6" t="s">
        <v>228</v>
      </c>
      <c r="G14" s="6" t="s">
        <v>232</v>
      </c>
      <c r="H14" s="6" t="s">
        <v>246</v>
      </c>
      <c r="I14" s="6">
        <v>8</v>
      </c>
      <c r="J14" s="6">
        <v>120</v>
      </c>
      <c r="K14" s="6">
        <v>864</v>
      </c>
      <c r="L14" s="6" t="str">
        <f t="shared" si="0"/>
        <v>Average Profit</v>
      </c>
      <c r="M14" s="6">
        <v>560</v>
      </c>
      <c r="N14" s="6">
        <v>304</v>
      </c>
      <c r="O14" s="6">
        <v>10</v>
      </c>
      <c r="P14" s="7" t="s">
        <v>438</v>
      </c>
    </row>
    <row r="15" spans="1:16" x14ac:dyDescent="0.3">
      <c r="A15" s="4">
        <v>14</v>
      </c>
      <c r="B15" s="5">
        <v>45552</v>
      </c>
      <c r="C15" s="6" t="s">
        <v>28</v>
      </c>
      <c r="D15" s="6" t="s">
        <v>222</v>
      </c>
      <c r="E15" s="6" t="s">
        <v>226</v>
      </c>
      <c r="F15" s="6" t="s">
        <v>229</v>
      </c>
      <c r="G15" s="6" t="s">
        <v>231</v>
      </c>
      <c r="H15" s="6" t="s">
        <v>247</v>
      </c>
      <c r="I15" s="6">
        <v>8</v>
      </c>
      <c r="J15" s="6">
        <v>200</v>
      </c>
      <c r="K15" s="6">
        <v>1360</v>
      </c>
      <c r="L15" s="6" t="str">
        <f t="shared" si="0"/>
        <v>Good Profit</v>
      </c>
      <c r="M15" s="6">
        <v>960</v>
      </c>
      <c r="N15" s="6">
        <v>400</v>
      </c>
      <c r="O15" s="6">
        <v>15</v>
      </c>
      <c r="P15" s="7" t="s">
        <v>435</v>
      </c>
    </row>
    <row r="16" spans="1:16" x14ac:dyDescent="0.3">
      <c r="A16" s="4">
        <v>15</v>
      </c>
      <c r="B16" s="5">
        <v>45720</v>
      </c>
      <c r="C16" s="6" t="s">
        <v>29</v>
      </c>
      <c r="D16" s="6" t="s">
        <v>218</v>
      </c>
      <c r="E16" s="6" t="s">
        <v>226</v>
      </c>
      <c r="F16" s="6" t="s">
        <v>228</v>
      </c>
      <c r="G16" s="6" t="s">
        <v>231</v>
      </c>
      <c r="H16" s="6" t="s">
        <v>248</v>
      </c>
      <c r="I16" s="6">
        <v>8</v>
      </c>
      <c r="J16" s="6">
        <v>300</v>
      </c>
      <c r="K16" s="6">
        <v>2160</v>
      </c>
      <c r="L16" s="6" t="str">
        <f t="shared" si="0"/>
        <v>Good Profit</v>
      </c>
      <c r="M16" s="6">
        <v>1600</v>
      </c>
      <c r="N16" s="6">
        <v>560</v>
      </c>
      <c r="O16" s="6">
        <v>10</v>
      </c>
      <c r="P16" s="7" t="s">
        <v>438</v>
      </c>
    </row>
    <row r="17" spans="1:16" x14ac:dyDescent="0.3">
      <c r="A17" s="4">
        <v>16</v>
      </c>
      <c r="B17" s="5">
        <v>45879</v>
      </c>
      <c r="C17" s="6" t="s">
        <v>30</v>
      </c>
      <c r="D17" s="6" t="s">
        <v>222</v>
      </c>
      <c r="E17" s="6" t="s">
        <v>226</v>
      </c>
      <c r="F17" s="6" t="s">
        <v>227</v>
      </c>
      <c r="G17" s="6" t="s">
        <v>233</v>
      </c>
      <c r="H17" s="6" t="s">
        <v>249</v>
      </c>
      <c r="I17" s="6">
        <v>9</v>
      </c>
      <c r="J17" s="6">
        <v>200</v>
      </c>
      <c r="K17" s="6">
        <v>1620</v>
      </c>
      <c r="L17" s="6" t="str">
        <f t="shared" si="0"/>
        <v>Good Profit</v>
      </c>
      <c r="M17" s="6">
        <v>1080</v>
      </c>
      <c r="N17" s="6">
        <v>540</v>
      </c>
      <c r="O17" s="6">
        <v>10</v>
      </c>
      <c r="P17" s="7" t="s">
        <v>436</v>
      </c>
    </row>
    <row r="18" spans="1:16" x14ac:dyDescent="0.3">
      <c r="A18" s="4">
        <v>17</v>
      </c>
      <c r="B18" s="5">
        <v>45744</v>
      </c>
      <c r="C18" s="6" t="s">
        <v>31</v>
      </c>
      <c r="D18" s="6" t="s">
        <v>215</v>
      </c>
      <c r="E18" s="6" t="s">
        <v>225</v>
      </c>
      <c r="F18" s="6" t="s">
        <v>229</v>
      </c>
      <c r="G18" s="6" t="s">
        <v>231</v>
      </c>
      <c r="H18" s="6" t="s">
        <v>250</v>
      </c>
      <c r="I18" s="6">
        <v>5</v>
      </c>
      <c r="J18" s="6">
        <v>120</v>
      </c>
      <c r="K18" s="6">
        <v>510</v>
      </c>
      <c r="L18" s="6" t="str">
        <f t="shared" si="0"/>
        <v>Average Profit</v>
      </c>
      <c r="M18" s="6">
        <v>350</v>
      </c>
      <c r="N18" s="6">
        <v>160</v>
      </c>
      <c r="O18" s="6">
        <v>15</v>
      </c>
      <c r="P18" s="7" t="s">
        <v>435</v>
      </c>
    </row>
    <row r="19" spans="1:16" x14ac:dyDescent="0.3">
      <c r="A19" s="4">
        <v>18</v>
      </c>
      <c r="B19" s="5">
        <v>45727</v>
      </c>
      <c r="C19" s="6" t="s">
        <v>32</v>
      </c>
      <c r="D19" s="6" t="s">
        <v>221</v>
      </c>
      <c r="E19" s="6" t="s">
        <v>226</v>
      </c>
      <c r="F19" s="6" t="s">
        <v>228</v>
      </c>
      <c r="G19" s="6" t="s">
        <v>231</v>
      </c>
      <c r="H19" s="6" t="s">
        <v>251</v>
      </c>
      <c r="I19" s="6">
        <v>1</v>
      </c>
      <c r="J19" s="6">
        <v>500</v>
      </c>
      <c r="K19" s="6">
        <v>425</v>
      </c>
      <c r="L19" s="6" t="str">
        <f t="shared" si="0"/>
        <v>Average Profit</v>
      </c>
      <c r="M19" s="6">
        <v>350</v>
      </c>
      <c r="N19" s="6">
        <v>75</v>
      </c>
      <c r="O19" s="6">
        <v>15</v>
      </c>
      <c r="P19" s="7" t="s">
        <v>437</v>
      </c>
    </row>
    <row r="20" spans="1:16" x14ac:dyDescent="0.3">
      <c r="A20" s="4">
        <v>19</v>
      </c>
      <c r="B20" s="5">
        <v>45542</v>
      </c>
      <c r="C20" s="6" t="s">
        <v>33</v>
      </c>
      <c r="D20" s="6" t="s">
        <v>221</v>
      </c>
      <c r="E20" s="6" t="s">
        <v>226</v>
      </c>
      <c r="F20" s="6" t="s">
        <v>229</v>
      </c>
      <c r="G20" s="6" t="s">
        <v>232</v>
      </c>
      <c r="H20" s="6" t="s">
        <v>252</v>
      </c>
      <c r="I20" s="6">
        <v>1</v>
      </c>
      <c r="J20" s="6">
        <v>500</v>
      </c>
      <c r="K20" s="6">
        <v>425</v>
      </c>
      <c r="L20" s="6" t="str">
        <f t="shared" si="0"/>
        <v>Average Profit</v>
      </c>
      <c r="M20" s="6">
        <v>350</v>
      </c>
      <c r="N20" s="6">
        <v>75</v>
      </c>
      <c r="O20" s="6">
        <v>15</v>
      </c>
      <c r="P20" s="7" t="s">
        <v>434</v>
      </c>
    </row>
    <row r="21" spans="1:16" x14ac:dyDescent="0.3">
      <c r="A21" s="4">
        <v>20</v>
      </c>
      <c r="B21" s="5">
        <v>45664</v>
      </c>
      <c r="C21" s="6" t="s">
        <v>34</v>
      </c>
      <c r="D21" s="6" t="s">
        <v>223</v>
      </c>
      <c r="E21" s="6" t="s">
        <v>226</v>
      </c>
      <c r="F21" s="6" t="s">
        <v>229</v>
      </c>
      <c r="G21" s="6" t="s">
        <v>230</v>
      </c>
      <c r="H21" s="6" t="s">
        <v>253</v>
      </c>
      <c r="I21" s="6">
        <v>2</v>
      </c>
      <c r="J21" s="6">
        <v>100</v>
      </c>
      <c r="K21" s="6">
        <v>190</v>
      </c>
      <c r="L21" s="6" t="str">
        <f t="shared" si="0"/>
        <v>Average Profit</v>
      </c>
      <c r="M21" s="6">
        <v>120</v>
      </c>
      <c r="N21" s="6">
        <v>70</v>
      </c>
      <c r="O21" s="6">
        <v>5</v>
      </c>
      <c r="P21" s="7" t="s">
        <v>436</v>
      </c>
    </row>
    <row r="22" spans="1:16" x14ac:dyDescent="0.3">
      <c r="A22" s="4">
        <v>21</v>
      </c>
      <c r="B22" s="5">
        <v>45594</v>
      </c>
      <c r="C22" s="6" t="s">
        <v>35</v>
      </c>
      <c r="D22" s="6" t="s">
        <v>222</v>
      </c>
      <c r="E22" s="6" t="s">
        <v>226</v>
      </c>
      <c r="F22" s="6" t="s">
        <v>229</v>
      </c>
      <c r="G22" s="6" t="s">
        <v>230</v>
      </c>
      <c r="H22" s="6" t="s">
        <v>254</v>
      </c>
      <c r="I22" s="6">
        <v>1</v>
      </c>
      <c r="J22" s="6">
        <v>200</v>
      </c>
      <c r="K22" s="6">
        <v>190</v>
      </c>
      <c r="L22" s="6" t="str">
        <f t="shared" si="0"/>
        <v>Average Profit</v>
      </c>
      <c r="M22" s="6">
        <v>120</v>
      </c>
      <c r="N22" s="6">
        <v>70</v>
      </c>
      <c r="O22" s="6">
        <v>5</v>
      </c>
      <c r="P22" s="7" t="s">
        <v>438</v>
      </c>
    </row>
    <row r="23" spans="1:16" x14ac:dyDescent="0.3">
      <c r="A23" s="4">
        <v>22</v>
      </c>
      <c r="B23" s="5">
        <v>45772</v>
      </c>
      <c r="C23" s="6" t="s">
        <v>36</v>
      </c>
      <c r="D23" s="6" t="s">
        <v>216</v>
      </c>
      <c r="E23" s="6" t="s">
        <v>225</v>
      </c>
      <c r="F23" s="6" t="s">
        <v>229</v>
      </c>
      <c r="G23" s="6" t="s">
        <v>230</v>
      </c>
      <c r="H23" s="6" t="s">
        <v>255</v>
      </c>
      <c r="I23" s="6">
        <v>3</v>
      </c>
      <c r="J23" s="6">
        <v>250</v>
      </c>
      <c r="K23" s="6">
        <v>675</v>
      </c>
      <c r="L23" s="6" t="str">
        <f t="shared" si="0"/>
        <v>Average Profit</v>
      </c>
      <c r="M23" s="6">
        <v>450</v>
      </c>
      <c r="N23" s="6">
        <v>225</v>
      </c>
      <c r="O23" s="6">
        <v>10</v>
      </c>
      <c r="P23" s="7" t="s">
        <v>434</v>
      </c>
    </row>
    <row r="24" spans="1:16" x14ac:dyDescent="0.3">
      <c r="A24" s="4">
        <v>23</v>
      </c>
      <c r="B24" s="5">
        <v>45899</v>
      </c>
      <c r="C24" s="6" t="s">
        <v>37</v>
      </c>
      <c r="D24" s="6" t="s">
        <v>215</v>
      </c>
      <c r="E24" s="6" t="s">
        <v>225</v>
      </c>
      <c r="F24" s="6" t="s">
        <v>228</v>
      </c>
      <c r="G24" s="6" t="s">
        <v>231</v>
      </c>
      <c r="H24" s="6" t="s">
        <v>256</v>
      </c>
      <c r="I24" s="6">
        <v>8</v>
      </c>
      <c r="J24" s="6">
        <v>120</v>
      </c>
      <c r="K24" s="6">
        <v>912</v>
      </c>
      <c r="L24" s="6" t="str">
        <f t="shared" si="0"/>
        <v>Average Profit</v>
      </c>
      <c r="M24" s="6">
        <v>560</v>
      </c>
      <c r="N24" s="6">
        <v>352</v>
      </c>
      <c r="O24" s="6">
        <v>5</v>
      </c>
      <c r="P24" s="7" t="s">
        <v>434</v>
      </c>
    </row>
    <row r="25" spans="1:16" x14ac:dyDescent="0.3">
      <c r="A25" s="4">
        <v>24</v>
      </c>
      <c r="B25" s="5">
        <v>45786</v>
      </c>
      <c r="C25" s="6" t="s">
        <v>38</v>
      </c>
      <c r="D25" s="6" t="s">
        <v>224</v>
      </c>
      <c r="E25" s="6" t="s">
        <v>225</v>
      </c>
      <c r="F25" s="6" t="s">
        <v>228</v>
      </c>
      <c r="G25" s="6" t="s">
        <v>233</v>
      </c>
      <c r="H25" s="6" t="s">
        <v>257</v>
      </c>
      <c r="I25" s="6">
        <v>2</v>
      </c>
      <c r="J25" s="6">
        <v>200</v>
      </c>
      <c r="K25" s="6">
        <v>360</v>
      </c>
      <c r="L25" s="6" t="str">
        <f t="shared" si="0"/>
        <v>Average Profit</v>
      </c>
      <c r="M25" s="6">
        <v>240</v>
      </c>
      <c r="N25" s="6">
        <v>120</v>
      </c>
      <c r="O25" s="6">
        <v>10</v>
      </c>
      <c r="P25" s="7" t="s">
        <v>438</v>
      </c>
    </row>
    <row r="26" spans="1:16" x14ac:dyDescent="0.3">
      <c r="A26" s="4">
        <v>25</v>
      </c>
      <c r="B26" s="5">
        <v>45690</v>
      </c>
      <c r="C26" s="6" t="s">
        <v>39</v>
      </c>
      <c r="D26" s="6" t="s">
        <v>224</v>
      </c>
      <c r="E26" s="6" t="s">
        <v>225</v>
      </c>
      <c r="F26" s="6" t="s">
        <v>229</v>
      </c>
      <c r="G26" s="6" t="s">
        <v>232</v>
      </c>
      <c r="H26" s="6" t="s">
        <v>258</v>
      </c>
      <c r="I26" s="6">
        <v>7</v>
      </c>
      <c r="J26" s="6">
        <v>200</v>
      </c>
      <c r="K26" s="6">
        <v>1400</v>
      </c>
      <c r="L26" s="6" t="str">
        <f t="shared" si="0"/>
        <v>Good Profit</v>
      </c>
      <c r="M26" s="6">
        <v>840</v>
      </c>
      <c r="N26" s="6">
        <v>560</v>
      </c>
      <c r="O26" s="6">
        <v>0</v>
      </c>
      <c r="P26" s="7" t="s">
        <v>435</v>
      </c>
    </row>
    <row r="27" spans="1:16" x14ac:dyDescent="0.3">
      <c r="A27" s="4">
        <v>26</v>
      </c>
      <c r="B27" s="5">
        <v>45656</v>
      </c>
      <c r="C27" s="6" t="s">
        <v>40</v>
      </c>
      <c r="D27" s="6" t="s">
        <v>218</v>
      </c>
      <c r="E27" s="6" t="s">
        <v>226</v>
      </c>
      <c r="F27" s="6" t="s">
        <v>229</v>
      </c>
      <c r="G27" s="6" t="s">
        <v>231</v>
      </c>
      <c r="H27" s="6" t="s">
        <v>259</v>
      </c>
      <c r="I27" s="6">
        <v>4</v>
      </c>
      <c r="J27" s="6">
        <v>300</v>
      </c>
      <c r="K27" s="6">
        <v>1020</v>
      </c>
      <c r="L27" s="6" t="str">
        <f t="shared" si="0"/>
        <v>Good Profit</v>
      </c>
      <c r="M27" s="6">
        <v>800</v>
      </c>
      <c r="N27" s="6">
        <v>220</v>
      </c>
      <c r="O27" s="6">
        <v>15</v>
      </c>
      <c r="P27" s="7" t="s">
        <v>438</v>
      </c>
    </row>
    <row r="28" spans="1:16" x14ac:dyDescent="0.3">
      <c r="A28" s="4">
        <v>27</v>
      </c>
      <c r="B28" s="5">
        <v>45556</v>
      </c>
      <c r="C28" s="6" t="s">
        <v>41</v>
      </c>
      <c r="D28" s="6" t="s">
        <v>215</v>
      </c>
      <c r="E28" s="6" t="s">
        <v>225</v>
      </c>
      <c r="F28" s="6" t="s">
        <v>229</v>
      </c>
      <c r="G28" s="6" t="s">
        <v>231</v>
      </c>
      <c r="H28" s="6" t="s">
        <v>260</v>
      </c>
      <c r="I28" s="6">
        <v>1</v>
      </c>
      <c r="J28" s="6">
        <v>120</v>
      </c>
      <c r="K28" s="6">
        <v>102</v>
      </c>
      <c r="L28" s="6" t="str">
        <f t="shared" si="0"/>
        <v>Average Profit</v>
      </c>
      <c r="M28" s="6">
        <v>70</v>
      </c>
      <c r="N28" s="6">
        <v>32</v>
      </c>
      <c r="O28" s="6">
        <v>15</v>
      </c>
      <c r="P28" s="7" t="s">
        <v>435</v>
      </c>
    </row>
    <row r="29" spans="1:16" x14ac:dyDescent="0.3">
      <c r="A29" s="4">
        <v>28</v>
      </c>
      <c r="B29" s="5">
        <v>45618</v>
      </c>
      <c r="C29" s="6" t="s">
        <v>42</v>
      </c>
      <c r="D29" s="6" t="s">
        <v>218</v>
      </c>
      <c r="E29" s="6" t="s">
        <v>226</v>
      </c>
      <c r="F29" s="6" t="s">
        <v>229</v>
      </c>
      <c r="G29" s="6" t="s">
        <v>230</v>
      </c>
      <c r="H29" s="6" t="s">
        <v>261</v>
      </c>
      <c r="I29" s="6">
        <v>9</v>
      </c>
      <c r="J29" s="6">
        <v>300</v>
      </c>
      <c r="K29" s="6">
        <v>2700</v>
      </c>
      <c r="L29" s="6" t="str">
        <f t="shared" si="0"/>
        <v>Good Profit</v>
      </c>
      <c r="M29" s="6">
        <v>1800</v>
      </c>
      <c r="N29" s="6">
        <v>900</v>
      </c>
      <c r="O29" s="6">
        <v>0</v>
      </c>
      <c r="P29" s="7" t="s">
        <v>434</v>
      </c>
    </row>
    <row r="30" spans="1:16" x14ac:dyDescent="0.3">
      <c r="A30" s="4">
        <v>29</v>
      </c>
      <c r="B30" s="5">
        <v>45577</v>
      </c>
      <c r="C30" s="6" t="s">
        <v>43</v>
      </c>
      <c r="D30" s="6" t="s">
        <v>221</v>
      </c>
      <c r="E30" s="6" t="s">
        <v>226</v>
      </c>
      <c r="F30" s="6" t="s">
        <v>229</v>
      </c>
      <c r="G30" s="6" t="s">
        <v>233</v>
      </c>
      <c r="H30" s="6" t="s">
        <v>262</v>
      </c>
      <c r="I30" s="6">
        <v>5</v>
      </c>
      <c r="J30" s="6">
        <v>500</v>
      </c>
      <c r="K30" s="6">
        <v>2125</v>
      </c>
      <c r="L30" s="6" t="str">
        <f t="shared" si="0"/>
        <v>Good Profit</v>
      </c>
      <c r="M30" s="6">
        <v>1750</v>
      </c>
      <c r="N30" s="6">
        <v>375</v>
      </c>
      <c r="O30" s="6">
        <v>15</v>
      </c>
      <c r="P30" s="7" t="s">
        <v>435</v>
      </c>
    </row>
    <row r="31" spans="1:16" x14ac:dyDescent="0.3">
      <c r="A31" s="4">
        <v>30</v>
      </c>
      <c r="B31" s="5">
        <v>45702</v>
      </c>
      <c r="C31" s="6" t="s">
        <v>44</v>
      </c>
      <c r="D31" s="6" t="s">
        <v>218</v>
      </c>
      <c r="E31" s="6" t="s">
        <v>226</v>
      </c>
      <c r="F31" s="6" t="s">
        <v>229</v>
      </c>
      <c r="G31" s="6" t="s">
        <v>231</v>
      </c>
      <c r="H31" s="6" t="s">
        <v>263</v>
      </c>
      <c r="I31" s="6">
        <v>6</v>
      </c>
      <c r="J31" s="6">
        <v>300</v>
      </c>
      <c r="K31" s="6">
        <v>1620</v>
      </c>
      <c r="L31" s="6" t="str">
        <f t="shared" si="0"/>
        <v>Good Profit</v>
      </c>
      <c r="M31" s="6">
        <v>1200</v>
      </c>
      <c r="N31" s="6">
        <v>420</v>
      </c>
      <c r="O31" s="6">
        <v>10</v>
      </c>
      <c r="P31" s="7" t="s">
        <v>437</v>
      </c>
    </row>
    <row r="32" spans="1:16" x14ac:dyDescent="0.3">
      <c r="A32" s="4">
        <v>31</v>
      </c>
      <c r="B32" s="5">
        <v>45652</v>
      </c>
      <c r="C32" s="6" t="s">
        <v>45</v>
      </c>
      <c r="D32" s="6" t="s">
        <v>222</v>
      </c>
      <c r="E32" s="6" t="s">
        <v>226</v>
      </c>
      <c r="F32" s="6" t="s">
        <v>229</v>
      </c>
      <c r="G32" s="6" t="s">
        <v>232</v>
      </c>
      <c r="H32" s="6" t="s">
        <v>264</v>
      </c>
      <c r="I32" s="6">
        <v>3</v>
      </c>
      <c r="J32" s="6">
        <v>200</v>
      </c>
      <c r="K32" s="6">
        <v>510</v>
      </c>
      <c r="L32" s="6" t="str">
        <f t="shared" si="0"/>
        <v>Average Profit</v>
      </c>
      <c r="M32" s="6">
        <v>360</v>
      </c>
      <c r="N32" s="6">
        <v>150</v>
      </c>
      <c r="O32" s="6">
        <v>15</v>
      </c>
      <c r="P32" s="7" t="s">
        <v>437</v>
      </c>
    </row>
    <row r="33" spans="1:16" x14ac:dyDescent="0.3">
      <c r="A33" s="4">
        <v>32</v>
      </c>
      <c r="B33" s="5">
        <v>45865</v>
      </c>
      <c r="C33" s="6" t="s">
        <v>46</v>
      </c>
      <c r="D33" s="6" t="s">
        <v>221</v>
      </c>
      <c r="E33" s="6" t="s">
        <v>226</v>
      </c>
      <c r="F33" s="6" t="s">
        <v>227</v>
      </c>
      <c r="G33" s="6" t="s">
        <v>233</v>
      </c>
      <c r="H33" s="6" t="s">
        <v>265</v>
      </c>
      <c r="I33" s="6">
        <v>6</v>
      </c>
      <c r="J33" s="6">
        <v>500</v>
      </c>
      <c r="K33" s="6">
        <v>2850</v>
      </c>
      <c r="L33" s="6" t="str">
        <f t="shared" si="0"/>
        <v>Good Profit</v>
      </c>
      <c r="M33" s="6">
        <v>2100</v>
      </c>
      <c r="N33" s="6">
        <v>750</v>
      </c>
      <c r="O33" s="6">
        <v>5</v>
      </c>
      <c r="P33" s="7" t="s">
        <v>437</v>
      </c>
    </row>
    <row r="34" spans="1:16" x14ac:dyDescent="0.3">
      <c r="A34" s="4">
        <v>33</v>
      </c>
      <c r="B34" s="5">
        <v>45854</v>
      </c>
      <c r="C34" s="6" t="s">
        <v>47</v>
      </c>
      <c r="D34" s="6" t="s">
        <v>217</v>
      </c>
      <c r="E34" s="6" t="s">
        <v>226</v>
      </c>
      <c r="F34" s="6" t="s">
        <v>228</v>
      </c>
      <c r="G34" s="6" t="s">
        <v>232</v>
      </c>
      <c r="H34" s="6" t="s">
        <v>266</v>
      </c>
      <c r="I34" s="6">
        <v>10</v>
      </c>
      <c r="J34" s="6">
        <v>180</v>
      </c>
      <c r="K34" s="6">
        <v>1800</v>
      </c>
      <c r="L34" s="6" t="str">
        <f t="shared" ref="L34:L65" si="1">IF(K34&gt;1000,"Good Profit","Average Profit")</f>
        <v>Good Profit</v>
      </c>
      <c r="M34" s="6">
        <v>1200</v>
      </c>
      <c r="N34" s="6">
        <v>600</v>
      </c>
      <c r="O34" s="6">
        <v>0</v>
      </c>
      <c r="P34" s="7" t="s">
        <v>437</v>
      </c>
    </row>
    <row r="35" spans="1:16" x14ac:dyDescent="0.3">
      <c r="A35" s="4">
        <v>34</v>
      </c>
      <c r="B35" s="5">
        <v>45732</v>
      </c>
      <c r="C35" s="6" t="s">
        <v>48</v>
      </c>
      <c r="D35" s="6" t="s">
        <v>215</v>
      </c>
      <c r="E35" s="6" t="s">
        <v>225</v>
      </c>
      <c r="F35" s="6" t="s">
        <v>228</v>
      </c>
      <c r="G35" s="6" t="s">
        <v>230</v>
      </c>
      <c r="H35" s="6" t="s">
        <v>267</v>
      </c>
      <c r="I35" s="6">
        <v>5</v>
      </c>
      <c r="J35" s="6">
        <v>120</v>
      </c>
      <c r="K35" s="6">
        <v>510</v>
      </c>
      <c r="L35" s="6" t="str">
        <f t="shared" si="1"/>
        <v>Average Profit</v>
      </c>
      <c r="M35" s="6">
        <v>350</v>
      </c>
      <c r="N35" s="6">
        <v>160</v>
      </c>
      <c r="O35" s="6">
        <v>15</v>
      </c>
      <c r="P35" s="7" t="s">
        <v>435</v>
      </c>
    </row>
    <row r="36" spans="1:16" x14ac:dyDescent="0.3">
      <c r="A36" s="4">
        <v>35</v>
      </c>
      <c r="B36" s="5">
        <v>45623</v>
      </c>
      <c r="C36" s="6" t="s">
        <v>49</v>
      </c>
      <c r="D36" s="6" t="s">
        <v>218</v>
      </c>
      <c r="E36" s="6" t="s">
        <v>226</v>
      </c>
      <c r="F36" s="6" t="s">
        <v>227</v>
      </c>
      <c r="G36" s="6" t="s">
        <v>231</v>
      </c>
      <c r="H36" s="6" t="s">
        <v>268</v>
      </c>
      <c r="I36" s="6">
        <v>4</v>
      </c>
      <c r="J36" s="6">
        <v>300</v>
      </c>
      <c r="K36" s="6">
        <v>1140</v>
      </c>
      <c r="L36" s="6" t="str">
        <f t="shared" si="1"/>
        <v>Good Profit</v>
      </c>
      <c r="M36" s="6">
        <v>800</v>
      </c>
      <c r="N36" s="6">
        <v>340</v>
      </c>
      <c r="O36" s="6">
        <v>5</v>
      </c>
      <c r="P36" s="7" t="s">
        <v>436</v>
      </c>
    </row>
    <row r="37" spans="1:16" x14ac:dyDescent="0.3">
      <c r="A37" s="4">
        <v>36</v>
      </c>
      <c r="B37" s="5">
        <v>45590</v>
      </c>
      <c r="C37" s="6" t="s">
        <v>50</v>
      </c>
      <c r="D37" s="6" t="s">
        <v>218</v>
      </c>
      <c r="E37" s="6" t="s">
        <v>226</v>
      </c>
      <c r="F37" s="6" t="s">
        <v>229</v>
      </c>
      <c r="G37" s="6" t="s">
        <v>232</v>
      </c>
      <c r="H37" s="6" t="s">
        <v>269</v>
      </c>
      <c r="I37" s="6">
        <v>9</v>
      </c>
      <c r="J37" s="6">
        <v>300</v>
      </c>
      <c r="K37" s="6">
        <v>2565</v>
      </c>
      <c r="L37" s="6" t="str">
        <f t="shared" si="1"/>
        <v>Good Profit</v>
      </c>
      <c r="M37" s="6">
        <v>1800</v>
      </c>
      <c r="N37" s="6">
        <v>765</v>
      </c>
      <c r="O37" s="6">
        <v>5</v>
      </c>
      <c r="P37" s="7" t="s">
        <v>436</v>
      </c>
    </row>
    <row r="38" spans="1:16" x14ac:dyDescent="0.3">
      <c r="A38" s="4">
        <v>37</v>
      </c>
      <c r="B38" s="5">
        <v>45837</v>
      </c>
      <c r="C38" s="6" t="s">
        <v>51</v>
      </c>
      <c r="D38" s="6" t="s">
        <v>216</v>
      </c>
      <c r="E38" s="6" t="s">
        <v>225</v>
      </c>
      <c r="F38" s="6" t="s">
        <v>228</v>
      </c>
      <c r="G38" s="6" t="s">
        <v>233</v>
      </c>
      <c r="H38" s="6" t="s">
        <v>270</v>
      </c>
      <c r="I38" s="6">
        <v>9</v>
      </c>
      <c r="J38" s="6">
        <v>250</v>
      </c>
      <c r="K38" s="6">
        <v>2137.5</v>
      </c>
      <c r="L38" s="6" t="str">
        <f t="shared" si="1"/>
        <v>Good Profit</v>
      </c>
      <c r="M38" s="6">
        <v>1350</v>
      </c>
      <c r="N38" s="6">
        <v>787.5</v>
      </c>
      <c r="O38" s="6">
        <v>5</v>
      </c>
      <c r="P38" s="7" t="s">
        <v>435</v>
      </c>
    </row>
    <row r="39" spans="1:16" x14ac:dyDescent="0.3">
      <c r="A39" s="4">
        <v>38</v>
      </c>
      <c r="B39" s="5">
        <v>45629</v>
      </c>
      <c r="C39" s="6" t="s">
        <v>52</v>
      </c>
      <c r="D39" s="6" t="s">
        <v>224</v>
      </c>
      <c r="E39" s="6" t="s">
        <v>225</v>
      </c>
      <c r="F39" s="6" t="s">
        <v>229</v>
      </c>
      <c r="G39" s="6" t="s">
        <v>231</v>
      </c>
      <c r="H39" s="6" t="s">
        <v>271</v>
      </c>
      <c r="I39" s="6">
        <v>2</v>
      </c>
      <c r="J39" s="6">
        <v>200</v>
      </c>
      <c r="K39" s="6">
        <v>380</v>
      </c>
      <c r="L39" s="6" t="str">
        <f t="shared" si="1"/>
        <v>Average Profit</v>
      </c>
      <c r="M39" s="6">
        <v>240</v>
      </c>
      <c r="N39" s="6">
        <v>140</v>
      </c>
      <c r="O39" s="6">
        <v>5</v>
      </c>
      <c r="P39" s="7" t="s">
        <v>437</v>
      </c>
    </row>
    <row r="40" spans="1:16" x14ac:dyDescent="0.3">
      <c r="A40" s="4">
        <v>39</v>
      </c>
      <c r="B40" s="5">
        <v>45682</v>
      </c>
      <c r="C40" s="6" t="s">
        <v>53</v>
      </c>
      <c r="D40" s="6" t="s">
        <v>221</v>
      </c>
      <c r="E40" s="6" t="s">
        <v>226</v>
      </c>
      <c r="F40" s="6" t="s">
        <v>228</v>
      </c>
      <c r="G40" s="6" t="s">
        <v>233</v>
      </c>
      <c r="H40" s="6" t="s">
        <v>272</v>
      </c>
      <c r="I40" s="6">
        <v>6</v>
      </c>
      <c r="J40" s="6">
        <v>500</v>
      </c>
      <c r="K40" s="6">
        <v>2550</v>
      </c>
      <c r="L40" s="6" t="str">
        <f t="shared" si="1"/>
        <v>Good Profit</v>
      </c>
      <c r="M40" s="6">
        <v>2100</v>
      </c>
      <c r="N40" s="6">
        <v>450</v>
      </c>
      <c r="O40" s="6">
        <v>15</v>
      </c>
      <c r="P40" s="7" t="s">
        <v>438</v>
      </c>
    </row>
    <row r="41" spans="1:16" x14ac:dyDescent="0.3">
      <c r="A41" s="4">
        <v>40</v>
      </c>
      <c r="B41" s="5">
        <v>45846</v>
      </c>
      <c r="C41" s="6" t="s">
        <v>54</v>
      </c>
      <c r="D41" s="6" t="s">
        <v>219</v>
      </c>
      <c r="E41" s="6" t="s">
        <v>225</v>
      </c>
      <c r="F41" s="6" t="s">
        <v>229</v>
      </c>
      <c r="G41" s="6" t="s">
        <v>231</v>
      </c>
      <c r="H41" s="6" t="s">
        <v>273</v>
      </c>
      <c r="I41" s="6">
        <v>7</v>
      </c>
      <c r="J41" s="6">
        <v>150</v>
      </c>
      <c r="K41" s="6">
        <v>945</v>
      </c>
      <c r="L41" s="6" t="str">
        <f t="shared" si="1"/>
        <v>Average Profit</v>
      </c>
      <c r="M41" s="6">
        <v>630</v>
      </c>
      <c r="N41" s="6">
        <v>315</v>
      </c>
      <c r="O41" s="6">
        <v>10</v>
      </c>
      <c r="P41" s="7" t="s">
        <v>434</v>
      </c>
    </row>
    <row r="42" spans="1:16" x14ac:dyDescent="0.3">
      <c r="A42" s="4">
        <v>41</v>
      </c>
      <c r="B42" s="5">
        <v>45601</v>
      </c>
      <c r="C42" s="6" t="s">
        <v>55</v>
      </c>
      <c r="D42" s="6" t="s">
        <v>216</v>
      </c>
      <c r="E42" s="6" t="s">
        <v>225</v>
      </c>
      <c r="F42" s="6" t="s">
        <v>228</v>
      </c>
      <c r="G42" s="6" t="s">
        <v>233</v>
      </c>
      <c r="H42" s="6" t="s">
        <v>274</v>
      </c>
      <c r="I42" s="6">
        <v>9</v>
      </c>
      <c r="J42" s="6">
        <v>250</v>
      </c>
      <c r="K42" s="6">
        <v>1912.5</v>
      </c>
      <c r="L42" s="6" t="str">
        <f t="shared" si="1"/>
        <v>Good Profit</v>
      </c>
      <c r="M42" s="6">
        <v>1350</v>
      </c>
      <c r="N42" s="6">
        <v>562.5</v>
      </c>
      <c r="O42" s="6">
        <v>15</v>
      </c>
      <c r="P42" s="7" t="s">
        <v>436</v>
      </c>
    </row>
    <row r="43" spans="1:16" x14ac:dyDescent="0.3">
      <c r="A43" s="4">
        <v>42</v>
      </c>
      <c r="B43" s="5">
        <v>45899</v>
      </c>
      <c r="C43" s="6" t="s">
        <v>56</v>
      </c>
      <c r="D43" s="6" t="s">
        <v>223</v>
      </c>
      <c r="E43" s="6" t="s">
        <v>226</v>
      </c>
      <c r="F43" s="6" t="s">
        <v>228</v>
      </c>
      <c r="G43" s="6" t="s">
        <v>232</v>
      </c>
      <c r="H43" s="6" t="s">
        <v>275</v>
      </c>
      <c r="I43" s="6">
        <v>2</v>
      </c>
      <c r="J43" s="6">
        <v>100</v>
      </c>
      <c r="K43" s="6">
        <v>190</v>
      </c>
      <c r="L43" s="6" t="str">
        <f t="shared" si="1"/>
        <v>Average Profit</v>
      </c>
      <c r="M43" s="6">
        <v>120</v>
      </c>
      <c r="N43" s="6">
        <v>70</v>
      </c>
      <c r="O43" s="6">
        <v>5</v>
      </c>
      <c r="P43" s="7" t="s">
        <v>434</v>
      </c>
    </row>
    <row r="44" spans="1:16" x14ac:dyDescent="0.3">
      <c r="A44" s="4">
        <v>43</v>
      </c>
      <c r="B44" s="5">
        <v>45862</v>
      </c>
      <c r="C44" s="6" t="s">
        <v>57</v>
      </c>
      <c r="D44" s="6" t="s">
        <v>224</v>
      </c>
      <c r="E44" s="6" t="s">
        <v>225</v>
      </c>
      <c r="F44" s="6" t="s">
        <v>229</v>
      </c>
      <c r="G44" s="6" t="s">
        <v>230</v>
      </c>
      <c r="H44" s="6" t="s">
        <v>276</v>
      </c>
      <c r="I44" s="6">
        <v>3</v>
      </c>
      <c r="J44" s="6">
        <v>200</v>
      </c>
      <c r="K44" s="6">
        <v>510</v>
      </c>
      <c r="L44" s="6" t="str">
        <f t="shared" si="1"/>
        <v>Average Profit</v>
      </c>
      <c r="M44" s="6">
        <v>360</v>
      </c>
      <c r="N44" s="6">
        <v>150</v>
      </c>
      <c r="O44" s="6">
        <v>15</v>
      </c>
      <c r="P44" s="7" t="s">
        <v>438</v>
      </c>
    </row>
    <row r="45" spans="1:16" x14ac:dyDescent="0.3">
      <c r="A45" s="4">
        <v>44</v>
      </c>
      <c r="B45" s="5">
        <v>45639</v>
      </c>
      <c r="C45" s="6" t="s">
        <v>58</v>
      </c>
      <c r="D45" s="6" t="s">
        <v>216</v>
      </c>
      <c r="E45" s="6" t="s">
        <v>225</v>
      </c>
      <c r="F45" s="6" t="s">
        <v>228</v>
      </c>
      <c r="G45" s="6" t="s">
        <v>233</v>
      </c>
      <c r="H45" s="6" t="s">
        <v>277</v>
      </c>
      <c r="I45" s="6">
        <v>2</v>
      </c>
      <c r="J45" s="6">
        <v>250</v>
      </c>
      <c r="K45" s="6">
        <v>500</v>
      </c>
      <c r="L45" s="6" t="str">
        <f t="shared" si="1"/>
        <v>Average Profit</v>
      </c>
      <c r="M45" s="6">
        <v>300</v>
      </c>
      <c r="N45" s="6">
        <v>200</v>
      </c>
      <c r="O45" s="6">
        <v>0</v>
      </c>
      <c r="P45" s="7" t="s">
        <v>438</v>
      </c>
    </row>
    <row r="46" spans="1:16" x14ac:dyDescent="0.3">
      <c r="A46" s="4">
        <v>45</v>
      </c>
      <c r="B46" s="5">
        <v>45891</v>
      </c>
      <c r="C46" s="6" t="s">
        <v>59</v>
      </c>
      <c r="D46" s="6" t="s">
        <v>217</v>
      </c>
      <c r="E46" s="6" t="s">
        <v>226</v>
      </c>
      <c r="F46" s="6" t="s">
        <v>228</v>
      </c>
      <c r="G46" s="6" t="s">
        <v>230</v>
      </c>
      <c r="H46" s="6" t="s">
        <v>278</v>
      </c>
      <c r="I46" s="6">
        <v>4</v>
      </c>
      <c r="J46" s="6">
        <v>180</v>
      </c>
      <c r="K46" s="6">
        <v>720</v>
      </c>
      <c r="L46" s="6" t="str">
        <f t="shared" si="1"/>
        <v>Average Profit</v>
      </c>
      <c r="M46" s="6">
        <v>480</v>
      </c>
      <c r="N46" s="6">
        <v>240</v>
      </c>
      <c r="O46" s="6">
        <v>0</v>
      </c>
      <c r="P46" s="7" t="s">
        <v>437</v>
      </c>
    </row>
    <row r="47" spans="1:16" x14ac:dyDescent="0.3">
      <c r="A47" s="4">
        <v>46</v>
      </c>
      <c r="B47" s="5">
        <v>45847</v>
      </c>
      <c r="C47" s="6" t="s">
        <v>60</v>
      </c>
      <c r="D47" s="6" t="s">
        <v>223</v>
      </c>
      <c r="E47" s="6" t="s">
        <v>226</v>
      </c>
      <c r="F47" s="6" t="s">
        <v>228</v>
      </c>
      <c r="G47" s="6" t="s">
        <v>231</v>
      </c>
      <c r="H47" s="6" t="s">
        <v>279</v>
      </c>
      <c r="I47" s="6">
        <v>5</v>
      </c>
      <c r="J47" s="6">
        <v>100</v>
      </c>
      <c r="K47" s="6">
        <v>425</v>
      </c>
      <c r="L47" s="6" t="str">
        <f t="shared" si="1"/>
        <v>Average Profit</v>
      </c>
      <c r="M47" s="6">
        <v>300</v>
      </c>
      <c r="N47" s="6">
        <v>125</v>
      </c>
      <c r="O47" s="6">
        <v>15</v>
      </c>
      <c r="P47" s="7" t="s">
        <v>436</v>
      </c>
    </row>
    <row r="48" spans="1:16" x14ac:dyDescent="0.3">
      <c r="A48" s="4">
        <v>47</v>
      </c>
      <c r="B48" s="5">
        <v>45881</v>
      </c>
      <c r="C48" s="6" t="s">
        <v>61</v>
      </c>
      <c r="D48" s="6" t="s">
        <v>221</v>
      </c>
      <c r="E48" s="6" t="s">
        <v>226</v>
      </c>
      <c r="F48" s="6" t="s">
        <v>227</v>
      </c>
      <c r="G48" s="6" t="s">
        <v>231</v>
      </c>
      <c r="H48" s="6" t="s">
        <v>280</v>
      </c>
      <c r="I48" s="6">
        <v>9</v>
      </c>
      <c r="J48" s="6">
        <v>500</v>
      </c>
      <c r="K48" s="6">
        <v>4275</v>
      </c>
      <c r="L48" s="6" t="str">
        <f t="shared" si="1"/>
        <v>Good Profit</v>
      </c>
      <c r="M48" s="6">
        <v>3150</v>
      </c>
      <c r="N48" s="6">
        <v>1125</v>
      </c>
      <c r="O48" s="6">
        <v>5</v>
      </c>
      <c r="P48" s="7" t="s">
        <v>438</v>
      </c>
    </row>
    <row r="49" spans="1:16" x14ac:dyDescent="0.3">
      <c r="A49" s="4">
        <v>48</v>
      </c>
      <c r="B49" s="5">
        <v>45663</v>
      </c>
      <c r="C49" s="6" t="s">
        <v>62</v>
      </c>
      <c r="D49" s="6" t="s">
        <v>218</v>
      </c>
      <c r="E49" s="6" t="s">
        <v>226</v>
      </c>
      <c r="F49" s="6" t="s">
        <v>227</v>
      </c>
      <c r="G49" s="6" t="s">
        <v>232</v>
      </c>
      <c r="H49" s="6" t="s">
        <v>281</v>
      </c>
      <c r="I49" s="6">
        <v>1</v>
      </c>
      <c r="J49" s="6">
        <v>300</v>
      </c>
      <c r="K49" s="6">
        <v>285</v>
      </c>
      <c r="L49" s="6" t="str">
        <f t="shared" si="1"/>
        <v>Average Profit</v>
      </c>
      <c r="M49" s="6">
        <v>200</v>
      </c>
      <c r="N49" s="6">
        <v>85</v>
      </c>
      <c r="O49" s="6">
        <v>5</v>
      </c>
      <c r="P49" s="7" t="s">
        <v>434</v>
      </c>
    </row>
    <row r="50" spans="1:16" x14ac:dyDescent="0.3">
      <c r="A50" s="4">
        <v>49</v>
      </c>
      <c r="B50" s="5">
        <v>45784</v>
      </c>
      <c r="C50" s="6" t="s">
        <v>63</v>
      </c>
      <c r="D50" s="6" t="s">
        <v>224</v>
      </c>
      <c r="E50" s="6" t="s">
        <v>225</v>
      </c>
      <c r="F50" s="6" t="s">
        <v>227</v>
      </c>
      <c r="G50" s="6" t="s">
        <v>231</v>
      </c>
      <c r="H50" s="6" t="s">
        <v>282</v>
      </c>
      <c r="I50" s="6">
        <v>7</v>
      </c>
      <c r="J50" s="6">
        <v>200</v>
      </c>
      <c r="K50" s="6">
        <v>1400</v>
      </c>
      <c r="L50" s="6" t="str">
        <f t="shared" si="1"/>
        <v>Good Profit</v>
      </c>
      <c r="M50" s="6">
        <v>840</v>
      </c>
      <c r="N50" s="6">
        <v>560</v>
      </c>
      <c r="O50" s="6">
        <v>0</v>
      </c>
      <c r="P50" s="7" t="s">
        <v>434</v>
      </c>
    </row>
    <row r="51" spans="1:16" x14ac:dyDescent="0.3">
      <c r="A51" s="4">
        <v>50</v>
      </c>
      <c r="B51" s="5">
        <v>45719</v>
      </c>
      <c r="C51" s="6" t="s">
        <v>64</v>
      </c>
      <c r="D51" s="6" t="s">
        <v>218</v>
      </c>
      <c r="E51" s="6" t="s">
        <v>226</v>
      </c>
      <c r="F51" s="6" t="s">
        <v>227</v>
      </c>
      <c r="G51" s="6" t="s">
        <v>233</v>
      </c>
      <c r="H51" s="6" t="s">
        <v>283</v>
      </c>
      <c r="I51" s="6">
        <v>7</v>
      </c>
      <c r="J51" s="6">
        <v>300</v>
      </c>
      <c r="K51" s="6">
        <v>1785</v>
      </c>
      <c r="L51" s="6" t="str">
        <f t="shared" si="1"/>
        <v>Good Profit</v>
      </c>
      <c r="M51" s="6">
        <v>1400</v>
      </c>
      <c r="N51" s="6">
        <v>385</v>
      </c>
      <c r="O51" s="6">
        <v>15</v>
      </c>
      <c r="P51" s="7" t="s">
        <v>436</v>
      </c>
    </row>
    <row r="52" spans="1:16" x14ac:dyDescent="0.3">
      <c r="A52" s="4">
        <v>51</v>
      </c>
      <c r="B52" s="5">
        <v>45791</v>
      </c>
      <c r="C52" s="6" t="s">
        <v>65</v>
      </c>
      <c r="D52" s="6" t="s">
        <v>220</v>
      </c>
      <c r="E52" s="6" t="s">
        <v>226</v>
      </c>
      <c r="F52" s="6" t="s">
        <v>227</v>
      </c>
      <c r="G52" s="6" t="s">
        <v>233</v>
      </c>
      <c r="H52" s="6" t="s">
        <v>284</v>
      </c>
      <c r="I52" s="6">
        <v>10</v>
      </c>
      <c r="J52" s="6">
        <v>220</v>
      </c>
      <c r="K52" s="6">
        <v>2090</v>
      </c>
      <c r="L52" s="6" t="str">
        <f t="shared" si="1"/>
        <v>Good Profit</v>
      </c>
      <c r="M52" s="6">
        <v>1600</v>
      </c>
      <c r="N52" s="6">
        <v>490</v>
      </c>
      <c r="O52" s="6">
        <v>5</v>
      </c>
      <c r="P52" s="7" t="s">
        <v>435</v>
      </c>
    </row>
    <row r="53" spans="1:16" x14ac:dyDescent="0.3">
      <c r="A53" s="4">
        <v>52</v>
      </c>
      <c r="B53" s="5">
        <v>45686</v>
      </c>
      <c r="C53" s="6" t="s">
        <v>66</v>
      </c>
      <c r="D53" s="6" t="s">
        <v>215</v>
      </c>
      <c r="E53" s="6" t="s">
        <v>225</v>
      </c>
      <c r="F53" s="6" t="s">
        <v>228</v>
      </c>
      <c r="G53" s="6" t="s">
        <v>231</v>
      </c>
      <c r="H53" s="6" t="s">
        <v>285</v>
      </c>
      <c r="I53" s="6">
        <v>2</v>
      </c>
      <c r="J53" s="6">
        <v>120</v>
      </c>
      <c r="K53" s="6">
        <v>204</v>
      </c>
      <c r="L53" s="6" t="str">
        <f t="shared" si="1"/>
        <v>Average Profit</v>
      </c>
      <c r="M53" s="6">
        <v>140</v>
      </c>
      <c r="N53" s="6">
        <v>64</v>
      </c>
      <c r="O53" s="6">
        <v>15</v>
      </c>
      <c r="P53" s="7" t="s">
        <v>434</v>
      </c>
    </row>
    <row r="54" spans="1:16" x14ac:dyDescent="0.3">
      <c r="A54" s="4">
        <v>53</v>
      </c>
      <c r="B54" s="5">
        <v>45699</v>
      </c>
      <c r="C54" s="6" t="s">
        <v>67</v>
      </c>
      <c r="D54" s="6" t="s">
        <v>219</v>
      </c>
      <c r="E54" s="6" t="s">
        <v>225</v>
      </c>
      <c r="F54" s="6" t="s">
        <v>228</v>
      </c>
      <c r="G54" s="6" t="s">
        <v>232</v>
      </c>
      <c r="H54" s="6" t="s">
        <v>286</v>
      </c>
      <c r="I54" s="6">
        <v>4</v>
      </c>
      <c r="J54" s="6">
        <v>150</v>
      </c>
      <c r="K54" s="6">
        <v>570</v>
      </c>
      <c r="L54" s="6" t="str">
        <f t="shared" si="1"/>
        <v>Average Profit</v>
      </c>
      <c r="M54" s="6">
        <v>360</v>
      </c>
      <c r="N54" s="6">
        <v>210</v>
      </c>
      <c r="O54" s="6">
        <v>5</v>
      </c>
      <c r="P54" s="7" t="s">
        <v>438</v>
      </c>
    </row>
    <row r="55" spans="1:16" x14ac:dyDescent="0.3">
      <c r="A55" s="4">
        <v>54</v>
      </c>
      <c r="B55" s="5">
        <v>45620</v>
      </c>
      <c r="C55" s="6" t="s">
        <v>68</v>
      </c>
      <c r="D55" s="6" t="s">
        <v>224</v>
      </c>
      <c r="E55" s="6" t="s">
        <v>225</v>
      </c>
      <c r="F55" s="6" t="s">
        <v>228</v>
      </c>
      <c r="G55" s="6" t="s">
        <v>230</v>
      </c>
      <c r="H55" s="6" t="s">
        <v>287</v>
      </c>
      <c r="I55" s="6">
        <v>1</v>
      </c>
      <c r="J55" s="6">
        <v>200</v>
      </c>
      <c r="K55" s="6">
        <v>180</v>
      </c>
      <c r="L55" s="6" t="str">
        <f t="shared" si="1"/>
        <v>Average Profit</v>
      </c>
      <c r="M55" s="6">
        <v>120</v>
      </c>
      <c r="N55" s="6">
        <v>60</v>
      </c>
      <c r="O55" s="6">
        <v>10</v>
      </c>
      <c r="P55" s="7" t="s">
        <v>437</v>
      </c>
    </row>
    <row r="56" spans="1:16" x14ac:dyDescent="0.3">
      <c r="A56" s="4">
        <v>55</v>
      </c>
      <c r="B56" s="5">
        <v>45861</v>
      </c>
      <c r="C56" s="6" t="s">
        <v>69</v>
      </c>
      <c r="D56" s="6" t="s">
        <v>216</v>
      </c>
      <c r="E56" s="6" t="s">
        <v>225</v>
      </c>
      <c r="F56" s="6" t="s">
        <v>229</v>
      </c>
      <c r="G56" s="6" t="s">
        <v>231</v>
      </c>
      <c r="H56" s="6" t="s">
        <v>288</v>
      </c>
      <c r="I56" s="6">
        <v>6</v>
      </c>
      <c r="J56" s="6">
        <v>250</v>
      </c>
      <c r="K56" s="6">
        <v>1500</v>
      </c>
      <c r="L56" s="6" t="str">
        <f t="shared" si="1"/>
        <v>Good Profit</v>
      </c>
      <c r="M56" s="6">
        <v>900</v>
      </c>
      <c r="N56" s="6">
        <v>600</v>
      </c>
      <c r="O56" s="6">
        <v>0</v>
      </c>
      <c r="P56" s="7" t="s">
        <v>434</v>
      </c>
    </row>
    <row r="57" spans="1:16" x14ac:dyDescent="0.3">
      <c r="A57" s="4">
        <v>56</v>
      </c>
      <c r="B57" s="5">
        <v>45737</v>
      </c>
      <c r="C57" s="6" t="s">
        <v>70</v>
      </c>
      <c r="D57" s="6" t="s">
        <v>222</v>
      </c>
      <c r="E57" s="6" t="s">
        <v>226</v>
      </c>
      <c r="F57" s="6" t="s">
        <v>227</v>
      </c>
      <c r="G57" s="6" t="s">
        <v>230</v>
      </c>
      <c r="H57" s="6" t="s">
        <v>289</v>
      </c>
      <c r="I57" s="6">
        <v>8</v>
      </c>
      <c r="J57" s="6">
        <v>200</v>
      </c>
      <c r="K57" s="6">
        <v>1360</v>
      </c>
      <c r="L57" s="6" t="str">
        <f t="shared" si="1"/>
        <v>Good Profit</v>
      </c>
      <c r="M57" s="6">
        <v>960</v>
      </c>
      <c r="N57" s="6">
        <v>400</v>
      </c>
      <c r="O57" s="6">
        <v>15</v>
      </c>
      <c r="P57" s="7" t="s">
        <v>437</v>
      </c>
    </row>
    <row r="58" spans="1:16" x14ac:dyDescent="0.3">
      <c r="A58" s="4">
        <v>57</v>
      </c>
      <c r="B58" s="5">
        <v>45582</v>
      </c>
      <c r="C58" s="6" t="s">
        <v>71</v>
      </c>
      <c r="D58" s="6" t="s">
        <v>222</v>
      </c>
      <c r="E58" s="6" t="s">
        <v>226</v>
      </c>
      <c r="F58" s="6" t="s">
        <v>229</v>
      </c>
      <c r="G58" s="6" t="s">
        <v>230</v>
      </c>
      <c r="H58" s="6" t="s">
        <v>290</v>
      </c>
      <c r="I58" s="6">
        <v>4</v>
      </c>
      <c r="J58" s="6">
        <v>200</v>
      </c>
      <c r="K58" s="6">
        <v>720</v>
      </c>
      <c r="L58" s="6" t="str">
        <f t="shared" si="1"/>
        <v>Average Profit</v>
      </c>
      <c r="M58" s="6">
        <v>480</v>
      </c>
      <c r="N58" s="6">
        <v>240</v>
      </c>
      <c r="O58" s="6">
        <v>10</v>
      </c>
      <c r="P58" s="7" t="s">
        <v>435</v>
      </c>
    </row>
    <row r="59" spans="1:16" x14ac:dyDescent="0.3">
      <c r="A59" s="4">
        <v>58</v>
      </c>
      <c r="B59" s="5">
        <v>45551</v>
      </c>
      <c r="C59" s="6" t="s">
        <v>72</v>
      </c>
      <c r="D59" s="6" t="s">
        <v>224</v>
      </c>
      <c r="E59" s="6" t="s">
        <v>225</v>
      </c>
      <c r="F59" s="6" t="s">
        <v>227</v>
      </c>
      <c r="G59" s="6" t="s">
        <v>231</v>
      </c>
      <c r="H59" s="6" t="s">
        <v>291</v>
      </c>
      <c r="I59" s="6">
        <v>5</v>
      </c>
      <c r="J59" s="6">
        <v>200</v>
      </c>
      <c r="K59" s="6">
        <v>1000</v>
      </c>
      <c r="L59" s="6" t="str">
        <f t="shared" si="1"/>
        <v>Average Profit</v>
      </c>
      <c r="M59" s="6">
        <v>600</v>
      </c>
      <c r="N59" s="6">
        <v>400</v>
      </c>
      <c r="O59" s="6">
        <v>0</v>
      </c>
      <c r="P59" s="7" t="s">
        <v>436</v>
      </c>
    </row>
    <row r="60" spans="1:16" x14ac:dyDescent="0.3">
      <c r="A60" s="4">
        <v>59</v>
      </c>
      <c r="B60" s="5">
        <v>45875</v>
      </c>
      <c r="C60" s="6" t="s">
        <v>73</v>
      </c>
      <c r="D60" s="6" t="s">
        <v>224</v>
      </c>
      <c r="E60" s="6" t="s">
        <v>225</v>
      </c>
      <c r="F60" s="6" t="s">
        <v>228</v>
      </c>
      <c r="G60" s="6" t="s">
        <v>233</v>
      </c>
      <c r="H60" s="6" t="s">
        <v>292</v>
      </c>
      <c r="I60" s="6">
        <v>7</v>
      </c>
      <c r="J60" s="6">
        <v>200</v>
      </c>
      <c r="K60" s="6">
        <v>1330</v>
      </c>
      <c r="L60" s="6" t="str">
        <f t="shared" si="1"/>
        <v>Good Profit</v>
      </c>
      <c r="M60" s="6">
        <v>840</v>
      </c>
      <c r="N60" s="6">
        <v>490</v>
      </c>
      <c r="O60" s="6">
        <v>5</v>
      </c>
      <c r="P60" s="7" t="s">
        <v>437</v>
      </c>
    </row>
    <row r="61" spans="1:16" x14ac:dyDescent="0.3">
      <c r="A61" s="4">
        <v>60</v>
      </c>
      <c r="B61" s="5">
        <v>45869</v>
      </c>
      <c r="C61" s="6" t="s">
        <v>74</v>
      </c>
      <c r="D61" s="6" t="s">
        <v>223</v>
      </c>
      <c r="E61" s="6" t="s">
        <v>226</v>
      </c>
      <c r="F61" s="6" t="s">
        <v>229</v>
      </c>
      <c r="G61" s="6" t="s">
        <v>230</v>
      </c>
      <c r="H61" s="6" t="s">
        <v>293</v>
      </c>
      <c r="I61" s="6">
        <v>1</v>
      </c>
      <c r="J61" s="6">
        <v>100</v>
      </c>
      <c r="K61" s="6">
        <v>100</v>
      </c>
      <c r="L61" s="6" t="str">
        <f t="shared" si="1"/>
        <v>Average Profit</v>
      </c>
      <c r="M61" s="6">
        <v>60</v>
      </c>
      <c r="N61" s="6">
        <v>40</v>
      </c>
      <c r="O61" s="6">
        <v>0</v>
      </c>
      <c r="P61" s="7" t="s">
        <v>437</v>
      </c>
    </row>
    <row r="62" spans="1:16" x14ac:dyDescent="0.3">
      <c r="A62" s="4">
        <v>61</v>
      </c>
      <c r="B62" s="5">
        <v>45874</v>
      </c>
      <c r="C62" s="6" t="s">
        <v>75</v>
      </c>
      <c r="D62" s="6" t="s">
        <v>223</v>
      </c>
      <c r="E62" s="6" t="s">
        <v>226</v>
      </c>
      <c r="F62" s="6" t="s">
        <v>227</v>
      </c>
      <c r="G62" s="6" t="s">
        <v>233</v>
      </c>
      <c r="H62" s="6" t="s">
        <v>294</v>
      </c>
      <c r="I62" s="6">
        <v>4</v>
      </c>
      <c r="J62" s="6">
        <v>100</v>
      </c>
      <c r="K62" s="6">
        <v>340</v>
      </c>
      <c r="L62" s="6" t="str">
        <f t="shared" si="1"/>
        <v>Average Profit</v>
      </c>
      <c r="M62" s="6">
        <v>240</v>
      </c>
      <c r="N62" s="6">
        <v>100</v>
      </c>
      <c r="O62" s="6">
        <v>15</v>
      </c>
      <c r="P62" s="7" t="s">
        <v>436</v>
      </c>
    </row>
    <row r="63" spans="1:16" x14ac:dyDescent="0.3">
      <c r="A63" s="4">
        <v>62</v>
      </c>
      <c r="B63" s="5">
        <v>45566</v>
      </c>
      <c r="C63" s="6" t="s">
        <v>76</v>
      </c>
      <c r="D63" s="6" t="s">
        <v>222</v>
      </c>
      <c r="E63" s="6" t="s">
        <v>226</v>
      </c>
      <c r="F63" s="6" t="s">
        <v>227</v>
      </c>
      <c r="G63" s="6" t="s">
        <v>232</v>
      </c>
      <c r="H63" s="6" t="s">
        <v>295</v>
      </c>
      <c r="I63" s="6">
        <v>5</v>
      </c>
      <c r="J63" s="6">
        <v>200</v>
      </c>
      <c r="K63" s="6">
        <v>1000</v>
      </c>
      <c r="L63" s="6" t="str">
        <f t="shared" si="1"/>
        <v>Average Profit</v>
      </c>
      <c r="M63" s="6">
        <v>600</v>
      </c>
      <c r="N63" s="6">
        <v>400</v>
      </c>
      <c r="O63" s="6">
        <v>0</v>
      </c>
      <c r="P63" s="7" t="s">
        <v>434</v>
      </c>
    </row>
    <row r="64" spans="1:16" x14ac:dyDescent="0.3">
      <c r="A64" s="4">
        <v>63</v>
      </c>
      <c r="B64" s="5">
        <v>45750</v>
      </c>
      <c r="C64" s="6" t="s">
        <v>77</v>
      </c>
      <c r="D64" s="6" t="s">
        <v>224</v>
      </c>
      <c r="E64" s="6" t="s">
        <v>225</v>
      </c>
      <c r="F64" s="6" t="s">
        <v>228</v>
      </c>
      <c r="G64" s="6" t="s">
        <v>233</v>
      </c>
      <c r="H64" s="6" t="s">
        <v>296</v>
      </c>
      <c r="I64" s="6">
        <v>5</v>
      </c>
      <c r="J64" s="6">
        <v>200</v>
      </c>
      <c r="K64" s="6">
        <v>950</v>
      </c>
      <c r="L64" s="6" t="str">
        <f t="shared" si="1"/>
        <v>Average Profit</v>
      </c>
      <c r="M64" s="6">
        <v>600</v>
      </c>
      <c r="N64" s="6">
        <v>350</v>
      </c>
      <c r="O64" s="6">
        <v>5</v>
      </c>
      <c r="P64" s="7" t="s">
        <v>437</v>
      </c>
    </row>
    <row r="65" spans="1:16" x14ac:dyDescent="0.3">
      <c r="A65" s="4">
        <v>64</v>
      </c>
      <c r="B65" s="5">
        <v>45858</v>
      </c>
      <c r="C65" s="6" t="s">
        <v>78</v>
      </c>
      <c r="D65" s="6" t="s">
        <v>217</v>
      </c>
      <c r="E65" s="6" t="s">
        <v>226</v>
      </c>
      <c r="F65" s="6" t="s">
        <v>229</v>
      </c>
      <c r="G65" s="6" t="s">
        <v>232</v>
      </c>
      <c r="H65" s="6" t="s">
        <v>297</v>
      </c>
      <c r="I65" s="6">
        <v>8</v>
      </c>
      <c r="J65" s="6">
        <v>180</v>
      </c>
      <c r="K65" s="6">
        <v>1296</v>
      </c>
      <c r="L65" s="6" t="str">
        <f t="shared" si="1"/>
        <v>Good Profit</v>
      </c>
      <c r="M65" s="6">
        <v>960</v>
      </c>
      <c r="N65" s="6">
        <v>336</v>
      </c>
      <c r="O65" s="6">
        <v>10</v>
      </c>
      <c r="P65" s="7" t="s">
        <v>434</v>
      </c>
    </row>
    <row r="66" spans="1:16" x14ac:dyDescent="0.3">
      <c r="A66" s="4">
        <v>65</v>
      </c>
      <c r="B66" s="5">
        <v>45812</v>
      </c>
      <c r="C66" s="6" t="s">
        <v>79</v>
      </c>
      <c r="D66" s="6" t="s">
        <v>222</v>
      </c>
      <c r="E66" s="6" t="s">
        <v>226</v>
      </c>
      <c r="F66" s="6" t="s">
        <v>229</v>
      </c>
      <c r="G66" s="6" t="s">
        <v>233</v>
      </c>
      <c r="H66" s="6" t="s">
        <v>298</v>
      </c>
      <c r="I66" s="6">
        <v>10</v>
      </c>
      <c r="J66" s="6">
        <v>200</v>
      </c>
      <c r="K66" s="6">
        <v>1700</v>
      </c>
      <c r="L66" s="6" t="str">
        <f t="shared" ref="L66:L97" si="2">IF(K66&gt;1000,"Good Profit","Average Profit")</f>
        <v>Good Profit</v>
      </c>
      <c r="M66" s="6">
        <v>1200</v>
      </c>
      <c r="N66" s="6">
        <v>500</v>
      </c>
      <c r="O66" s="6">
        <v>15</v>
      </c>
      <c r="P66" s="7" t="s">
        <v>435</v>
      </c>
    </row>
    <row r="67" spans="1:16" x14ac:dyDescent="0.3">
      <c r="A67" s="4">
        <v>66</v>
      </c>
      <c r="B67" s="5">
        <v>45877</v>
      </c>
      <c r="C67" s="6" t="s">
        <v>80</v>
      </c>
      <c r="D67" s="6" t="s">
        <v>221</v>
      </c>
      <c r="E67" s="6" t="s">
        <v>226</v>
      </c>
      <c r="F67" s="6" t="s">
        <v>229</v>
      </c>
      <c r="G67" s="6" t="s">
        <v>233</v>
      </c>
      <c r="H67" s="6" t="s">
        <v>299</v>
      </c>
      <c r="I67" s="6">
        <v>10</v>
      </c>
      <c r="J67" s="6">
        <v>500</v>
      </c>
      <c r="K67" s="6">
        <v>4250</v>
      </c>
      <c r="L67" s="6" t="str">
        <f t="shared" si="2"/>
        <v>Good Profit</v>
      </c>
      <c r="M67" s="6">
        <v>3500</v>
      </c>
      <c r="N67" s="6">
        <v>750</v>
      </c>
      <c r="O67" s="6">
        <v>15</v>
      </c>
      <c r="P67" s="7" t="s">
        <v>436</v>
      </c>
    </row>
    <row r="68" spans="1:16" x14ac:dyDescent="0.3">
      <c r="A68" s="4">
        <v>67</v>
      </c>
      <c r="B68" s="5">
        <v>45773</v>
      </c>
      <c r="C68" s="6" t="s">
        <v>81</v>
      </c>
      <c r="D68" s="6" t="s">
        <v>215</v>
      </c>
      <c r="E68" s="6" t="s">
        <v>225</v>
      </c>
      <c r="F68" s="6" t="s">
        <v>228</v>
      </c>
      <c r="G68" s="6" t="s">
        <v>232</v>
      </c>
      <c r="H68" s="6" t="s">
        <v>300</v>
      </c>
      <c r="I68" s="6">
        <v>2</v>
      </c>
      <c r="J68" s="6">
        <v>120</v>
      </c>
      <c r="K68" s="6">
        <v>216</v>
      </c>
      <c r="L68" s="6" t="str">
        <f t="shared" si="2"/>
        <v>Average Profit</v>
      </c>
      <c r="M68" s="6">
        <v>140</v>
      </c>
      <c r="N68" s="6">
        <v>76</v>
      </c>
      <c r="O68" s="6">
        <v>10</v>
      </c>
      <c r="P68" s="7" t="s">
        <v>434</v>
      </c>
    </row>
    <row r="69" spans="1:16" x14ac:dyDescent="0.3">
      <c r="A69" s="4">
        <v>68</v>
      </c>
      <c r="B69" s="5">
        <v>45665</v>
      </c>
      <c r="C69" s="6" t="s">
        <v>82</v>
      </c>
      <c r="D69" s="6" t="s">
        <v>220</v>
      </c>
      <c r="E69" s="6" t="s">
        <v>226</v>
      </c>
      <c r="F69" s="6" t="s">
        <v>229</v>
      </c>
      <c r="G69" s="6" t="s">
        <v>231</v>
      </c>
      <c r="H69" s="6" t="s">
        <v>301</v>
      </c>
      <c r="I69" s="6">
        <v>2</v>
      </c>
      <c r="J69" s="6">
        <v>220</v>
      </c>
      <c r="K69" s="6">
        <v>440</v>
      </c>
      <c r="L69" s="6" t="str">
        <f t="shared" si="2"/>
        <v>Average Profit</v>
      </c>
      <c r="M69" s="6">
        <v>320</v>
      </c>
      <c r="N69" s="6">
        <v>120</v>
      </c>
      <c r="O69" s="6">
        <v>0</v>
      </c>
      <c r="P69" s="7" t="s">
        <v>434</v>
      </c>
    </row>
    <row r="70" spans="1:16" x14ac:dyDescent="0.3">
      <c r="A70" s="4">
        <v>69</v>
      </c>
      <c r="B70" s="5">
        <v>45637</v>
      </c>
      <c r="C70" s="6" t="s">
        <v>83</v>
      </c>
      <c r="D70" s="6" t="s">
        <v>216</v>
      </c>
      <c r="E70" s="6" t="s">
        <v>225</v>
      </c>
      <c r="F70" s="6" t="s">
        <v>228</v>
      </c>
      <c r="G70" s="6" t="s">
        <v>231</v>
      </c>
      <c r="H70" s="6" t="s">
        <v>302</v>
      </c>
      <c r="I70" s="6">
        <v>3</v>
      </c>
      <c r="J70" s="6">
        <v>250</v>
      </c>
      <c r="K70" s="6">
        <v>637.5</v>
      </c>
      <c r="L70" s="6" t="str">
        <f t="shared" si="2"/>
        <v>Average Profit</v>
      </c>
      <c r="M70" s="6">
        <v>450</v>
      </c>
      <c r="N70" s="6">
        <v>187.5</v>
      </c>
      <c r="O70" s="6">
        <v>15</v>
      </c>
      <c r="P70" s="7" t="s">
        <v>437</v>
      </c>
    </row>
    <row r="71" spans="1:16" x14ac:dyDescent="0.3">
      <c r="A71" s="4">
        <v>70</v>
      </c>
      <c r="B71" s="5">
        <v>45578</v>
      </c>
      <c r="C71" s="6" t="s">
        <v>84</v>
      </c>
      <c r="D71" s="6" t="s">
        <v>220</v>
      </c>
      <c r="E71" s="6" t="s">
        <v>226</v>
      </c>
      <c r="F71" s="6" t="s">
        <v>229</v>
      </c>
      <c r="G71" s="6" t="s">
        <v>231</v>
      </c>
      <c r="H71" s="6" t="s">
        <v>303</v>
      </c>
      <c r="I71" s="6">
        <v>2</v>
      </c>
      <c r="J71" s="6">
        <v>220</v>
      </c>
      <c r="K71" s="6">
        <v>374</v>
      </c>
      <c r="L71" s="6" t="str">
        <f t="shared" si="2"/>
        <v>Average Profit</v>
      </c>
      <c r="M71" s="6">
        <v>320</v>
      </c>
      <c r="N71" s="6">
        <v>54</v>
      </c>
      <c r="O71" s="6">
        <v>15</v>
      </c>
      <c r="P71" s="7" t="s">
        <v>437</v>
      </c>
    </row>
    <row r="72" spans="1:16" x14ac:dyDescent="0.3">
      <c r="A72" s="4">
        <v>71</v>
      </c>
      <c r="B72" s="5">
        <v>45652</v>
      </c>
      <c r="C72" s="6" t="s">
        <v>85</v>
      </c>
      <c r="D72" s="6" t="s">
        <v>215</v>
      </c>
      <c r="E72" s="6" t="s">
        <v>225</v>
      </c>
      <c r="F72" s="6" t="s">
        <v>229</v>
      </c>
      <c r="G72" s="6" t="s">
        <v>231</v>
      </c>
      <c r="H72" s="6" t="s">
        <v>304</v>
      </c>
      <c r="I72" s="6">
        <v>10</v>
      </c>
      <c r="J72" s="6">
        <v>120</v>
      </c>
      <c r="K72" s="6">
        <v>1080</v>
      </c>
      <c r="L72" s="6" t="str">
        <f t="shared" si="2"/>
        <v>Good Profit</v>
      </c>
      <c r="M72" s="6">
        <v>700</v>
      </c>
      <c r="N72" s="6">
        <v>380</v>
      </c>
      <c r="O72" s="6">
        <v>10</v>
      </c>
      <c r="P72" s="7" t="s">
        <v>434</v>
      </c>
    </row>
    <row r="73" spans="1:16" x14ac:dyDescent="0.3">
      <c r="A73" s="4">
        <v>72</v>
      </c>
      <c r="B73" s="5">
        <v>45590</v>
      </c>
      <c r="C73" s="6" t="s">
        <v>86</v>
      </c>
      <c r="D73" s="6" t="s">
        <v>223</v>
      </c>
      <c r="E73" s="6" t="s">
        <v>226</v>
      </c>
      <c r="F73" s="6" t="s">
        <v>228</v>
      </c>
      <c r="G73" s="6" t="s">
        <v>233</v>
      </c>
      <c r="H73" s="6" t="s">
        <v>305</v>
      </c>
      <c r="I73" s="6">
        <v>7</v>
      </c>
      <c r="J73" s="6">
        <v>100</v>
      </c>
      <c r="K73" s="6">
        <v>700</v>
      </c>
      <c r="L73" s="6" t="str">
        <f t="shared" si="2"/>
        <v>Average Profit</v>
      </c>
      <c r="M73" s="6">
        <v>420</v>
      </c>
      <c r="N73" s="6">
        <v>280</v>
      </c>
      <c r="O73" s="6">
        <v>0</v>
      </c>
      <c r="P73" s="7" t="s">
        <v>434</v>
      </c>
    </row>
    <row r="74" spans="1:16" x14ac:dyDescent="0.3">
      <c r="A74" s="4">
        <v>73</v>
      </c>
      <c r="B74" s="5">
        <v>45764</v>
      </c>
      <c r="C74" s="6" t="s">
        <v>87</v>
      </c>
      <c r="D74" s="6" t="s">
        <v>216</v>
      </c>
      <c r="E74" s="6" t="s">
        <v>225</v>
      </c>
      <c r="F74" s="6" t="s">
        <v>228</v>
      </c>
      <c r="G74" s="6" t="s">
        <v>233</v>
      </c>
      <c r="H74" s="6" t="s">
        <v>306</v>
      </c>
      <c r="I74" s="6">
        <v>3</v>
      </c>
      <c r="J74" s="6">
        <v>250</v>
      </c>
      <c r="K74" s="6">
        <v>637.5</v>
      </c>
      <c r="L74" s="6" t="str">
        <f t="shared" si="2"/>
        <v>Average Profit</v>
      </c>
      <c r="M74" s="6">
        <v>450</v>
      </c>
      <c r="N74" s="6">
        <v>187.5</v>
      </c>
      <c r="O74" s="6">
        <v>15</v>
      </c>
      <c r="P74" s="7" t="s">
        <v>436</v>
      </c>
    </row>
    <row r="75" spans="1:16" x14ac:dyDescent="0.3">
      <c r="A75" s="4">
        <v>74</v>
      </c>
      <c r="B75" s="5">
        <v>45659</v>
      </c>
      <c r="C75" s="6" t="s">
        <v>88</v>
      </c>
      <c r="D75" s="6" t="s">
        <v>215</v>
      </c>
      <c r="E75" s="6" t="s">
        <v>225</v>
      </c>
      <c r="F75" s="6" t="s">
        <v>229</v>
      </c>
      <c r="G75" s="6" t="s">
        <v>230</v>
      </c>
      <c r="H75" s="6" t="s">
        <v>307</v>
      </c>
      <c r="I75" s="6">
        <v>2</v>
      </c>
      <c r="J75" s="6">
        <v>120</v>
      </c>
      <c r="K75" s="6">
        <v>216</v>
      </c>
      <c r="L75" s="6" t="str">
        <f t="shared" si="2"/>
        <v>Average Profit</v>
      </c>
      <c r="M75" s="6">
        <v>140</v>
      </c>
      <c r="N75" s="6">
        <v>76</v>
      </c>
      <c r="O75" s="6">
        <v>10</v>
      </c>
      <c r="P75" s="7" t="s">
        <v>435</v>
      </c>
    </row>
    <row r="76" spans="1:16" x14ac:dyDescent="0.3">
      <c r="A76" s="4">
        <v>75</v>
      </c>
      <c r="B76" s="5">
        <v>45787</v>
      </c>
      <c r="C76" s="6" t="s">
        <v>89</v>
      </c>
      <c r="D76" s="6" t="s">
        <v>219</v>
      </c>
      <c r="E76" s="6" t="s">
        <v>225</v>
      </c>
      <c r="F76" s="6" t="s">
        <v>227</v>
      </c>
      <c r="G76" s="6" t="s">
        <v>231</v>
      </c>
      <c r="H76" s="6" t="s">
        <v>308</v>
      </c>
      <c r="I76" s="6">
        <v>3</v>
      </c>
      <c r="J76" s="6">
        <v>150</v>
      </c>
      <c r="K76" s="6">
        <v>405</v>
      </c>
      <c r="L76" s="6" t="str">
        <f t="shared" si="2"/>
        <v>Average Profit</v>
      </c>
      <c r="M76" s="6">
        <v>270</v>
      </c>
      <c r="N76" s="6">
        <v>135</v>
      </c>
      <c r="O76" s="6">
        <v>10</v>
      </c>
      <c r="P76" s="7" t="s">
        <v>435</v>
      </c>
    </row>
    <row r="77" spans="1:16" x14ac:dyDescent="0.3">
      <c r="A77" s="4">
        <v>76</v>
      </c>
      <c r="B77" s="5">
        <v>45693</v>
      </c>
      <c r="C77" s="6" t="s">
        <v>90</v>
      </c>
      <c r="D77" s="6" t="s">
        <v>217</v>
      </c>
      <c r="E77" s="6" t="s">
        <v>226</v>
      </c>
      <c r="F77" s="6" t="s">
        <v>227</v>
      </c>
      <c r="G77" s="6" t="s">
        <v>230</v>
      </c>
      <c r="H77" s="6" t="s">
        <v>309</v>
      </c>
      <c r="I77" s="6">
        <v>6</v>
      </c>
      <c r="J77" s="6">
        <v>180</v>
      </c>
      <c r="K77" s="6">
        <v>1026</v>
      </c>
      <c r="L77" s="6" t="str">
        <f t="shared" si="2"/>
        <v>Good Profit</v>
      </c>
      <c r="M77" s="6">
        <v>720</v>
      </c>
      <c r="N77" s="6">
        <v>306</v>
      </c>
      <c r="O77" s="6">
        <v>5</v>
      </c>
      <c r="P77" s="7" t="s">
        <v>438</v>
      </c>
    </row>
    <row r="78" spans="1:16" x14ac:dyDescent="0.3">
      <c r="A78" s="4">
        <v>77</v>
      </c>
      <c r="B78" s="5">
        <v>45580</v>
      </c>
      <c r="C78" s="6" t="s">
        <v>91</v>
      </c>
      <c r="D78" s="6" t="s">
        <v>220</v>
      </c>
      <c r="E78" s="6" t="s">
        <v>226</v>
      </c>
      <c r="F78" s="6" t="s">
        <v>229</v>
      </c>
      <c r="G78" s="6" t="s">
        <v>233</v>
      </c>
      <c r="H78" s="6" t="s">
        <v>310</v>
      </c>
      <c r="I78" s="6">
        <v>1</v>
      </c>
      <c r="J78" s="6">
        <v>220</v>
      </c>
      <c r="K78" s="6">
        <v>187</v>
      </c>
      <c r="L78" s="6" t="str">
        <f t="shared" si="2"/>
        <v>Average Profit</v>
      </c>
      <c r="M78" s="6">
        <v>160</v>
      </c>
      <c r="N78" s="6">
        <v>27</v>
      </c>
      <c r="O78" s="6">
        <v>15</v>
      </c>
      <c r="P78" s="7" t="s">
        <v>437</v>
      </c>
    </row>
    <row r="79" spans="1:16" x14ac:dyDescent="0.3">
      <c r="A79" s="4">
        <v>78</v>
      </c>
      <c r="B79" s="5">
        <v>45879</v>
      </c>
      <c r="C79" s="6" t="s">
        <v>92</v>
      </c>
      <c r="D79" s="6" t="s">
        <v>221</v>
      </c>
      <c r="E79" s="6" t="s">
        <v>226</v>
      </c>
      <c r="F79" s="6" t="s">
        <v>227</v>
      </c>
      <c r="G79" s="6" t="s">
        <v>231</v>
      </c>
      <c r="H79" s="6" t="s">
        <v>311</v>
      </c>
      <c r="I79" s="6">
        <v>7</v>
      </c>
      <c r="J79" s="6">
        <v>500</v>
      </c>
      <c r="K79" s="6">
        <v>2975</v>
      </c>
      <c r="L79" s="6" t="str">
        <f t="shared" si="2"/>
        <v>Good Profit</v>
      </c>
      <c r="M79" s="6">
        <v>2450</v>
      </c>
      <c r="N79" s="6">
        <v>525</v>
      </c>
      <c r="O79" s="6">
        <v>15</v>
      </c>
      <c r="P79" s="7" t="s">
        <v>438</v>
      </c>
    </row>
    <row r="80" spans="1:16" x14ac:dyDescent="0.3">
      <c r="A80" s="4">
        <v>79</v>
      </c>
      <c r="B80" s="5">
        <v>45609</v>
      </c>
      <c r="C80" s="6" t="s">
        <v>93</v>
      </c>
      <c r="D80" s="6" t="s">
        <v>224</v>
      </c>
      <c r="E80" s="6" t="s">
        <v>225</v>
      </c>
      <c r="F80" s="6" t="s">
        <v>229</v>
      </c>
      <c r="G80" s="6" t="s">
        <v>230</v>
      </c>
      <c r="H80" s="6" t="s">
        <v>312</v>
      </c>
      <c r="I80" s="6">
        <v>2</v>
      </c>
      <c r="J80" s="6">
        <v>200</v>
      </c>
      <c r="K80" s="6">
        <v>340</v>
      </c>
      <c r="L80" s="6" t="str">
        <f t="shared" si="2"/>
        <v>Average Profit</v>
      </c>
      <c r="M80" s="6">
        <v>240</v>
      </c>
      <c r="N80" s="6">
        <v>100</v>
      </c>
      <c r="O80" s="6">
        <v>15</v>
      </c>
      <c r="P80" s="7" t="s">
        <v>435</v>
      </c>
    </row>
    <row r="81" spans="1:16" x14ac:dyDescent="0.3">
      <c r="A81" s="4">
        <v>80</v>
      </c>
      <c r="B81" s="5">
        <v>45676</v>
      </c>
      <c r="C81" s="6" t="s">
        <v>94</v>
      </c>
      <c r="D81" s="6" t="s">
        <v>218</v>
      </c>
      <c r="E81" s="6" t="s">
        <v>226</v>
      </c>
      <c r="F81" s="6" t="s">
        <v>229</v>
      </c>
      <c r="G81" s="6" t="s">
        <v>231</v>
      </c>
      <c r="H81" s="6" t="s">
        <v>313</v>
      </c>
      <c r="I81" s="6">
        <v>2</v>
      </c>
      <c r="J81" s="6">
        <v>300</v>
      </c>
      <c r="K81" s="6">
        <v>600</v>
      </c>
      <c r="L81" s="6" t="str">
        <f t="shared" si="2"/>
        <v>Average Profit</v>
      </c>
      <c r="M81" s="6">
        <v>400</v>
      </c>
      <c r="N81" s="6">
        <v>200</v>
      </c>
      <c r="O81" s="6">
        <v>0</v>
      </c>
      <c r="P81" s="7" t="s">
        <v>435</v>
      </c>
    </row>
    <row r="82" spans="1:16" x14ac:dyDescent="0.3">
      <c r="A82" s="4">
        <v>81</v>
      </c>
      <c r="B82" s="5">
        <v>45617</v>
      </c>
      <c r="C82" s="6" t="s">
        <v>95</v>
      </c>
      <c r="D82" s="6" t="s">
        <v>217</v>
      </c>
      <c r="E82" s="6" t="s">
        <v>226</v>
      </c>
      <c r="F82" s="6" t="s">
        <v>229</v>
      </c>
      <c r="G82" s="6" t="s">
        <v>233</v>
      </c>
      <c r="H82" s="6" t="s">
        <v>314</v>
      </c>
      <c r="I82" s="6">
        <v>9</v>
      </c>
      <c r="J82" s="6">
        <v>180</v>
      </c>
      <c r="K82" s="6">
        <v>1620</v>
      </c>
      <c r="L82" s="6" t="str">
        <f t="shared" si="2"/>
        <v>Good Profit</v>
      </c>
      <c r="M82" s="6">
        <v>1080</v>
      </c>
      <c r="N82" s="6">
        <v>540</v>
      </c>
      <c r="O82" s="6">
        <v>0</v>
      </c>
      <c r="P82" s="7" t="s">
        <v>434</v>
      </c>
    </row>
    <row r="83" spans="1:16" x14ac:dyDescent="0.3">
      <c r="A83" s="4">
        <v>82</v>
      </c>
      <c r="B83" s="5">
        <v>45714</v>
      </c>
      <c r="C83" s="6" t="s">
        <v>96</v>
      </c>
      <c r="D83" s="6" t="s">
        <v>219</v>
      </c>
      <c r="E83" s="6" t="s">
        <v>225</v>
      </c>
      <c r="F83" s="6" t="s">
        <v>227</v>
      </c>
      <c r="G83" s="6" t="s">
        <v>232</v>
      </c>
      <c r="H83" s="6" t="s">
        <v>315</v>
      </c>
      <c r="I83" s="6">
        <v>1</v>
      </c>
      <c r="J83" s="6">
        <v>150</v>
      </c>
      <c r="K83" s="6">
        <v>127.5</v>
      </c>
      <c r="L83" s="6" t="str">
        <f t="shared" si="2"/>
        <v>Average Profit</v>
      </c>
      <c r="M83" s="6">
        <v>90</v>
      </c>
      <c r="N83" s="6">
        <v>37.5</v>
      </c>
      <c r="O83" s="6">
        <v>15</v>
      </c>
      <c r="P83" s="7" t="s">
        <v>437</v>
      </c>
    </row>
    <row r="84" spans="1:16" x14ac:dyDescent="0.3">
      <c r="A84" s="4">
        <v>83</v>
      </c>
      <c r="B84" s="5">
        <v>45585</v>
      </c>
      <c r="C84" s="6" t="s">
        <v>97</v>
      </c>
      <c r="D84" s="6" t="s">
        <v>219</v>
      </c>
      <c r="E84" s="6" t="s">
        <v>225</v>
      </c>
      <c r="F84" s="6" t="s">
        <v>229</v>
      </c>
      <c r="G84" s="6" t="s">
        <v>231</v>
      </c>
      <c r="H84" s="6" t="s">
        <v>316</v>
      </c>
      <c r="I84" s="6">
        <v>6</v>
      </c>
      <c r="J84" s="6">
        <v>150</v>
      </c>
      <c r="K84" s="6">
        <v>900</v>
      </c>
      <c r="L84" s="6" t="str">
        <f t="shared" si="2"/>
        <v>Average Profit</v>
      </c>
      <c r="M84" s="6">
        <v>540</v>
      </c>
      <c r="N84" s="6">
        <v>360</v>
      </c>
      <c r="O84" s="6">
        <v>0</v>
      </c>
      <c r="P84" s="7" t="s">
        <v>435</v>
      </c>
    </row>
    <row r="85" spans="1:16" x14ac:dyDescent="0.3">
      <c r="A85" s="4">
        <v>84</v>
      </c>
      <c r="B85" s="5">
        <v>45731</v>
      </c>
      <c r="C85" s="6" t="s">
        <v>98</v>
      </c>
      <c r="D85" s="6" t="s">
        <v>216</v>
      </c>
      <c r="E85" s="6" t="s">
        <v>225</v>
      </c>
      <c r="F85" s="6" t="s">
        <v>227</v>
      </c>
      <c r="G85" s="6" t="s">
        <v>232</v>
      </c>
      <c r="H85" s="6" t="s">
        <v>317</v>
      </c>
      <c r="I85" s="6">
        <v>1</v>
      </c>
      <c r="J85" s="6">
        <v>250</v>
      </c>
      <c r="K85" s="6">
        <v>237.5</v>
      </c>
      <c r="L85" s="6" t="str">
        <f t="shared" si="2"/>
        <v>Average Profit</v>
      </c>
      <c r="M85" s="6">
        <v>150</v>
      </c>
      <c r="N85" s="6">
        <v>87.5</v>
      </c>
      <c r="O85" s="6">
        <v>5</v>
      </c>
      <c r="P85" s="7" t="s">
        <v>436</v>
      </c>
    </row>
    <row r="86" spans="1:16" x14ac:dyDescent="0.3">
      <c r="A86" s="4">
        <v>85</v>
      </c>
      <c r="B86" s="5">
        <v>45669</v>
      </c>
      <c r="C86" s="6" t="s">
        <v>99</v>
      </c>
      <c r="D86" s="6" t="s">
        <v>220</v>
      </c>
      <c r="E86" s="6" t="s">
        <v>226</v>
      </c>
      <c r="F86" s="6" t="s">
        <v>227</v>
      </c>
      <c r="G86" s="6" t="s">
        <v>231</v>
      </c>
      <c r="H86" s="6" t="s">
        <v>318</v>
      </c>
      <c r="I86" s="6">
        <v>4</v>
      </c>
      <c r="J86" s="6">
        <v>220</v>
      </c>
      <c r="K86" s="6">
        <v>880</v>
      </c>
      <c r="L86" s="6" t="str">
        <f t="shared" si="2"/>
        <v>Average Profit</v>
      </c>
      <c r="M86" s="6">
        <v>640</v>
      </c>
      <c r="N86" s="6">
        <v>240</v>
      </c>
      <c r="O86" s="6">
        <v>0</v>
      </c>
      <c r="P86" s="7" t="s">
        <v>434</v>
      </c>
    </row>
    <row r="87" spans="1:16" x14ac:dyDescent="0.3">
      <c r="A87" s="4">
        <v>86</v>
      </c>
      <c r="B87" s="5">
        <v>45879</v>
      </c>
      <c r="C87" s="6" t="s">
        <v>100</v>
      </c>
      <c r="D87" s="6" t="s">
        <v>219</v>
      </c>
      <c r="E87" s="6" t="s">
        <v>225</v>
      </c>
      <c r="F87" s="6" t="s">
        <v>229</v>
      </c>
      <c r="G87" s="6" t="s">
        <v>233</v>
      </c>
      <c r="H87" s="6" t="s">
        <v>319</v>
      </c>
      <c r="I87" s="6">
        <v>5</v>
      </c>
      <c r="J87" s="6">
        <v>150</v>
      </c>
      <c r="K87" s="6">
        <v>675</v>
      </c>
      <c r="L87" s="6" t="str">
        <f t="shared" si="2"/>
        <v>Average Profit</v>
      </c>
      <c r="M87" s="6">
        <v>450</v>
      </c>
      <c r="N87" s="6">
        <v>225</v>
      </c>
      <c r="O87" s="6">
        <v>10</v>
      </c>
      <c r="P87" s="7" t="s">
        <v>438</v>
      </c>
    </row>
    <row r="88" spans="1:16" x14ac:dyDescent="0.3">
      <c r="A88" s="4">
        <v>87</v>
      </c>
      <c r="B88" s="5">
        <v>45678</v>
      </c>
      <c r="C88" s="6" t="s">
        <v>101</v>
      </c>
      <c r="D88" s="6" t="s">
        <v>222</v>
      </c>
      <c r="E88" s="6" t="s">
        <v>226</v>
      </c>
      <c r="F88" s="6" t="s">
        <v>227</v>
      </c>
      <c r="G88" s="6" t="s">
        <v>232</v>
      </c>
      <c r="H88" s="6" t="s">
        <v>320</v>
      </c>
      <c r="I88" s="6">
        <v>5</v>
      </c>
      <c r="J88" s="6">
        <v>200</v>
      </c>
      <c r="K88" s="6">
        <v>950</v>
      </c>
      <c r="L88" s="6" t="str">
        <f t="shared" si="2"/>
        <v>Average Profit</v>
      </c>
      <c r="M88" s="6">
        <v>600</v>
      </c>
      <c r="N88" s="6">
        <v>350</v>
      </c>
      <c r="O88" s="6">
        <v>5</v>
      </c>
      <c r="P88" s="7" t="s">
        <v>434</v>
      </c>
    </row>
    <row r="89" spans="1:16" x14ac:dyDescent="0.3">
      <c r="A89" s="4">
        <v>88</v>
      </c>
      <c r="B89" s="5">
        <v>45758</v>
      </c>
      <c r="C89" s="6" t="s">
        <v>102</v>
      </c>
      <c r="D89" s="6" t="s">
        <v>221</v>
      </c>
      <c r="E89" s="6" t="s">
        <v>226</v>
      </c>
      <c r="F89" s="6" t="s">
        <v>229</v>
      </c>
      <c r="G89" s="6" t="s">
        <v>233</v>
      </c>
      <c r="H89" s="6" t="s">
        <v>321</v>
      </c>
      <c r="I89" s="6">
        <v>4</v>
      </c>
      <c r="J89" s="6">
        <v>500</v>
      </c>
      <c r="K89" s="6">
        <v>1800</v>
      </c>
      <c r="L89" s="6" t="str">
        <f t="shared" si="2"/>
        <v>Good Profit</v>
      </c>
      <c r="M89" s="6">
        <v>1400</v>
      </c>
      <c r="N89" s="6">
        <v>400</v>
      </c>
      <c r="O89" s="6">
        <v>10</v>
      </c>
      <c r="P89" s="7" t="s">
        <v>437</v>
      </c>
    </row>
    <row r="90" spans="1:16" x14ac:dyDescent="0.3">
      <c r="A90" s="4">
        <v>89</v>
      </c>
      <c r="B90" s="5">
        <v>45859</v>
      </c>
      <c r="C90" s="6" t="s">
        <v>103</v>
      </c>
      <c r="D90" s="6" t="s">
        <v>223</v>
      </c>
      <c r="E90" s="6" t="s">
        <v>226</v>
      </c>
      <c r="F90" s="6" t="s">
        <v>229</v>
      </c>
      <c r="G90" s="6" t="s">
        <v>230</v>
      </c>
      <c r="H90" s="6" t="s">
        <v>322</v>
      </c>
      <c r="I90" s="6">
        <v>7</v>
      </c>
      <c r="J90" s="6">
        <v>100</v>
      </c>
      <c r="K90" s="6">
        <v>700</v>
      </c>
      <c r="L90" s="6" t="str">
        <f t="shared" si="2"/>
        <v>Average Profit</v>
      </c>
      <c r="M90" s="6">
        <v>420</v>
      </c>
      <c r="N90" s="6">
        <v>280</v>
      </c>
      <c r="O90" s="6">
        <v>0</v>
      </c>
      <c r="P90" s="7" t="s">
        <v>436</v>
      </c>
    </row>
    <row r="91" spans="1:16" x14ac:dyDescent="0.3">
      <c r="A91" s="4">
        <v>90</v>
      </c>
      <c r="B91" s="5">
        <v>45722</v>
      </c>
      <c r="C91" s="6" t="s">
        <v>104</v>
      </c>
      <c r="D91" s="6" t="s">
        <v>218</v>
      </c>
      <c r="E91" s="6" t="s">
        <v>226</v>
      </c>
      <c r="F91" s="6" t="s">
        <v>227</v>
      </c>
      <c r="G91" s="6" t="s">
        <v>231</v>
      </c>
      <c r="H91" s="6" t="s">
        <v>323</v>
      </c>
      <c r="I91" s="6">
        <v>10</v>
      </c>
      <c r="J91" s="6">
        <v>300</v>
      </c>
      <c r="K91" s="6">
        <v>2550</v>
      </c>
      <c r="L91" s="6" t="str">
        <f t="shared" si="2"/>
        <v>Good Profit</v>
      </c>
      <c r="M91" s="6">
        <v>2000</v>
      </c>
      <c r="N91" s="6">
        <v>550</v>
      </c>
      <c r="O91" s="6">
        <v>15</v>
      </c>
      <c r="P91" s="7" t="s">
        <v>435</v>
      </c>
    </row>
    <row r="92" spans="1:16" x14ac:dyDescent="0.3">
      <c r="A92" s="4">
        <v>91</v>
      </c>
      <c r="B92" s="5">
        <v>45578</v>
      </c>
      <c r="C92" s="6" t="s">
        <v>105</v>
      </c>
      <c r="D92" s="6" t="s">
        <v>219</v>
      </c>
      <c r="E92" s="6" t="s">
        <v>225</v>
      </c>
      <c r="F92" s="6" t="s">
        <v>227</v>
      </c>
      <c r="G92" s="6" t="s">
        <v>233</v>
      </c>
      <c r="H92" s="6" t="s">
        <v>324</v>
      </c>
      <c r="I92" s="6">
        <v>2</v>
      </c>
      <c r="J92" s="6">
        <v>150</v>
      </c>
      <c r="K92" s="6">
        <v>270</v>
      </c>
      <c r="L92" s="6" t="str">
        <f t="shared" si="2"/>
        <v>Average Profit</v>
      </c>
      <c r="M92" s="6">
        <v>180</v>
      </c>
      <c r="N92" s="6">
        <v>90</v>
      </c>
      <c r="O92" s="6">
        <v>10</v>
      </c>
      <c r="P92" s="7" t="s">
        <v>435</v>
      </c>
    </row>
    <row r="93" spans="1:16" x14ac:dyDescent="0.3">
      <c r="A93" s="4">
        <v>92</v>
      </c>
      <c r="B93" s="5">
        <v>45888</v>
      </c>
      <c r="C93" s="6" t="s">
        <v>106</v>
      </c>
      <c r="D93" s="6" t="s">
        <v>223</v>
      </c>
      <c r="E93" s="6" t="s">
        <v>226</v>
      </c>
      <c r="F93" s="6" t="s">
        <v>227</v>
      </c>
      <c r="G93" s="6" t="s">
        <v>230</v>
      </c>
      <c r="H93" s="6" t="s">
        <v>325</v>
      </c>
      <c r="I93" s="6">
        <v>8</v>
      </c>
      <c r="J93" s="6">
        <v>100</v>
      </c>
      <c r="K93" s="6">
        <v>800</v>
      </c>
      <c r="L93" s="6" t="str">
        <f t="shared" si="2"/>
        <v>Average Profit</v>
      </c>
      <c r="M93" s="6">
        <v>480</v>
      </c>
      <c r="N93" s="6">
        <v>320</v>
      </c>
      <c r="O93" s="6">
        <v>0</v>
      </c>
      <c r="P93" s="7" t="s">
        <v>434</v>
      </c>
    </row>
    <row r="94" spans="1:16" x14ac:dyDescent="0.3">
      <c r="A94" s="4">
        <v>93</v>
      </c>
      <c r="B94" s="5">
        <v>45745</v>
      </c>
      <c r="C94" s="6" t="s">
        <v>107</v>
      </c>
      <c r="D94" s="6" t="s">
        <v>218</v>
      </c>
      <c r="E94" s="6" t="s">
        <v>226</v>
      </c>
      <c r="F94" s="6" t="s">
        <v>229</v>
      </c>
      <c r="G94" s="6" t="s">
        <v>230</v>
      </c>
      <c r="H94" s="6" t="s">
        <v>326</v>
      </c>
      <c r="I94" s="6">
        <v>6</v>
      </c>
      <c r="J94" s="6">
        <v>300</v>
      </c>
      <c r="K94" s="6">
        <v>1800</v>
      </c>
      <c r="L94" s="6" t="str">
        <f t="shared" si="2"/>
        <v>Good Profit</v>
      </c>
      <c r="M94" s="6">
        <v>1200</v>
      </c>
      <c r="N94" s="6">
        <v>600</v>
      </c>
      <c r="O94" s="6">
        <v>0</v>
      </c>
      <c r="P94" s="7" t="s">
        <v>436</v>
      </c>
    </row>
    <row r="95" spans="1:16" x14ac:dyDescent="0.3">
      <c r="A95" s="4">
        <v>94</v>
      </c>
      <c r="B95" s="5">
        <v>45755</v>
      </c>
      <c r="C95" s="6" t="s">
        <v>108</v>
      </c>
      <c r="D95" s="6" t="s">
        <v>223</v>
      </c>
      <c r="E95" s="6" t="s">
        <v>226</v>
      </c>
      <c r="F95" s="6" t="s">
        <v>227</v>
      </c>
      <c r="G95" s="6" t="s">
        <v>233</v>
      </c>
      <c r="H95" s="6" t="s">
        <v>327</v>
      </c>
      <c r="I95" s="6">
        <v>4</v>
      </c>
      <c r="J95" s="6">
        <v>100</v>
      </c>
      <c r="K95" s="6">
        <v>380</v>
      </c>
      <c r="L95" s="6" t="str">
        <f t="shared" si="2"/>
        <v>Average Profit</v>
      </c>
      <c r="M95" s="6">
        <v>240</v>
      </c>
      <c r="N95" s="6">
        <v>140</v>
      </c>
      <c r="O95" s="6">
        <v>5</v>
      </c>
      <c r="P95" s="7" t="s">
        <v>438</v>
      </c>
    </row>
    <row r="96" spans="1:16" x14ac:dyDescent="0.3">
      <c r="A96" s="4">
        <v>95</v>
      </c>
      <c r="B96" s="5">
        <v>45748</v>
      </c>
      <c r="C96" s="6" t="s">
        <v>109</v>
      </c>
      <c r="D96" s="6" t="s">
        <v>219</v>
      </c>
      <c r="E96" s="6" t="s">
        <v>225</v>
      </c>
      <c r="F96" s="6" t="s">
        <v>228</v>
      </c>
      <c r="G96" s="6" t="s">
        <v>233</v>
      </c>
      <c r="H96" s="6" t="s">
        <v>328</v>
      </c>
      <c r="I96" s="6">
        <v>2</v>
      </c>
      <c r="J96" s="6">
        <v>150</v>
      </c>
      <c r="K96" s="6">
        <v>255</v>
      </c>
      <c r="L96" s="6" t="str">
        <f t="shared" si="2"/>
        <v>Average Profit</v>
      </c>
      <c r="M96" s="6">
        <v>180</v>
      </c>
      <c r="N96" s="6">
        <v>75</v>
      </c>
      <c r="O96" s="6">
        <v>15</v>
      </c>
      <c r="P96" s="7" t="s">
        <v>435</v>
      </c>
    </row>
    <row r="97" spans="1:16" x14ac:dyDescent="0.3">
      <c r="A97" s="4">
        <v>96</v>
      </c>
      <c r="B97" s="5">
        <v>45752</v>
      </c>
      <c r="C97" s="6" t="s">
        <v>110</v>
      </c>
      <c r="D97" s="6" t="s">
        <v>222</v>
      </c>
      <c r="E97" s="6" t="s">
        <v>226</v>
      </c>
      <c r="F97" s="6" t="s">
        <v>229</v>
      </c>
      <c r="G97" s="6" t="s">
        <v>233</v>
      </c>
      <c r="H97" s="6" t="s">
        <v>329</v>
      </c>
      <c r="I97" s="6">
        <v>4</v>
      </c>
      <c r="J97" s="6">
        <v>200</v>
      </c>
      <c r="K97" s="6">
        <v>800</v>
      </c>
      <c r="L97" s="6" t="str">
        <f t="shared" si="2"/>
        <v>Average Profit</v>
      </c>
      <c r="M97" s="6">
        <v>480</v>
      </c>
      <c r="N97" s="6">
        <v>320</v>
      </c>
      <c r="O97" s="6">
        <v>0</v>
      </c>
      <c r="P97" s="7" t="s">
        <v>434</v>
      </c>
    </row>
    <row r="98" spans="1:16" x14ac:dyDescent="0.3">
      <c r="A98" s="4">
        <v>97</v>
      </c>
      <c r="B98" s="5">
        <v>45588</v>
      </c>
      <c r="C98" s="6" t="s">
        <v>111</v>
      </c>
      <c r="D98" s="6" t="s">
        <v>221</v>
      </c>
      <c r="E98" s="6" t="s">
        <v>226</v>
      </c>
      <c r="F98" s="6" t="s">
        <v>227</v>
      </c>
      <c r="G98" s="6" t="s">
        <v>231</v>
      </c>
      <c r="H98" s="6" t="s">
        <v>330</v>
      </c>
      <c r="I98" s="6">
        <v>6</v>
      </c>
      <c r="J98" s="6">
        <v>500</v>
      </c>
      <c r="K98" s="6">
        <v>2700</v>
      </c>
      <c r="L98" s="6" t="str">
        <f t="shared" ref="L98:L129" si="3">IF(K98&gt;1000,"Good Profit","Average Profit")</f>
        <v>Good Profit</v>
      </c>
      <c r="M98" s="6">
        <v>2100</v>
      </c>
      <c r="N98" s="6">
        <v>600</v>
      </c>
      <c r="O98" s="6">
        <v>10</v>
      </c>
      <c r="P98" s="7" t="s">
        <v>437</v>
      </c>
    </row>
    <row r="99" spans="1:16" x14ac:dyDescent="0.3">
      <c r="A99" s="4">
        <v>98</v>
      </c>
      <c r="B99" s="5">
        <v>45577</v>
      </c>
      <c r="C99" s="6" t="s">
        <v>112</v>
      </c>
      <c r="D99" s="6" t="s">
        <v>224</v>
      </c>
      <c r="E99" s="6" t="s">
        <v>225</v>
      </c>
      <c r="F99" s="6" t="s">
        <v>228</v>
      </c>
      <c r="G99" s="6" t="s">
        <v>232</v>
      </c>
      <c r="H99" s="6" t="s">
        <v>331</v>
      </c>
      <c r="I99" s="6">
        <v>3</v>
      </c>
      <c r="J99" s="6">
        <v>200</v>
      </c>
      <c r="K99" s="6">
        <v>540</v>
      </c>
      <c r="L99" s="6" t="str">
        <f t="shared" si="3"/>
        <v>Average Profit</v>
      </c>
      <c r="M99" s="6">
        <v>360</v>
      </c>
      <c r="N99" s="6">
        <v>180</v>
      </c>
      <c r="O99" s="6">
        <v>10</v>
      </c>
      <c r="P99" s="7" t="s">
        <v>436</v>
      </c>
    </row>
    <row r="100" spans="1:16" x14ac:dyDescent="0.3">
      <c r="A100" s="4">
        <v>99</v>
      </c>
      <c r="B100" s="5">
        <v>45581</v>
      </c>
      <c r="C100" s="6" t="s">
        <v>113</v>
      </c>
      <c r="D100" s="6" t="s">
        <v>215</v>
      </c>
      <c r="E100" s="6" t="s">
        <v>225</v>
      </c>
      <c r="F100" s="6" t="s">
        <v>228</v>
      </c>
      <c r="G100" s="6" t="s">
        <v>233</v>
      </c>
      <c r="H100" s="6" t="s">
        <v>332</v>
      </c>
      <c r="I100" s="6">
        <v>2</v>
      </c>
      <c r="J100" s="6">
        <v>120</v>
      </c>
      <c r="K100" s="6">
        <v>216</v>
      </c>
      <c r="L100" s="6" t="str">
        <f t="shared" si="3"/>
        <v>Average Profit</v>
      </c>
      <c r="M100" s="6">
        <v>140</v>
      </c>
      <c r="N100" s="6">
        <v>76</v>
      </c>
      <c r="O100" s="6">
        <v>10</v>
      </c>
      <c r="P100" s="7" t="s">
        <v>434</v>
      </c>
    </row>
    <row r="101" spans="1:16" x14ac:dyDescent="0.3">
      <c r="A101" s="4">
        <v>100</v>
      </c>
      <c r="B101" s="5">
        <v>45547</v>
      </c>
      <c r="C101" s="6" t="s">
        <v>114</v>
      </c>
      <c r="D101" s="6" t="s">
        <v>217</v>
      </c>
      <c r="E101" s="6" t="s">
        <v>226</v>
      </c>
      <c r="F101" s="6" t="s">
        <v>229</v>
      </c>
      <c r="G101" s="6" t="s">
        <v>232</v>
      </c>
      <c r="H101" s="6" t="s">
        <v>333</v>
      </c>
      <c r="I101" s="6">
        <v>6</v>
      </c>
      <c r="J101" s="6">
        <v>180</v>
      </c>
      <c r="K101" s="6">
        <v>1026</v>
      </c>
      <c r="L101" s="6" t="str">
        <f t="shared" si="3"/>
        <v>Good Profit</v>
      </c>
      <c r="M101" s="6">
        <v>720</v>
      </c>
      <c r="N101" s="6">
        <v>306</v>
      </c>
      <c r="O101" s="6">
        <v>5</v>
      </c>
      <c r="P101" s="7" t="s">
        <v>436</v>
      </c>
    </row>
    <row r="102" spans="1:16" x14ac:dyDescent="0.3">
      <c r="A102" s="4">
        <v>101</v>
      </c>
      <c r="B102" s="5">
        <v>45831</v>
      </c>
      <c r="C102" s="6" t="s">
        <v>115</v>
      </c>
      <c r="D102" s="6" t="s">
        <v>220</v>
      </c>
      <c r="E102" s="6" t="s">
        <v>226</v>
      </c>
      <c r="F102" s="6" t="s">
        <v>228</v>
      </c>
      <c r="G102" s="6" t="s">
        <v>233</v>
      </c>
      <c r="H102" s="6" t="s">
        <v>334</v>
      </c>
      <c r="I102" s="6">
        <v>4</v>
      </c>
      <c r="J102" s="6">
        <v>220</v>
      </c>
      <c r="K102" s="6">
        <v>748</v>
      </c>
      <c r="L102" s="6" t="str">
        <f t="shared" si="3"/>
        <v>Average Profit</v>
      </c>
      <c r="M102" s="6">
        <v>640</v>
      </c>
      <c r="N102" s="6">
        <v>108</v>
      </c>
      <c r="O102" s="6">
        <v>15</v>
      </c>
      <c r="P102" s="7" t="s">
        <v>436</v>
      </c>
    </row>
    <row r="103" spans="1:16" x14ac:dyDescent="0.3">
      <c r="A103" s="4">
        <v>102</v>
      </c>
      <c r="B103" s="5">
        <v>45637</v>
      </c>
      <c r="C103" s="6" t="s">
        <v>116</v>
      </c>
      <c r="D103" s="6" t="s">
        <v>219</v>
      </c>
      <c r="E103" s="6" t="s">
        <v>225</v>
      </c>
      <c r="F103" s="6" t="s">
        <v>228</v>
      </c>
      <c r="G103" s="6" t="s">
        <v>230</v>
      </c>
      <c r="H103" s="6" t="s">
        <v>335</v>
      </c>
      <c r="I103" s="6">
        <v>1</v>
      </c>
      <c r="J103" s="6">
        <v>150</v>
      </c>
      <c r="K103" s="6">
        <v>142.5</v>
      </c>
      <c r="L103" s="6" t="str">
        <f t="shared" si="3"/>
        <v>Average Profit</v>
      </c>
      <c r="M103" s="6">
        <v>90</v>
      </c>
      <c r="N103" s="6">
        <v>52.5</v>
      </c>
      <c r="O103" s="6">
        <v>5</v>
      </c>
      <c r="P103" s="7" t="s">
        <v>438</v>
      </c>
    </row>
    <row r="104" spans="1:16" x14ac:dyDescent="0.3">
      <c r="A104" s="4">
        <v>103</v>
      </c>
      <c r="B104" s="5">
        <v>45692</v>
      </c>
      <c r="C104" s="6" t="s">
        <v>117</v>
      </c>
      <c r="D104" s="6" t="s">
        <v>219</v>
      </c>
      <c r="E104" s="6" t="s">
        <v>225</v>
      </c>
      <c r="F104" s="6" t="s">
        <v>229</v>
      </c>
      <c r="G104" s="6" t="s">
        <v>231</v>
      </c>
      <c r="H104" s="6" t="s">
        <v>336</v>
      </c>
      <c r="I104" s="6">
        <v>10</v>
      </c>
      <c r="J104" s="6">
        <v>150</v>
      </c>
      <c r="K104" s="6">
        <v>1500</v>
      </c>
      <c r="L104" s="6" t="str">
        <f t="shared" si="3"/>
        <v>Good Profit</v>
      </c>
      <c r="M104" s="6">
        <v>900</v>
      </c>
      <c r="N104" s="6">
        <v>600</v>
      </c>
      <c r="O104" s="6">
        <v>0</v>
      </c>
      <c r="P104" s="7" t="s">
        <v>434</v>
      </c>
    </row>
    <row r="105" spans="1:16" x14ac:dyDescent="0.3">
      <c r="A105" s="4">
        <v>104</v>
      </c>
      <c r="B105" s="5">
        <v>45550</v>
      </c>
      <c r="C105" s="6" t="s">
        <v>118</v>
      </c>
      <c r="D105" s="6" t="s">
        <v>224</v>
      </c>
      <c r="E105" s="6" t="s">
        <v>225</v>
      </c>
      <c r="F105" s="6" t="s">
        <v>227</v>
      </c>
      <c r="G105" s="6" t="s">
        <v>230</v>
      </c>
      <c r="H105" s="6" t="s">
        <v>337</v>
      </c>
      <c r="I105" s="6">
        <v>3</v>
      </c>
      <c r="J105" s="6">
        <v>200</v>
      </c>
      <c r="K105" s="6">
        <v>540</v>
      </c>
      <c r="L105" s="6" t="str">
        <f t="shared" si="3"/>
        <v>Average Profit</v>
      </c>
      <c r="M105" s="6">
        <v>360</v>
      </c>
      <c r="N105" s="6">
        <v>180</v>
      </c>
      <c r="O105" s="6">
        <v>10</v>
      </c>
      <c r="P105" s="7" t="s">
        <v>434</v>
      </c>
    </row>
    <row r="106" spans="1:16" x14ac:dyDescent="0.3">
      <c r="A106" s="4">
        <v>105</v>
      </c>
      <c r="B106" s="5">
        <v>45753</v>
      </c>
      <c r="C106" s="6" t="s">
        <v>119</v>
      </c>
      <c r="D106" s="6" t="s">
        <v>218</v>
      </c>
      <c r="E106" s="6" t="s">
        <v>226</v>
      </c>
      <c r="F106" s="6" t="s">
        <v>229</v>
      </c>
      <c r="G106" s="6" t="s">
        <v>230</v>
      </c>
      <c r="H106" s="6" t="s">
        <v>338</v>
      </c>
      <c r="I106" s="6">
        <v>10</v>
      </c>
      <c r="J106" s="6">
        <v>300</v>
      </c>
      <c r="K106" s="6">
        <v>3000</v>
      </c>
      <c r="L106" s="6" t="str">
        <f t="shared" si="3"/>
        <v>Good Profit</v>
      </c>
      <c r="M106" s="6">
        <v>2000</v>
      </c>
      <c r="N106" s="6">
        <v>1000</v>
      </c>
      <c r="O106" s="6">
        <v>0</v>
      </c>
      <c r="P106" s="7" t="s">
        <v>438</v>
      </c>
    </row>
    <row r="107" spans="1:16" x14ac:dyDescent="0.3">
      <c r="A107" s="4">
        <v>106</v>
      </c>
      <c r="B107" s="5">
        <v>45746</v>
      </c>
      <c r="C107" s="6" t="s">
        <v>120</v>
      </c>
      <c r="D107" s="6" t="s">
        <v>222</v>
      </c>
      <c r="E107" s="6" t="s">
        <v>226</v>
      </c>
      <c r="F107" s="6" t="s">
        <v>229</v>
      </c>
      <c r="G107" s="6" t="s">
        <v>231</v>
      </c>
      <c r="H107" s="6" t="s">
        <v>339</v>
      </c>
      <c r="I107" s="6">
        <v>7</v>
      </c>
      <c r="J107" s="6">
        <v>200</v>
      </c>
      <c r="K107" s="6">
        <v>1190</v>
      </c>
      <c r="L107" s="6" t="str">
        <f t="shared" si="3"/>
        <v>Good Profit</v>
      </c>
      <c r="M107" s="6">
        <v>840</v>
      </c>
      <c r="N107" s="6">
        <v>350</v>
      </c>
      <c r="O107" s="6">
        <v>15</v>
      </c>
      <c r="P107" s="7" t="s">
        <v>437</v>
      </c>
    </row>
    <row r="108" spans="1:16" x14ac:dyDescent="0.3">
      <c r="A108" s="4">
        <v>107</v>
      </c>
      <c r="B108" s="5">
        <v>45896</v>
      </c>
      <c r="C108" s="6" t="s">
        <v>121</v>
      </c>
      <c r="D108" s="6" t="s">
        <v>222</v>
      </c>
      <c r="E108" s="6" t="s">
        <v>226</v>
      </c>
      <c r="F108" s="6" t="s">
        <v>229</v>
      </c>
      <c r="G108" s="6" t="s">
        <v>233</v>
      </c>
      <c r="H108" s="6" t="s">
        <v>340</v>
      </c>
      <c r="I108" s="6">
        <v>1</v>
      </c>
      <c r="J108" s="6">
        <v>200</v>
      </c>
      <c r="K108" s="6">
        <v>170</v>
      </c>
      <c r="L108" s="6" t="str">
        <f t="shared" si="3"/>
        <v>Average Profit</v>
      </c>
      <c r="M108" s="6">
        <v>120</v>
      </c>
      <c r="N108" s="6">
        <v>50</v>
      </c>
      <c r="O108" s="6">
        <v>15</v>
      </c>
      <c r="P108" s="7" t="s">
        <v>438</v>
      </c>
    </row>
    <row r="109" spans="1:16" x14ac:dyDescent="0.3">
      <c r="A109" s="4">
        <v>108</v>
      </c>
      <c r="B109" s="5">
        <v>45615</v>
      </c>
      <c r="C109" s="6" t="s">
        <v>122</v>
      </c>
      <c r="D109" s="6" t="s">
        <v>222</v>
      </c>
      <c r="E109" s="6" t="s">
        <v>226</v>
      </c>
      <c r="F109" s="6" t="s">
        <v>229</v>
      </c>
      <c r="G109" s="6" t="s">
        <v>232</v>
      </c>
      <c r="H109" s="6" t="s">
        <v>341</v>
      </c>
      <c r="I109" s="6">
        <v>9</v>
      </c>
      <c r="J109" s="6">
        <v>200</v>
      </c>
      <c r="K109" s="6">
        <v>1620</v>
      </c>
      <c r="L109" s="6" t="str">
        <f t="shared" si="3"/>
        <v>Good Profit</v>
      </c>
      <c r="M109" s="6">
        <v>1080</v>
      </c>
      <c r="N109" s="6">
        <v>540</v>
      </c>
      <c r="O109" s="6">
        <v>10</v>
      </c>
      <c r="P109" s="7" t="s">
        <v>434</v>
      </c>
    </row>
    <row r="110" spans="1:16" x14ac:dyDescent="0.3">
      <c r="A110" s="4">
        <v>109</v>
      </c>
      <c r="B110" s="5">
        <v>45758</v>
      </c>
      <c r="C110" s="6" t="s">
        <v>123</v>
      </c>
      <c r="D110" s="6" t="s">
        <v>222</v>
      </c>
      <c r="E110" s="6" t="s">
        <v>226</v>
      </c>
      <c r="F110" s="6" t="s">
        <v>229</v>
      </c>
      <c r="G110" s="6" t="s">
        <v>231</v>
      </c>
      <c r="H110" s="6" t="s">
        <v>342</v>
      </c>
      <c r="I110" s="6">
        <v>5</v>
      </c>
      <c r="J110" s="6">
        <v>200</v>
      </c>
      <c r="K110" s="6">
        <v>900</v>
      </c>
      <c r="L110" s="6" t="str">
        <f t="shared" si="3"/>
        <v>Average Profit</v>
      </c>
      <c r="M110" s="6">
        <v>600</v>
      </c>
      <c r="N110" s="6">
        <v>300</v>
      </c>
      <c r="O110" s="6">
        <v>10</v>
      </c>
      <c r="P110" s="7" t="s">
        <v>438</v>
      </c>
    </row>
    <row r="111" spans="1:16" x14ac:dyDescent="0.3">
      <c r="A111" s="4">
        <v>110</v>
      </c>
      <c r="B111" s="5">
        <v>45731</v>
      </c>
      <c r="C111" s="6" t="s">
        <v>124</v>
      </c>
      <c r="D111" s="6" t="s">
        <v>224</v>
      </c>
      <c r="E111" s="6" t="s">
        <v>225</v>
      </c>
      <c r="F111" s="6" t="s">
        <v>227</v>
      </c>
      <c r="G111" s="6" t="s">
        <v>231</v>
      </c>
      <c r="H111" s="6" t="s">
        <v>343</v>
      </c>
      <c r="I111" s="6">
        <v>4</v>
      </c>
      <c r="J111" s="6">
        <v>200</v>
      </c>
      <c r="K111" s="6">
        <v>680</v>
      </c>
      <c r="L111" s="6" t="str">
        <f t="shared" si="3"/>
        <v>Average Profit</v>
      </c>
      <c r="M111" s="6">
        <v>480</v>
      </c>
      <c r="N111" s="6">
        <v>200</v>
      </c>
      <c r="O111" s="6">
        <v>15</v>
      </c>
      <c r="P111" s="7" t="s">
        <v>435</v>
      </c>
    </row>
    <row r="112" spans="1:16" x14ac:dyDescent="0.3">
      <c r="A112" s="4">
        <v>111</v>
      </c>
      <c r="B112" s="5">
        <v>45720</v>
      </c>
      <c r="C112" s="6" t="s">
        <v>125</v>
      </c>
      <c r="D112" s="6" t="s">
        <v>215</v>
      </c>
      <c r="E112" s="6" t="s">
        <v>225</v>
      </c>
      <c r="F112" s="6" t="s">
        <v>229</v>
      </c>
      <c r="G112" s="6" t="s">
        <v>231</v>
      </c>
      <c r="H112" s="6" t="s">
        <v>344</v>
      </c>
      <c r="I112" s="6">
        <v>3</v>
      </c>
      <c r="J112" s="6">
        <v>120</v>
      </c>
      <c r="K112" s="6">
        <v>342</v>
      </c>
      <c r="L112" s="6" t="str">
        <f t="shared" si="3"/>
        <v>Average Profit</v>
      </c>
      <c r="M112" s="6">
        <v>210</v>
      </c>
      <c r="N112" s="6">
        <v>132</v>
      </c>
      <c r="O112" s="6">
        <v>5</v>
      </c>
      <c r="P112" s="7" t="s">
        <v>437</v>
      </c>
    </row>
    <row r="113" spans="1:16" x14ac:dyDescent="0.3">
      <c r="A113" s="4">
        <v>112</v>
      </c>
      <c r="B113" s="5">
        <v>45564</v>
      </c>
      <c r="C113" s="6" t="s">
        <v>126</v>
      </c>
      <c r="D113" s="6" t="s">
        <v>217</v>
      </c>
      <c r="E113" s="6" t="s">
        <v>226</v>
      </c>
      <c r="F113" s="6" t="s">
        <v>227</v>
      </c>
      <c r="G113" s="6" t="s">
        <v>230</v>
      </c>
      <c r="H113" s="6" t="s">
        <v>345</v>
      </c>
      <c r="I113" s="6">
        <v>7</v>
      </c>
      <c r="J113" s="6">
        <v>180</v>
      </c>
      <c r="K113" s="6">
        <v>1260</v>
      </c>
      <c r="L113" s="6" t="str">
        <f t="shared" si="3"/>
        <v>Good Profit</v>
      </c>
      <c r="M113" s="6">
        <v>840</v>
      </c>
      <c r="N113" s="6">
        <v>420</v>
      </c>
      <c r="O113" s="6">
        <v>0</v>
      </c>
      <c r="P113" s="7" t="s">
        <v>436</v>
      </c>
    </row>
    <row r="114" spans="1:16" x14ac:dyDescent="0.3">
      <c r="A114" s="4">
        <v>113</v>
      </c>
      <c r="B114" s="5">
        <v>45767</v>
      </c>
      <c r="C114" s="6" t="s">
        <v>127</v>
      </c>
      <c r="D114" s="6" t="s">
        <v>215</v>
      </c>
      <c r="E114" s="6" t="s">
        <v>225</v>
      </c>
      <c r="F114" s="6" t="s">
        <v>228</v>
      </c>
      <c r="G114" s="6" t="s">
        <v>233</v>
      </c>
      <c r="H114" s="6" t="s">
        <v>346</v>
      </c>
      <c r="I114" s="6">
        <v>10</v>
      </c>
      <c r="J114" s="6">
        <v>120</v>
      </c>
      <c r="K114" s="6">
        <v>1200</v>
      </c>
      <c r="L114" s="6" t="str">
        <f t="shared" si="3"/>
        <v>Good Profit</v>
      </c>
      <c r="M114" s="6">
        <v>700</v>
      </c>
      <c r="N114" s="6">
        <v>500</v>
      </c>
      <c r="O114" s="6">
        <v>0</v>
      </c>
      <c r="P114" s="7" t="s">
        <v>436</v>
      </c>
    </row>
    <row r="115" spans="1:16" x14ac:dyDescent="0.3">
      <c r="A115" s="4">
        <v>114</v>
      </c>
      <c r="B115" s="5">
        <v>45788</v>
      </c>
      <c r="C115" s="6" t="s">
        <v>128</v>
      </c>
      <c r="D115" s="6" t="s">
        <v>224</v>
      </c>
      <c r="E115" s="6" t="s">
        <v>225</v>
      </c>
      <c r="F115" s="6" t="s">
        <v>227</v>
      </c>
      <c r="G115" s="6" t="s">
        <v>231</v>
      </c>
      <c r="H115" s="6" t="s">
        <v>347</v>
      </c>
      <c r="I115" s="6">
        <v>3</v>
      </c>
      <c r="J115" s="6">
        <v>200</v>
      </c>
      <c r="K115" s="6">
        <v>570</v>
      </c>
      <c r="L115" s="6" t="str">
        <f t="shared" si="3"/>
        <v>Average Profit</v>
      </c>
      <c r="M115" s="6">
        <v>360</v>
      </c>
      <c r="N115" s="6">
        <v>210</v>
      </c>
      <c r="O115" s="6">
        <v>5</v>
      </c>
      <c r="P115" s="7" t="s">
        <v>438</v>
      </c>
    </row>
    <row r="116" spans="1:16" x14ac:dyDescent="0.3">
      <c r="A116" s="4">
        <v>115</v>
      </c>
      <c r="B116" s="5">
        <v>45747</v>
      </c>
      <c r="C116" s="6" t="s">
        <v>129</v>
      </c>
      <c r="D116" s="6" t="s">
        <v>216</v>
      </c>
      <c r="E116" s="6" t="s">
        <v>225</v>
      </c>
      <c r="F116" s="6" t="s">
        <v>227</v>
      </c>
      <c r="G116" s="6" t="s">
        <v>230</v>
      </c>
      <c r="H116" s="6" t="s">
        <v>348</v>
      </c>
      <c r="I116" s="6">
        <v>7</v>
      </c>
      <c r="J116" s="6">
        <v>250</v>
      </c>
      <c r="K116" s="6">
        <v>1487.5</v>
      </c>
      <c r="L116" s="6" t="str">
        <f t="shared" si="3"/>
        <v>Good Profit</v>
      </c>
      <c r="M116" s="6">
        <v>1050</v>
      </c>
      <c r="N116" s="6">
        <v>437.5</v>
      </c>
      <c r="O116" s="6">
        <v>15</v>
      </c>
      <c r="P116" s="7" t="s">
        <v>437</v>
      </c>
    </row>
    <row r="117" spans="1:16" x14ac:dyDescent="0.3">
      <c r="A117" s="4">
        <v>116</v>
      </c>
      <c r="B117" s="5">
        <v>45716</v>
      </c>
      <c r="C117" s="6" t="s">
        <v>130</v>
      </c>
      <c r="D117" s="6" t="s">
        <v>218</v>
      </c>
      <c r="E117" s="6" t="s">
        <v>226</v>
      </c>
      <c r="F117" s="6" t="s">
        <v>228</v>
      </c>
      <c r="G117" s="6" t="s">
        <v>230</v>
      </c>
      <c r="H117" s="6" t="s">
        <v>349</v>
      </c>
      <c r="I117" s="6">
        <v>1</v>
      </c>
      <c r="J117" s="6">
        <v>300</v>
      </c>
      <c r="K117" s="6">
        <v>285</v>
      </c>
      <c r="L117" s="6" t="str">
        <f t="shared" si="3"/>
        <v>Average Profit</v>
      </c>
      <c r="M117" s="6">
        <v>200</v>
      </c>
      <c r="N117" s="6">
        <v>85</v>
      </c>
      <c r="O117" s="6">
        <v>5</v>
      </c>
      <c r="P117" s="7" t="s">
        <v>436</v>
      </c>
    </row>
    <row r="118" spans="1:16" x14ac:dyDescent="0.3">
      <c r="A118" s="4">
        <v>117</v>
      </c>
      <c r="B118" s="5">
        <v>45544</v>
      </c>
      <c r="C118" s="6" t="s">
        <v>131</v>
      </c>
      <c r="D118" s="6" t="s">
        <v>223</v>
      </c>
      <c r="E118" s="6" t="s">
        <v>226</v>
      </c>
      <c r="F118" s="6" t="s">
        <v>229</v>
      </c>
      <c r="G118" s="6" t="s">
        <v>233</v>
      </c>
      <c r="H118" s="6" t="s">
        <v>350</v>
      </c>
      <c r="I118" s="6">
        <v>9</v>
      </c>
      <c r="J118" s="6">
        <v>100</v>
      </c>
      <c r="K118" s="6">
        <v>810</v>
      </c>
      <c r="L118" s="6" t="str">
        <f t="shared" si="3"/>
        <v>Average Profit</v>
      </c>
      <c r="M118" s="6">
        <v>540</v>
      </c>
      <c r="N118" s="6">
        <v>270</v>
      </c>
      <c r="O118" s="6">
        <v>10</v>
      </c>
      <c r="P118" s="7" t="s">
        <v>434</v>
      </c>
    </row>
    <row r="119" spans="1:16" x14ac:dyDescent="0.3">
      <c r="A119" s="4">
        <v>118</v>
      </c>
      <c r="B119" s="5">
        <v>45859</v>
      </c>
      <c r="C119" s="6" t="s">
        <v>132</v>
      </c>
      <c r="D119" s="6" t="s">
        <v>215</v>
      </c>
      <c r="E119" s="6" t="s">
        <v>225</v>
      </c>
      <c r="F119" s="6" t="s">
        <v>228</v>
      </c>
      <c r="G119" s="6" t="s">
        <v>230</v>
      </c>
      <c r="H119" s="6" t="s">
        <v>351</v>
      </c>
      <c r="I119" s="6">
        <v>5</v>
      </c>
      <c r="J119" s="6">
        <v>120</v>
      </c>
      <c r="K119" s="6">
        <v>510</v>
      </c>
      <c r="L119" s="6" t="str">
        <f t="shared" si="3"/>
        <v>Average Profit</v>
      </c>
      <c r="M119" s="6">
        <v>350</v>
      </c>
      <c r="N119" s="6">
        <v>160</v>
      </c>
      <c r="O119" s="6">
        <v>15</v>
      </c>
      <c r="P119" s="7" t="s">
        <v>438</v>
      </c>
    </row>
    <row r="120" spans="1:16" x14ac:dyDescent="0.3">
      <c r="A120" s="4">
        <v>119</v>
      </c>
      <c r="B120" s="5">
        <v>45708</v>
      </c>
      <c r="C120" s="6" t="s">
        <v>133</v>
      </c>
      <c r="D120" s="6" t="s">
        <v>219</v>
      </c>
      <c r="E120" s="6" t="s">
        <v>225</v>
      </c>
      <c r="F120" s="6" t="s">
        <v>227</v>
      </c>
      <c r="G120" s="6" t="s">
        <v>233</v>
      </c>
      <c r="H120" s="6" t="s">
        <v>352</v>
      </c>
      <c r="I120" s="6">
        <v>4</v>
      </c>
      <c r="J120" s="6">
        <v>150</v>
      </c>
      <c r="K120" s="6">
        <v>600</v>
      </c>
      <c r="L120" s="6" t="str">
        <f t="shared" si="3"/>
        <v>Average Profit</v>
      </c>
      <c r="M120" s="6">
        <v>360</v>
      </c>
      <c r="N120" s="6">
        <v>240</v>
      </c>
      <c r="O120" s="6">
        <v>0</v>
      </c>
      <c r="P120" s="7" t="s">
        <v>434</v>
      </c>
    </row>
    <row r="121" spans="1:16" x14ac:dyDescent="0.3">
      <c r="A121" s="4">
        <v>120</v>
      </c>
      <c r="B121" s="5">
        <v>45685</v>
      </c>
      <c r="C121" s="6" t="s">
        <v>134</v>
      </c>
      <c r="D121" s="6" t="s">
        <v>221</v>
      </c>
      <c r="E121" s="6" t="s">
        <v>226</v>
      </c>
      <c r="F121" s="6" t="s">
        <v>228</v>
      </c>
      <c r="G121" s="6" t="s">
        <v>232</v>
      </c>
      <c r="H121" s="6" t="s">
        <v>353</v>
      </c>
      <c r="I121" s="6">
        <v>7</v>
      </c>
      <c r="J121" s="6">
        <v>500</v>
      </c>
      <c r="K121" s="6">
        <v>3500</v>
      </c>
      <c r="L121" s="6" t="str">
        <f t="shared" si="3"/>
        <v>Good Profit</v>
      </c>
      <c r="M121" s="6">
        <v>2450</v>
      </c>
      <c r="N121" s="6">
        <v>1050</v>
      </c>
      <c r="O121" s="6">
        <v>0</v>
      </c>
      <c r="P121" s="7" t="s">
        <v>437</v>
      </c>
    </row>
    <row r="122" spans="1:16" x14ac:dyDescent="0.3">
      <c r="A122" s="4">
        <v>121</v>
      </c>
      <c r="B122" s="5">
        <v>45633</v>
      </c>
      <c r="C122" s="6" t="s">
        <v>135</v>
      </c>
      <c r="D122" s="6" t="s">
        <v>223</v>
      </c>
      <c r="E122" s="6" t="s">
        <v>226</v>
      </c>
      <c r="F122" s="6" t="s">
        <v>229</v>
      </c>
      <c r="G122" s="6" t="s">
        <v>230</v>
      </c>
      <c r="H122" s="6" t="s">
        <v>354</v>
      </c>
      <c r="I122" s="6">
        <v>10</v>
      </c>
      <c r="J122" s="6">
        <v>100</v>
      </c>
      <c r="K122" s="6">
        <v>900</v>
      </c>
      <c r="L122" s="6" t="str">
        <f t="shared" si="3"/>
        <v>Average Profit</v>
      </c>
      <c r="M122" s="6">
        <v>600</v>
      </c>
      <c r="N122" s="6">
        <v>300</v>
      </c>
      <c r="O122" s="6">
        <v>10</v>
      </c>
      <c r="P122" s="7" t="s">
        <v>438</v>
      </c>
    </row>
    <row r="123" spans="1:16" x14ac:dyDescent="0.3">
      <c r="A123" s="4">
        <v>122</v>
      </c>
      <c r="B123" s="5">
        <v>45885</v>
      </c>
      <c r="C123" s="6" t="s">
        <v>136</v>
      </c>
      <c r="D123" s="6" t="s">
        <v>217</v>
      </c>
      <c r="E123" s="6" t="s">
        <v>226</v>
      </c>
      <c r="F123" s="6" t="s">
        <v>229</v>
      </c>
      <c r="G123" s="6" t="s">
        <v>230</v>
      </c>
      <c r="H123" s="6" t="s">
        <v>355</v>
      </c>
      <c r="I123" s="6">
        <v>7</v>
      </c>
      <c r="J123" s="6">
        <v>180</v>
      </c>
      <c r="K123" s="6">
        <v>1197</v>
      </c>
      <c r="L123" s="6" t="str">
        <f t="shared" si="3"/>
        <v>Good Profit</v>
      </c>
      <c r="M123" s="6">
        <v>840</v>
      </c>
      <c r="N123" s="6">
        <v>357</v>
      </c>
      <c r="O123" s="6">
        <v>5</v>
      </c>
      <c r="P123" s="7" t="s">
        <v>438</v>
      </c>
    </row>
    <row r="124" spans="1:16" x14ac:dyDescent="0.3">
      <c r="A124" s="4">
        <v>123</v>
      </c>
      <c r="B124" s="5">
        <v>45791</v>
      </c>
      <c r="C124" s="6" t="s">
        <v>137</v>
      </c>
      <c r="D124" s="6" t="s">
        <v>224</v>
      </c>
      <c r="E124" s="6" t="s">
        <v>225</v>
      </c>
      <c r="F124" s="6" t="s">
        <v>228</v>
      </c>
      <c r="G124" s="6" t="s">
        <v>232</v>
      </c>
      <c r="H124" s="6" t="s">
        <v>356</v>
      </c>
      <c r="I124" s="6">
        <v>7</v>
      </c>
      <c r="J124" s="6">
        <v>200</v>
      </c>
      <c r="K124" s="6">
        <v>1260</v>
      </c>
      <c r="L124" s="6" t="str">
        <f t="shared" si="3"/>
        <v>Good Profit</v>
      </c>
      <c r="M124" s="6">
        <v>840</v>
      </c>
      <c r="N124" s="6">
        <v>420</v>
      </c>
      <c r="O124" s="6">
        <v>10</v>
      </c>
      <c r="P124" s="7" t="s">
        <v>436</v>
      </c>
    </row>
    <row r="125" spans="1:16" x14ac:dyDescent="0.3">
      <c r="A125" s="4">
        <v>124</v>
      </c>
      <c r="B125" s="5">
        <v>45859</v>
      </c>
      <c r="C125" s="6" t="s">
        <v>138</v>
      </c>
      <c r="D125" s="6" t="s">
        <v>221</v>
      </c>
      <c r="E125" s="6" t="s">
        <v>226</v>
      </c>
      <c r="F125" s="6" t="s">
        <v>228</v>
      </c>
      <c r="G125" s="6" t="s">
        <v>233</v>
      </c>
      <c r="H125" s="6" t="s">
        <v>357</v>
      </c>
      <c r="I125" s="6">
        <v>7</v>
      </c>
      <c r="J125" s="6">
        <v>500</v>
      </c>
      <c r="K125" s="6">
        <v>3150</v>
      </c>
      <c r="L125" s="6" t="str">
        <f t="shared" si="3"/>
        <v>Good Profit</v>
      </c>
      <c r="M125" s="6">
        <v>2450</v>
      </c>
      <c r="N125" s="6">
        <v>700</v>
      </c>
      <c r="O125" s="6">
        <v>10</v>
      </c>
      <c r="P125" s="7" t="s">
        <v>437</v>
      </c>
    </row>
    <row r="126" spans="1:16" x14ac:dyDescent="0.3">
      <c r="A126" s="4">
        <v>125</v>
      </c>
      <c r="B126" s="5">
        <v>45632</v>
      </c>
      <c r="C126" s="6" t="s">
        <v>139</v>
      </c>
      <c r="D126" s="6" t="s">
        <v>217</v>
      </c>
      <c r="E126" s="6" t="s">
        <v>226</v>
      </c>
      <c r="F126" s="6" t="s">
        <v>228</v>
      </c>
      <c r="G126" s="6" t="s">
        <v>232</v>
      </c>
      <c r="H126" s="6" t="s">
        <v>358</v>
      </c>
      <c r="I126" s="6">
        <v>4</v>
      </c>
      <c r="J126" s="6">
        <v>180</v>
      </c>
      <c r="K126" s="6">
        <v>684</v>
      </c>
      <c r="L126" s="6" t="str">
        <f t="shared" si="3"/>
        <v>Average Profit</v>
      </c>
      <c r="M126" s="6">
        <v>480</v>
      </c>
      <c r="N126" s="6">
        <v>204</v>
      </c>
      <c r="O126" s="6">
        <v>5</v>
      </c>
      <c r="P126" s="7" t="s">
        <v>435</v>
      </c>
    </row>
    <row r="127" spans="1:16" x14ac:dyDescent="0.3">
      <c r="A127" s="4">
        <v>126</v>
      </c>
      <c r="B127" s="5">
        <v>45595</v>
      </c>
      <c r="C127" s="6" t="s">
        <v>140</v>
      </c>
      <c r="D127" s="6" t="s">
        <v>224</v>
      </c>
      <c r="E127" s="6" t="s">
        <v>225</v>
      </c>
      <c r="F127" s="6" t="s">
        <v>228</v>
      </c>
      <c r="G127" s="6" t="s">
        <v>231</v>
      </c>
      <c r="H127" s="6" t="s">
        <v>359</v>
      </c>
      <c r="I127" s="6">
        <v>8</v>
      </c>
      <c r="J127" s="6">
        <v>200</v>
      </c>
      <c r="K127" s="6">
        <v>1520</v>
      </c>
      <c r="L127" s="6" t="str">
        <f t="shared" si="3"/>
        <v>Good Profit</v>
      </c>
      <c r="M127" s="6">
        <v>960</v>
      </c>
      <c r="N127" s="6">
        <v>560</v>
      </c>
      <c r="O127" s="6">
        <v>5</v>
      </c>
      <c r="P127" s="7" t="s">
        <v>434</v>
      </c>
    </row>
    <row r="128" spans="1:16" x14ac:dyDescent="0.3">
      <c r="A128" s="4">
        <v>127</v>
      </c>
      <c r="B128" s="5">
        <v>45558</v>
      </c>
      <c r="C128" s="6" t="s">
        <v>141</v>
      </c>
      <c r="D128" s="6" t="s">
        <v>222</v>
      </c>
      <c r="E128" s="6" t="s">
        <v>226</v>
      </c>
      <c r="F128" s="6" t="s">
        <v>229</v>
      </c>
      <c r="G128" s="6" t="s">
        <v>232</v>
      </c>
      <c r="H128" s="6" t="s">
        <v>360</v>
      </c>
      <c r="I128" s="6">
        <v>7</v>
      </c>
      <c r="J128" s="6">
        <v>200</v>
      </c>
      <c r="K128" s="6">
        <v>1330</v>
      </c>
      <c r="L128" s="6" t="str">
        <f t="shared" si="3"/>
        <v>Good Profit</v>
      </c>
      <c r="M128" s="6">
        <v>840</v>
      </c>
      <c r="N128" s="6">
        <v>490</v>
      </c>
      <c r="O128" s="6">
        <v>5</v>
      </c>
      <c r="P128" s="7" t="s">
        <v>437</v>
      </c>
    </row>
    <row r="129" spans="1:16" x14ac:dyDescent="0.3">
      <c r="A129" s="4">
        <v>128</v>
      </c>
      <c r="B129" s="5">
        <v>45642</v>
      </c>
      <c r="C129" s="6" t="s">
        <v>142</v>
      </c>
      <c r="D129" s="6" t="s">
        <v>220</v>
      </c>
      <c r="E129" s="6" t="s">
        <v>226</v>
      </c>
      <c r="F129" s="6" t="s">
        <v>228</v>
      </c>
      <c r="G129" s="6" t="s">
        <v>233</v>
      </c>
      <c r="H129" s="6" t="s">
        <v>361</v>
      </c>
      <c r="I129" s="6">
        <v>10</v>
      </c>
      <c r="J129" s="6">
        <v>220</v>
      </c>
      <c r="K129" s="6">
        <v>1870</v>
      </c>
      <c r="L129" s="6" t="str">
        <f t="shared" si="3"/>
        <v>Good Profit</v>
      </c>
      <c r="M129" s="6">
        <v>1600</v>
      </c>
      <c r="N129" s="6">
        <v>270</v>
      </c>
      <c r="O129" s="6">
        <v>15</v>
      </c>
      <c r="P129" s="7" t="s">
        <v>434</v>
      </c>
    </row>
    <row r="130" spans="1:16" x14ac:dyDescent="0.3">
      <c r="A130" s="4">
        <v>129</v>
      </c>
      <c r="B130" s="5">
        <v>45716</v>
      </c>
      <c r="C130" s="6" t="s">
        <v>143</v>
      </c>
      <c r="D130" s="6" t="s">
        <v>219</v>
      </c>
      <c r="E130" s="6" t="s">
        <v>225</v>
      </c>
      <c r="F130" s="6" t="s">
        <v>229</v>
      </c>
      <c r="G130" s="6" t="s">
        <v>230</v>
      </c>
      <c r="H130" s="6" t="s">
        <v>362</v>
      </c>
      <c r="I130" s="6">
        <v>1</v>
      </c>
      <c r="J130" s="6">
        <v>150</v>
      </c>
      <c r="K130" s="6">
        <v>127.5</v>
      </c>
      <c r="L130" s="6" t="str">
        <f t="shared" ref="L130:L161" si="4">IF(K130&gt;1000,"Good Profit","Average Profit")</f>
        <v>Average Profit</v>
      </c>
      <c r="M130" s="6">
        <v>90</v>
      </c>
      <c r="N130" s="6">
        <v>37.5</v>
      </c>
      <c r="O130" s="6">
        <v>15</v>
      </c>
      <c r="P130" s="7" t="s">
        <v>438</v>
      </c>
    </row>
    <row r="131" spans="1:16" x14ac:dyDescent="0.3">
      <c r="A131" s="4">
        <v>130</v>
      </c>
      <c r="B131" s="5">
        <v>45558</v>
      </c>
      <c r="C131" s="6" t="s">
        <v>144</v>
      </c>
      <c r="D131" s="6" t="s">
        <v>218</v>
      </c>
      <c r="E131" s="6" t="s">
        <v>226</v>
      </c>
      <c r="F131" s="6" t="s">
        <v>229</v>
      </c>
      <c r="G131" s="6" t="s">
        <v>230</v>
      </c>
      <c r="H131" s="6" t="s">
        <v>363</v>
      </c>
      <c r="I131" s="6">
        <v>7</v>
      </c>
      <c r="J131" s="6">
        <v>300</v>
      </c>
      <c r="K131" s="6">
        <v>1890</v>
      </c>
      <c r="L131" s="6" t="str">
        <f t="shared" si="4"/>
        <v>Good Profit</v>
      </c>
      <c r="M131" s="6">
        <v>1400</v>
      </c>
      <c r="N131" s="6">
        <v>490</v>
      </c>
      <c r="O131" s="6">
        <v>10</v>
      </c>
      <c r="P131" s="7" t="s">
        <v>438</v>
      </c>
    </row>
    <row r="132" spans="1:16" x14ac:dyDescent="0.3">
      <c r="A132" s="4">
        <v>131</v>
      </c>
      <c r="B132" s="5">
        <v>45762</v>
      </c>
      <c r="C132" s="6" t="s">
        <v>145</v>
      </c>
      <c r="D132" s="6" t="s">
        <v>223</v>
      </c>
      <c r="E132" s="6" t="s">
        <v>226</v>
      </c>
      <c r="F132" s="6" t="s">
        <v>228</v>
      </c>
      <c r="G132" s="6" t="s">
        <v>232</v>
      </c>
      <c r="H132" s="6" t="s">
        <v>364</v>
      </c>
      <c r="I132" s="6">
        <v>5</v>
      </c>
      <c r="J132" s="6">
        <v>100</v>
      </c>
      <c r="K132" s="6">
        <v>425</v>
      </c>
      <c r="L132" s="6" t="str">
        <f t="shared" si="4"/>
        <v>Average Profit</v>
      </c>
      <c r="M132" s="6">
        <v>300</v>
      </c>
      <c r="N132" s="6">
        <v>125</v>
      </c>
      <c r="O132" s="6">
        <v>15</v>
      </c>
      <c r="P132" s="7" t="s">
        <v>438</v>
      </c>
    </row>
    <row r="133" spans="1:16" x14ac:dyDescent="0.3">
      <c r="A133" s="4">
        <v>132</v>
      </c>
      <c r="B133" s="5">
        <v>45757</v>
      </c>
      <c r="C133" s="6" t="s">
        <v>146</v>
      </c>
      <c r="D133" s="6" t="s">
        <v>221</v>
      </c>
      <c r="E133" s="6" t="s">
        <v>226</v>
      </c>
      <c r="F133" s="6" t="s">
        <v>228</v>
      </c>
      <c r="G133" s="6" t="s">
        <v>233</v>
      </c>
      <c r="H133" s="6" t="s">
        <v>365</v>
      </c>
      <c r="I133" s="6">
        <v>6</v>
      </c>
      <c r="J133" s="6">
        <v>500</v>
      </c>
      <c r="K133" s="6">
        <v>3000</v>
      </c>
      <c r="L133" s="6" t="str">
        <f t="shared" si="4"/>
        <v>Good Profit</v>
      </c>
      <c r="M133" s="6">
        <v>2100</v>
      </c>
      <c r="N133" s="6">
        <v>900</v>
      </c>
      <c r="O133" s="6">
        <v>0</v>
      </c>
      <c r="P133" s="7" t="s">
        <v>438</v>
      </c>
    </row>
    <row r="134" spans="1:16" x14ac:dyDescent="0.3">
      <c r="A134" s="4">
        <v>133</v>
      </c>
      <c r="B134" s="5">
        <v>45625</v>
      </c>
      <c r="C134" s="6" t="s">
        <v>147</v>
      </c>
      <c r="D134" s="6" t="s">
        <v>215</v>
      </c>
      <c r="E134" s="6" t="s">
        <v>225</v>
      </c>
      <c r="F134" s="6" t="s">
        <v>228</v>
      </c>
      <c r="G134" s="6" t="s">
        <v>233</v>
      </c>
      <c r="H134" s="6" t="s">
        <v>366</v>
      </c>
      <c r="I134" s="6">
        <v>8</v>
      </c>
      <c r="J134" s="6">
        <v>120</v>
      </c>
      <c r="K134" s="6">
        <v>864</v>
      </c>
      <c r="L134" s="6" t="str">
        <f t="shared" si="4"/>
        <v>Average Profit</v>
      </c>
      <c r="M134" s="6">
        <v>560</v>
      </c>
      <c r="N134" s="6">
        <v>304</v>
      </c>
      <c r="O134" s="6">
        <v>10</v>
      </c>
      <c r="P134" s="7" t="s">
        <v>435</v>
      </c>
    </row>
    <row r="135" spans="1:16" x14ac:dyDescent="0.3">
      <c r="A135" s="4">
        <v>134</v>
      </c>
      <c r="B135" s="5">
        <v>45626</v>
      </c>
      <c r="C135" s="6" t="s">
        <v>148</v>
      </c>
      <c r="D135" s="6" t="s">
        <v>217</v>
      </c>
      <c r="E135" s="6" t="s">
        <v>226</v>
      </c>
      <c r="F135" s="6" t="s">
        <v>227</v>
      </c>
      <c r="G135" s="6" t="s">
        <v>231</v>
      </c>
      <c r="H135" s="6" t="s">
        <v>367</v>
      </c>
      <c r="I135" s="6">
        <v>8</v>
      </c>
      <c r="J135" s="6">
        <v>180</v>
      </c>
      <c r="K135" s="6">
        <v>1224</v>
      </c>
      <c r="L135" s="6" t="str">
        <f t="shared" si="4"/>
        <v>Good Profit</v>
      </c>
      <c r="M135" s="6">
        <v>960</v>
      </c>
      <c r="N135" s="6">
        <v>264</v>
      </c>
      <c r="O135" s="6">
        <v>15</v>
      </c>
      <c r="P135" s="7" t="s">
        <v>436</v>
      </c>
    </row>
    <row r="136" spans="1:16" x14ac:dyDescent="0.3">
      <c r="A136" s="4">
        <v>135</v>
      </c>
      <c r="B136" s="5">
        <v>45692</v>
      </c>
      <c r="C136" s="6" t="s">
        <v>149</v>
      </c>
      <c r="D136" s="6" t="s">
        <v>216</v>
      </c>
      <c r="E136" s="6" t="s">
        <v>225</v>
      </c>
      <c r="F136" s="6" t="s">
        <v>229</v>
      </c>
      <c r="G136" s="6" t="s">
        <v>231</v>
      </c>
      <c r="H136" s="6" t="s">
        <v>368</v>
      </c>
      <c r="I136" s="6">
        <v>1</v>
      </c>
      <c r="J136" s="6">
        <v>250</v>
      </c>
      <c r="K136" s="6">
        <v>212.5</v>
      </c>
      <c r="L136" s="6" t="str">
        <f t="shared" si="4"/>
        <v>Average Profit</v>
      </c>
      <c r="M136" s="6">
        <v>150</v>
      </c>
      <c r="N136" s="6">
        <v>62.5</v>
      </c>
      <c r="O136" s="6">
        <v>15</v>
      </c>
      <c r="P136" s="7" t="s">
        <v>438</v>
      </c>
    </row>
    <row r="137" spans="1:16" x14ac:dyDescent="0.3">
      <c r="A137" s="4">
        <v>136</v>
      </c>
      <c r="B137" s="5">
        <v>45827</v>
      </c>
      <c r="C137" s="6" t="s">
        <v>150</v>
      </c>
      <c r="D137" s="6" t="s">
        <v>217</v>
      </c>
      <c r="E137" s="6" t="s">
        <v>226</v>
      </c>
      <c r="F137" s="6" t="s">
        <v>227</v>
      </c>
      <c r="G137" s="6" t="s">
        <v>233</v>
      </c>
      <c r="H137" s="6" t="s">
        <v>369</v>
      </c>
      <c r="I137" s="6">
        <v>4</v>
      </c>
      <c r="J137" s="6">
        <v>180</v>
      </c>
      <c r="K137" s="6">
        <v>684</v>
      </c>
      <c r="L137" s="6" t="str">
        <f t="shared" si="4"/>
        <v>Average Profit</v>
      </c>
      <c r="M137" s="6">
        <v>480</v>
      </c>
      <c r="N137" s="6">
        <v>204</v>
      </c>
      <c r="O137" s="6">
        <v>5</v>
      </c>
      <c r="P137" s="7" t="s">
        <v>436</v>
      </c>
    </row>
    <row r="138" spans="1:16" x14ac:dyDescent="0.3">
      <c r="A138" s="4">
        <v>137</v>
      </c>
      <c r="B138" s="5">
        <v>45867</v>
      </c>
      <c r="C138" s="6" t="s">
        <v>151</v>
      </c>
      <c r="D138" s="6" t="s">
        <v>220</v>
      </c>
      <c r="E138" s="6" t="s">
        <v>226</v>
      </c>
      <c r="F138" s="6" t="s">
        <v>229</v>
      </c>
      <c r="G138" s="6" t="s">
        <v>233</v>
      </c>
      <c r="H138" s="6" t="s">
        <v>370</v>
      </c>
      <c r="I138" s="6">
        <v>5</v>
      </c>
      <c r="J138" s="6">
        <v>220</v>
      </c>
      <c r="K138" s="6">
        <v>990</v>
      </c>
      <c r="L138" s="6" t="str">
        <f t="shared" si="4"/>
        <v>Average Profit</v>
      </c>
      <c r="M138" s="6">
        <v>800</v>
      </c>
      <c r="N138" s="6">
        <v>190</v>
      </c>
      <c r="O138" s="6">
        <v>10</v>
      </c>
      <c r="P138" s="7" t="s">
        <v>437</v>
      </c>
    </row>
    <row r="139" spans="1:16" x14ac:dyDescent="0.3">
      <c r="A139" s="4">
        <v>138</v>
      </c>
      <c r="B139" s="5">
        <v>45597</v>
      </c>
      <c r="C139" s="6" t="s">
        <v>152</v>
      </c>
      <c r="D139" s="6" t="s">
        <v>217</v>
      </c>
      <c r="E139" s="6" t="s">
        <v>226</v>
      </c>
      <c r="F139" s="6" t="s">
        <v>228</v>
      </c>
      <c r="G139" s="6" t="s">
        <v>233</v>
      </c>
      <c r="H139" s="6" t="s">
        <v>371</v>
      </c>
      <c r="I139" s="6">
        <v>2</v>
      </c>
      <c r="J139" s="6">
        <v>180</v>
      </c>
      <c r="K139" s="6">
        <v>306</v>
      </c>
      <c r="L139" s="6" t="str">
        <f t="shared" si="4"/>
        <v>Average Profit</v>
      </c>
      <c r="M139" s="6">
        <v>240</v>
      </c>
      <c r="N139" s="6">
        <v>66</v>
      </c>
      <c r="O139" s="6">
        <v>15</v>
      </c>
      <c r="P139" s="7" t="s">
        <v>438</v>
      </c>
    </row>
    <row r="140" spans="1:16" x14ac:dyDescent="0.3">
      <c r="A140" s="4">
        <v>139</v>
      </c>
      <c r="B140" s="5">
        <v>45747</v>
      </c>
      <c r="C140" s="6" t="s">
        <v>153</v>
      </c>
      <c r="D140" s="6" t="s">
        <v>215</v>
      </c>
      <c r="E140" s="6" t="s">
        <v>225</v>
      </c>
      <c r="F140" s="6" t="s">
        <v>229</v>
      </c>
      <c r="G140" s="6" t="s">
        <v>230</v>
      </c>
      <c r="H140" s="6" t="s">
        <v>372</v>
      </c>
      <c r="I140" s="6">
        <v>8</v>
      </c>
      <c r="J140" s="6">
        <v>120</v>
      </c>
      <c r="K140" s="6">
        <v>816</v>
      </c>
      <c r="L140" s="6" t="str">
        <f t="shared" si="4"/>
        <v>Average Profit</v>
      </c>
      <c r="M140" s="6">
        <v>560</v>
      </c>
      <c r="N140" s="6">
        <v>256</v>
      </c>
      <c r="O140" s="6">
        <v>15</v>
      </c>
      <c r="P140" s="7" t="s">
        <v>434</v>
      </c>
    </row>
    <row r="141" spans="1:16" x14ac:dyDescent="0.3">
      <c r="A141" s="4">
        <v>140</v>
      </c>
      <c r="B141" s="5">
        <v>45662</v>
      </c>
      <c r="C141" s="6" t="s">
        <v>154</v>
      </c>
      <c r="D141" s="6" t="s">
        <v>215</v>
      </c>
      <c r="E141" s="6" t="s">
        <v>225</v>
      </c>
      <c r="F141" s="6" t="s">
        <v>229</v>
      </c>
      <c r="G141" s="6" t="s">
        <v>230</v>
      </c>
      <c r="H141" s="6" t="s">
        <v>373</v>
      </c>
      <c r="I141" s="6">
        <v>3</v>
      </c>
      <c r="J141" s="6">
        <v>120</v>
      </c>
      <c r="K141" s="6">
        <v>306</v>
      </c>
      <c r="L141" s="6" t="str">
        <f t="shared" si="4"/>
        <v>Average Profit</v>
      </c>
      <c r="M141" s="6">
        <v>210</v>
      </c>
      <c r="N141" s="6">
        <v>96</v>
      </c>
      <c r="O141" s="6">
        <v>15</v>
      </c>
      <c r="P141" s="7" t="s">
        <v>438</v>
      </c>
    </row>
    <row r="142" spans="1:16" x14ac:dyDescent="0.3">
      <c r="A142" s="4">
        <v>141</v>
      </c>
      <c r="B142" s="5">
        <v>45807</v>
      </c>
      <c r="C142" s="6" t="s">
        <v>155</v>
      </c>
      <c r="D142" s="6" t="s">
        <v>223</v>
      </c>
      <c r="E142" s="6" t="s">
        <v>226</v>
      </c>
      <c r="F142" s="6" t="s">
        <v>229</v>
      </c>
      <c r="G142" s="6" t="s">
        <v>231</v>
      </c>
      <c r="H142" s="6" t="s">
        <v>374</v>
      </c>
      <c r="I142" s="6">
        <v>1</v>
      </c>
      <c r="J142" s="6">
        <v>100</v>
      </c>
      <c r="K142" s="6">
        <v>90</v>
      </c>
      <c r="L142" s="6" t="str">
        <f t="shared" si="4"/>
        <v>Average Profit</v>
      </c>
      <c r="M142" s="6">
        <v>60</v>
      </c>
      <c r="N142" s="6">
        <v>30</v>
      </c>
      <c r="O142" s="6">
        <v>10</v>
      </c>
      <c r="P142" s="7" t="s">
        <v>435</v>
      </c>
    </row>
    <row r="143" spans="1:16" x14ac:dyDescent="0.3">
      <c r="A143" s="4">
        <v>142</v>
      </c>
      <c r="B143" s="5">
        <v>45631</v>
      </c>
      <c r="C143" s="6" t="s">
        <v>156</v>
      </c>
      <c r="D143" s="6" t="s">
        <v>219</v>
      </c>
      <c r="E143" s="6" t="s">
        <v>225</v>
      </c>
      <c r="F143" s="6" t="s">
        <v>228</v>
      </c>
      <c r="G143" s="6" t="s">
        <v>233</v>
      </c>
      <c r="H143" s="6" t="s">
        <v>375</v>
      </c>
      <c r="I143" s="6">
        <v>10</v>
      </c>
      <c r="J143" s="6">
        <v>150</v>
      </c>
      <c r="K143" s="6">
        <v>1500</v>
      </c>
      <c r="L143" s="6" t="str">
        <f t="shared" si="4"/>
        <v>Good Profit</v>
      </c>
      <c r="M143" s="6">
        <v>900</v>
      </c>
      <c r="N143" s="6">
        <v>600</v>
      </c>
      <c r="O143" s="6">
        <v>0</v>
      </c>
      <c r="P143" s="7" t="s">
        <v>436</v>
      </c>
    </row>
    <row r="144" spans="1:16" x14ac:dyDescent="0.3">
      <c r="A144" s="4">
        <v>143</v>
      </c>
      <c r="B144" s="5">
        <v>45603</v>
      </c>
      <c r="C144" s="6" t="s">
        <v>157</v>
      </c>
      <c r="D144" s="6" t="s">
        <v>220</v>
      </c>
      <c r="E144" s="6" t="s">
        <v>226</v>
      </c>
      <c r="F144" s="6" t="s">
        <v>228</v>
      </c>
      <c r="G144" s="6" t="s">
        <v>233</v>
      </c>
      <c r="H144" s="6" t="s">
        <v>376</v>
      </c>
      <c r="I144" s="6">
        <v>1</v>
      </c>
      <c r="J144" s="6">
        <v>220</v>
      </c>
      <c r="K144" s="6">
        <v>187</v>
      </c>
      <c r="L144" s="6" t="str">
        <f t="shared" si="4"/>
        <v>Average Profit</v>
      </c>
      <c r="M144" s="6">
        <v>160</v>
      </c>
      <c r="N144" s="6">
        <v>27</v>
      </c>
      <c r="O144" s="6">
        <v>15</v>
      </c>
      <c r="P144" s="7" t="s">
        <v>438</v>
      </c>
    </row>
    <row r="145" spans="1:16" x14ac:dyDescent="0.3">
      <c r="A145" s="4">
        <v>144</v>
      </c>
      <c r="B145" s="5">
        <v>45854</v>
      </c>
      <c r="C145" s="6" t="s">
        <v>158</v>
      </c>
      <c r="D145" s="6" t="s">
        <v>223</v>
      </c>
      <c r="E145" s="6" t="s">
        <v>226</v>
      </c>
      <c r="F145" s="6" t="s">
        <v>229</v>
      </c>
      <c r="G145" s="6" t="s">
        <v>232</v>
      </c>
      <c r="H145" s="6" t="s">
        <v>377</v>
      </c>
      <c r="I145" s="6">
        <v>1</v>
      </c>
      <c r="J145" s="6">
        <v>100</v>
      </c>
      <c r="K145" s="6">
        <v>95</v>
      </c>
      <c r="L145" s="6" t="str">
        <f t="shared" si="4"/>
        <v>Average Profit</v>
      </c>
      <c r="M145" s="6">
        <v>60</v>
      </c>
      <c r="N145" s="6">
        <v>35</v>
      </c>
      <c r="O145" s="6">
        <v>5</v>
      </c>
      <c r="P145" s="7" t="s">
        <v>434</v>
      </c>
    </row>
    <row r="146" spans="1:16" x14ac:dyDescent="0.3">
      <c r="A146" s="4">
        <v>145</v>
      </c>
      <c r="B146" s="5">
        <v>45813</v>
      </c>
      <c r="C146" s="6" t="s">
        <v>159</v>
      </c>
      <c r="D146" s="6" t="s">
        <v>215</v>
      </c>
      <c r="E146" s="6" t="s">
        <v>225</v>
      </c>
      <c r="F146" s="6" t="s">
        <v>227</v>
      </c>
      <c r="G146" s="6" t="s">
        <v>230</v>
      </c>
      <c r="H146" s="6" t="s">
        <v>378</v>
      </c>
      <c r="I146" s="6">
        <v>8</v>
      </c>
      <c r="J146" s="6">
        <v>120</v>
      </c>
      <c r="K146" s="6">
        <v>816</v>
      </c>
      <c r="L146" s="6" t="str">
        <f t="shared" si="4"/>
        <v>Average Profit</v>
      </c>
      <c r="M146" s="6">
        <v>560</v>
      </c>
      <c r="N146" s="6">
        <v>256</v>
      </c>
      <c r="O146" s="6">
        <v>15</v>
      </c>
      <c r="P146" s="7" t="s">
        <v>434</v>
      </c>
    </row>
    <row r="147" spans="1:16" x14ac:dyDescent="0.3">
      <c r="A147" s="4">
        <v>146</v>
      </c>
      <c r="B147" s="5">
        <v>45650</v>
      </c>
      <c r="C147" s="6" t="s">
        <v>160</v>
      </c>
      <c r="D147" s="6" t="s">
        <v>220</v>
      </c>
      <c r="E147" s="6" t="s">
        <v>226</v>
      </c>
      <c r="F147" s="6" t="s">
        <v>228</v>
      </c>
      <c r="G147" s="6" t="s">
        <v>232</v>
      </c>
      <c r="H147" s="6" t="s">
        <v>379</v>
      </c>
      <c r="I147" s="6">
        <v>1</v>
      </c>
      <c r="J147" s="6">
        <v>220</v>
      </c>
      <c r="K147" s="6">
        <v>209</v>
      </c>
      <c r="L147" s="6" t="str">
        <f t="shared" si="4"/>
        <v>Average Profit</v>
      </c>
      <c r="M147" s="6">
        <v>160</v>
      </c>
      <c r="N147" s="6">
        <v>49</v>
      </c>
      <c r="O147" s="6">
        <v>5</v>
      </c>
      <c r="P147" s="7" t="s">
        <v>434</v>
      </c>
    </row>
    <row r="148" spans="1:16" x14ac:dyDescent="0.3">
      <c r="A148" s="4">
        <v>147</v>
      </c>
      <c r="B148" s="5">
        <v>45725</v>
      </c>
      <c r="C148" s="6" t="s">
        <v>161</v>
      </c>
      <c r="D148" s="6" t="s">
        <v>220</v>
      </c>
      <c r="E148" s="6" t="s">
        <v>226</v>
      </c>
      <c r="F148" s="6" t="s">
        <v>229</v>
      </c>
      <c r="G148" s="6" t="s">
        <v>233</v>
      </c>
      <c r="H148" s="6" t="s">
        <v>380</v>
      </c>
      <c r="I148" s="6">
        <v>9</v>
      </c>
      <c r="J148" s="6">
        <v>220</v>
      </c>
      <c r="K148" s="6">
        <v>1980</v>
      </c>
      <c r="L148" s="6" t="str">
        <f t="shared" si="4"/>
        <v>Good Profit</v>
      </c>
      <c r="M148" s="6">
        <v>1440</v>
      </c>
      <c r="N148" s="6">
        <v>540</v>
      </c>
      <c r="O148" s="6">
        <v>0</v>
      </c>
      <c r="P148" s="7" t="s">
        <v>435</v>
      </c>
    </row>
    <row r="149" spans="1:16" x14ac:dyDescent="0.3">
      <c r="A149" s="4">
        <v>148</v>
      </c>
      <c r="B149" s="5">
        <v>45550</v>
      </c>
      <c r="C149" s="6" t="s">
        <v>162</v>
      </c>
      <c r="D149" s="6" t="s">
        <v>220</v>
      </c>
      <c r="E149" s="6" t="s">
        <v>226</v>
      </c>
      <c r="F149" s="6" t="s">
        <v>229</v>
      </c>
      <c r="G149" s="6" t="s">
        <v>233</v>
      </c>
      <c r="H149" s="6" t="s">
        <v>381</v>
      </c>
      <c r="I149" s="6">
        <v>2</v>
      </c>
      <c r="J149" s="6">
        <v>220</v>
      </c>
      <c r="K149" s="6">
        <v>418</v>
      </c>
      <c r="L149" s="6" t="str">
        <f t="shared" si="4"/>
        <v>Average Profit</v>
      </c>
      <c r="M149" s="6">
        <v>320</v>
      </c>
      <c r="N149" s="6">
        <v>98</v>
      </c>
      <c r="O149" s="6">
        <v>5</v>
      </c>
      <c r="P149" s="7" t="s">
        <v>437</v>
      </c>
    </row>
    <row r="150" spans="1:16" x14ac:dyDescent="0.3">
      <c r="A150" s="4">
        <v>149</v>
      </c>
      <c r="B150" s="5">
        <v>45607</v>
      </c>
      <c r="C150" s="6" t="s">
        <v>163</v>
      </c>
      <c r="D150" s="6" t="s">
        <v>224</v>
      </c>
      <c r="E150" s="6" t="s">
        <v>225</v>
      </c>
      <c r="F150" s="6" t="s">
        <v>229</v>
      </c>
      <c r="G150" s="6" t="s">
        <v>232</v>
      </c>
      <c r="H150" s="6" t="s">
        <v>382</v>
      </c>
      <c r="I150" s="6">
        <v>5</v>
      </c>
      <c r="J150" s="6">
        <v>200</v>
      </c>
      <c r="K150" s="6">
        <v>1000</v>
      </c>
      <c r="L150" s="6" t="str">
        <f t="shared" si="4"/>
        <v>Average Profit</v>
      </c>
      <c r="M150" s="6">
        <v>600</v>
      </c>
      <c r="N150" s="6">
        <v>400</v>
      </c>
      <c r="O150" s="6">
        <v>0</v>
      </c>
      <c r="P150" s="7" t="s">
        <v>438</v>
      </c>
    </row>
    <row r="151" spans="1:16" x14ac:dyDescent="0.3">
      <c r="A151" s="4">
        <v>150</v>
      </c>
      <c r="B151" s="5">
        <v>45887</v>
      </c>
      <c r="C151" s="6" t="s">
        <v>164</v>
      </c>
      <c r="D151" s="6" t="s">
        <v>220</v>
      </c>
      <c r="E151" s="6" t="s">
        <v>226</v>
      </c>
      <c r="F151" s="6" t="s">
        <v>227</v>
      </c>
      <c r="G151" s="6" t="s">
        <v>230</v>
      </c>
      <c r="H151" s="6" t="s">
        <v>383</v>
      </c>
      <c r="I151" s="6">
        <v>7</v>
      </c>
      <c r="J151" s="6">
        <v>220</v>
      </c>
      <c r="K151" s="6">
        <v>1309</v>
      </c>
      <c r="L151" s="6" t="str">
        <f t="shared" si="4"/>
        <v>Good Profit</v>
      </c>
      <c r="M151" s="6">
        <v>1120</v>
      </c>
      <c r="N151" s="6">
        <v>189</v>
      </c>
      <c r="O151" s="6">
        <v>15</v>
      </c>
      <c r="P151" s="7" t="s">
        <v>436</v>
      </c>
    </row>
    <row r="152" spans="1:16" x14ac:dyDescent="0.3">
      <c r="A152" s="4">
        <v>151</v>
      </c>
      <c r="B152" s="5">
        <v>45828</v>
      </c>
      <c r="C152" s="6" t="s">
        <v>165</v>
      </c>
      <c r="D152" s="6" t="s">
        <v>223</v>
      </c>
      <c r="E152" s="6" t="s">
        <v>226</v>
      </c>
      <c r="F152" s="6" t="s">
        <v>227</v>
      </c>
      <c r="G152" s="6" t="s">
        <v>231</v>
      </c>
      <c r="H152" s="6" t="s">
        <v>384</v>
      </c>
      <c r="I152" s="6">
        <v>5</v>
      </c>
      <c r="J152" s="6">
        <v>100</v>
      </c>
      <c r="K152" s="6">
        <v>450</v>
      </c>
      <c r="L152" s="6" t="str">
        <f t="shared" si="4"/>
        <v>Average Profit</v>
      </c>
      <c r="M152" s="6">
        <v>300</v>
      </c>
      <c r="N152" s="6">
        <v>150</v>
      </c>
      <c r="O152" s="6">
        <v>10</v>
      </c>
      <c r="P152" s="7" t="s">
        <v>434</v>
      </c>
    </row>
    <row r="153" spans="1:16" x14ac:dyDescent="0.3">
      <c r="A153" s="4">
        <v>152</v>
      </c>
      <c r="B153" s="5">
        <v>45794</v>
      </c>
      <c r="C153" s="6" t="s">
        <v>166</v>
      </c>
      <c r="D153" s="6" t="s">
        <v>217</v>
      </c>
      <c r="E153" s="6" t="s">
        <v>226</v>
      </c>
      <c r="F153" s="6" t="s">
        <v>227</v>
      </c>
      <c r="G153" s="6" t="s">
        <v>231</v>
      </c>
      <c r="H153" s="6" t="s">
        <v>385</v>
      </c>
      <c r="I153" s="6">
        <v>7</v>
      </c>
      <c r="J153" s="6">
        <v>180</v>
      </c>
      <c r="K153" s="6">
        <v>1071</v>
      </c>
      <c r="L153" s="6" t="str">
        <f t="shared" si="4"/>
        <v>Good Profit</v>
      </c>
      <c r="M153" s="6">
        <v>840</v>
      </c>
      <c r="N153" s="6">
        <v>231</v>
      </c>
      <c r="O153" s="6">
        <v>15</v>
      </c>
      <c r="P153" s="7" t="s">
        <v>436</v>
      </c>
    </row>
    <row r="154" spans="1:16" x14ac:dyDescent="0.3">
      <c r="A154" s="4">
        <v>153</v>
      </c>
      <c r="B154" s="5">
        <v>45761</v>
      </c>
      <c r="C154" s="6" t="s">
        <v>167</v>
      </c>
      <c r="D154" s="6" t="s">
        <v>217</v>
      </c>
      <c r="E154" s="6" t="s">
        <v>226</v>
      </c>
      <c r="F154" s="6" t="s">
        <v>227</v>
      </c>
      <c r="G154" s="6" t="s">
        <v>233</v>
      </c>
      <c r="H154" s="6" t="s">
        <v>386</v>
      </c>
      <c r="I154" s="6">
        <v>8</v>
      </c>
      <c r="J154" s="6">
        <v>180</v>
      </c>
      <c r="K154" s="6">
        <v>1368</v>
      </c>
      <c r="L154" s="6" t="str">
        <f t="shared" si="4"/>
        <v>Good Profit</v>
      </c>
      <c r="M154" s="6">
        <v>960</v>
      </c>
      <c r="N154" s="6">
        <v>408</v>
      </c>
      <c r="O154" s="6">
        <v>5</v>
      </c>
      <c r="P154" s="7" t="s">
        <v>437</v>
      </c>
    </row>
    <row r="155" spans="1:16" x14ac:dyDescent="0.3">
      <c r="A155" s="4">
        <v>154</v>
      </c>
      <c r="B155" s="5">
        <v>45854</v>
      </c>
      <c r="C155" s="6" t="s">
        <v>168</v>
      </c>
      <c r="D155" s="6" t="s">
        <v>220</v>
      </c>
      <c r="E155" s="6" t="s">
        <v>226</v>
      </c>
      <c r="F155" s="6" t="s">
        <v>227</v>
      </c>
      <c r="G155" s="6" t="s">
        <v>230</v>
      </c>
      <c r="H155" s="6" t="s">
        <v>387</v>
      </c>
      <c r="I155" s="6">
        <v>9</v>
      </c>
      <c r="J155" s="6">
        <v>220</v>
      </c>
      <c r="K155" s="6">
        <v>1881</v>
      </c>
      <c r="L155" s="6" t="str">
        <f t="shared" si="4"/>
        <v>Good Profit</v>
      </c>
      <c r="M155" s="6">
        <v>1440</v>
      </c>
      <c r="N155" s="6">
        <v>441</v>
      </c>
      <c r="O155" s="6">
        <v>5</v>
      </c>
      <c r="P155" s="7" t="s">
        <v>436</v>
      </c>
    </row>
    <row r="156" spans="1:16" x14ac:dyDescent="0.3">
      <c r="A156" s="4">
        <v>155</v>
      </c>
      <c r="B156" s="5">
        <v>45681</v>
      </c>
      <c r="C156" s="6" t="s">
        <v>169</v>
      </c>
      <c r="D156" s="6" t="s">
        <v>222</v>
      </c>
      <c r="E156" s="6" t="s">
        <v>226</v>
      </c>
      <c r="F156" s="6" t="s">
        <v>228</v>
      </c>
      <c r="G156" s="6" t="s">
        <v>233</v>
      </c>
      <c r="H156" s="6" t="s">
        <v>388</v>
      </c>
      <c r="I156" s="6">
        <v>3</v>
      </c>
      <c r="J156" s="6">
        <v>200</v>
      </c>
      <c r="K156" s="6">
        <v>510</v>
      </c>
      <c r="L156" s="6" t="str">
        <f t="shared" si="4"/>
        <v>Average Profit</v>
      </c>
      <c r="M156" s="6">
        <v>360</v>
      </c>
      <c r="N156" s="6">
        <v>150</v>
      </c>
      <c r="O156" s="6">
        <v>15</v>
      </c>
      <c r="P156" s="7" t="s">
        <v>435</v>
      </c>
    </row>
    <row r="157" spans="1:16" x14ac:dyDescent="0.3">
      <c r="A157" s="4">
        <v>156</v>
      </c>
      <c r="B157" s="5">
        <v>45618</v>
      </c>
      <c r="C157" s="6" t="s">
        <v>170</v>
      </c>
      <c r="D157" s="6" t="s">
        <v>222</v>
      </c>
      <c r="E157" s="6" t="s">
        <v>226</v>
      </c>
      <c r="F157" s="6" t="s">
        <v>229</v>
      </c>
      <c r="G157" s="6" t="s">
        <v>232</v>
      </c>
      <c r="H157" s="6" t="s">
        <v>389</v>
      </c>
      <c r="I157" s="6">
        <v>9</v>
      </c>
      <c r="J157" s="6">
        <v>200</v>
      </c>
      <c r="K157" s="6">
        <v>1530</v>
      </c>
      <c r="L157" s="6" t="str">
        <f t="shared" si="4"/>
        <v>Good Profit</v>
      </c>
      <c r="M157" s="6">
        <v>1080</v>
      </c>
      <c r="N157" s="6">
        <v>450</v>
      </c>
      <c r="O157" s="6">
        <v>15</v>
      </c>
      <c r="P157" s="7" t="s">
        <v>435</v>
      </c>
    </row>
    <row r="158" spans="1:16" x14ac:dyDescent="0.3">
      <c r="A158" s="4">
        <v>157</v>
      </c>
      <c r="B158" s="5">
        <v>45670</v>
      </c>
      <c r="C158" s="6" t="s">
        <v>171</v>
      </c>
      <c r="D158" s="6" t="s">
        <v>219</v>
      </c>
      <c r="E158" s="6" t="s">
        <v>225</v>
      </c>
      <c r="F158" s="6" t="s">
        <v>228</v>
      </c>
      <c r="G158" s="6" t="s">
        <v>232</v>
      </c>
      <c r="H158" s="6" t="s">
        <v>390</v>
      </c>
      <c r="I158" s="6">
        <v>9</v>
      </c>
      <c r="J158" s="6">
        <v>150</v>
      </c>
      <c r="K158" s="6">
        <v>1350</v>
      </c>
      <c r="L158" s="6" t="str">
        <f t="shared" si="4"/>
        <v>Good Profit</v>
      </c>
      <c r="M158" s="6">
        <v>810</v>
      </c>
      <c r="N158" s="6">
        <v>540</v>
      </c>
      <c r="O158" s="6">
        <v>0</v>
      </c>
      <c r="P158" s="7" t="s">
        <v>434</v>
      </c>
    </row>
    <row r="159" spans="1:16" x14ac:dyDescent="0.3">
      <c r="A159" s="4">
        <v>158</v>
      </c>
      <c r="B159" s="5">
        <v>45673</v>
      </c>
      <c r="C159" s="6" t="s">
        <v>172</v>
      </c>
      <c r="D159" s="6" t="s">
        <v>220</v>
      </c>
      <c r="E159" s="6" t="s">
        <v>226</v>
      </c>
      <c r="F159" s="6" t="s">
        <v>229</v>
      </c>
      <c r="G159" s="6" t="s">
        <v>232</v>
      </c>
      <c r="H159" s="6" t="s">
        <v>391</v>
      </c>
      <c r="I159" s="6">
        <v>5</v>
      </c>
      <c r="J159" s="6">
        <v>220</v>
      </c>
      <c r="K159" s="6">
        <v>935</v>
      </c>
      <c r="L159" s="6" t="str">
        <f t="shared" si="4"/>
        <v>Average Profit</v>
      </c>
      <c r="M159" s="6">
        <v>800</v>
      </c>
      <c r="N159" s="6">
        <v>135</v>
      </c>
      <c r="O159" s="6">
        <v>15</v>
      </c>
      <c r="P159" s="7" t="s">
        <v>434</v>
      </c>
    </row>
    <row r="160" spans="1:16" x14ac:dyDescent="0.3">
      <c r="A160" s="4">
        <v>159</v>
      </c>
      <c r="B160" s="5">
        <v>45677</v>
      </c>
      <c r="C160" s="6" t="s">
        <v>173</v>
      </c>
      <c r="D160" s="6" t="s">
        <v>216</v>
      </c>
      <c r="E160" s="6" t="s">
        <v>225</v>
      </c>
      <c r="F160" s="6" t="s">
        <v>227</v>
      </c>
      <c r="G160" s="6" t="s">
        <v>231</v>
      </c>
      <c r="H160" s="6" t="s">
        <v>392</v>
      </c>
      <c r="I160" s="6">
        <v>10</v>
      </c>
      <c r="J160" s="6">
        <v>250</v>
      </c>
      <c r="K160" s="6">
        <v>2375</v>
      </c>
      <c r="L160" s="6" t="str">
        <f t="shared" si="4"/>
        <v>Good Profit</v>
      </c>
      <c r="M160" s="6">
        <v>1500</v>
      </c>
      <c r="N160" s="6">
        <v>875</v>
      </c>
      <c r="O160" s="6">
        <v>5</v>
      </c>
      <c r="P160" s="7" t="s">
        <v>437</v>
      </c>
    </row>
    <row r="161" spans="1:16" x14ac:dyDescent="0.3">
      <c r="A161" s="4">
        <v>160</v>
      </c>
      <c r="B161" s="5">
        <v>45894</v>
      </c>
      <c r="C161" s="6" t="s">
        <v>174</v>
      </c>
      <c r="D161" s="6" t="s">
        <v>221</v>
      </c>
      <c r="E161" s="6" t="s">
        <v>226</v>
      </c>
      <c r="F161" s="6" t="s">
        <v>229</v>
      </c>
      <c r="G161" s="6" t="s">
        <v>231</v>
      </c>
      <c r="H161" s="6" t="s">
        <v>393</v>
      </c>
      <c r="I161" s="6">
        <v>9</v>
      </c>
      <c r="J161" s="6">
        <v>500</v>
      </c>
      <c r="K161" s="6">
        <v>3825</v>
      </c>
      <c r="L161" s="6" t="str">
        <f t="shared" si="4"/>
        <v>Good Profit</v>
      </c>
      <c r="M161" s="6">
        <v>3150</v>
      </c>
      <c r="N161" s="6">
        <v>675</v>
      </c>
      <c r="O161" s="6">
        <v>15</v>
      </c>
      <c r="P161" s="7" t="s">
        <v>434</v>
      </c>
    </row>
    <row r="162" spans="1:16" x14ac:dyDescent="0.3">
      <c r="A162" s="4">
        <v>161</v>
      </c>
      <c r="B162" s="5">
        <v>45699</v>
      </c>
      <c r="C162" s="6" t="s">
        <v>175</v>
      </c>
      <c r="D162" s="6" t="s">
        <v>215</v>
      </c>
      <c r="E162" s="6" t="s">
        <v>225</v>
      </c>
      <c r="F162" s="6" t="s">
        <v>227</v>
      </c>
      <c r="G162" s="6" t="s">
        <v>230</v>
      </c>
      <c r="H162" s="6" t="s">
        <v>394</v>
      </c>
      <c r="I162" s="6">
        <v>10</v>
      </c>
      <c r="J162" s="6">
        <v>120</v>
      </c>
      <c r="K162" s="6">
        <v>1080</v>
      </c>
      <c r="L162" s="6" t="str">
        <f t="shared" ref="L162:L193" si="5">IF(K162&gt;1000,"Good Profit","Average Profit")</f>
        <v>Good Profit</v>
      </c>
      <c r="M162" s="6">
        <v>700</v>
      </c>
      <c r="N162" s="6">
        <v>380</v>
      </c>
      <c r="O162" s="6">
        <v>10</v>
      </c>
      <c r="P162" s="7" t="s">
        <v>434</v>
      </c>
    </row>
    <row r="163" spans="1:16" x14ac:dyDescent="0.3">
      <c r="A163" s="4">
        <v>162</v>
      </c>
      <c r="B163" s="5">
        <v>45722</v>
      </c>
      <c r="C163" s="6" t="s">
        <v>176</v>
      </c>
      <c r="D163" s="6" t="s">
        <v>215</v>
      </c>
      <c r="E163" s="6" t="s">
        <v>225</v>
      </c>
      <c r="F163" s="6" t="s">
        <v>227</v>
      </c>
      <c r="G163" s="6" t="s">
        <v>232</v>
      </c>
      <c r="H163" s="6" t="s">
        <v>395</v>
      </c>
      <c r="I163" s="6">
        <v>1</v>
      </c>
      <c r="J163" s="6">
        <v>120</v>
      </c>
      <c r="K163" s="6">
        <v>120</v>
      </c>
      <c r="L163" s="6" t="str">
        <f t="shared" si="5"/>
        <v>Average Profit</v>
      </c>
      <c r="M163" s="6">
        <v>70</v>
      </c>
      <c r="N163" s="6">
        <v>50</v>
      </c>
      <c r="O163" s="6">
        <v>0</v>
      </c>
      <c r="P163" s="7" t="s">
        <v>435</v>
      </c>
    </row>
    <row r="164" spans="1:16" x14ac:dyDescent="0.3">
      <c r="A164" s="4">
        <v>163</v>
      </c>
      <c r="B164" s="5">
        <v>45704</v>
      </c>
      <c r="C164" s="6" t="s">
        <v>177</v>
      </c>
      <c r="D164" s="6" t="s">
        <v>222</v>
      </c>
      <c r="E164" s="6" t="s">
        <v>226</v>
      </c>
      <c r="F164" s="6" t="s">
        <v>229</v>
      </c>
      <c r="G164" s="6" t="s">
        <v>230</v>
      </c>
      <c r="H164" s="6" t="s">
        <v>396</v>
      </c>
      <c r="I164" s="6">
        <v>8</v>
      </c>
      <c r="J164" s="6">
        <v>200</v>
      </c>
      <c r="K164" s="6">
        <v>1600</v>
      </c>
      <c r="L164" s="6" t="str">
        <f t="shared" si="5"/>
        <v>Good Profit</v>
      </c>
      <c r="M164" s="6">
        <v>960</v>
      </c>
      <c r="N164" s="6">
        <v>640</v>
      </c>
      <c r="O164" s="6">
        <v>0</v>
      </c>
      <c r="P164" s="7" t="s">
        <v>435</v>
      </c>
    </row>
    <row r="165" spans="1:16" x14ac:dyDescent="0.3">
      <c r="A165" s="4">
        <v>164</v>
      </c>
      <c r="B165" s="5">
        <v>45879</v>
      </c>
      <c r="C165" s="6" t="s">
        <v>178</v>
      </c>
      <c r="D165" s="6" t="s">
        <v>216</v>
      </c>
      <c r="E165" s="6" t="s">
        <v>225</v>
      </c>
      <c r="F165" s="6" t="s">
        <v>227</v>
      </c>
      <c r="G165" s="6" t="s">
        <v>231</v>
      </c>
      <c r="H165" s="6" t="s">
        <v>397</v>
      </c>
      <c r="I165" s="6">
        <v>1</v>
      </c>
      <c r="J165" s="6">
        <v>250</v>
      </c>
      <c r="K165" s="6">
        <v>212.5</v>
      </c>
      <c r="L165" s="6" t="str">
        <f t="shared" si="5"/>
        <v>Average Profit</v>
      </c>
      <c r="M165" s="6">
        <v>150</v>
      </c>
      <c r="N165" s="6">
        <v>62.5</v>
      </c>
      <c r="O165" s="6">
        <v>15</v>
      </c>
      <c r="P165" s="7" t="s">
        <v>436</v>
      </c>
    </row>
    <row r="166" spans="1:16" x14ac:dyDescent="0.3">
      <c r="A166" s="4">
        <v>165</v>
      </c>
      <c r="B166" s="5">
        <v>45572</v>
      </c>
      <c r="C166" s="6" t="s">
        <v>179</v>
      </c>
      <c r="D166" s="6" t="s">
        <v>218</v>
      </c>
      <c r="E166" s="6" t="s">
        <v>226</v>
      </c>
      <c r="F166" s="6" t="s">
        <v>229</v>
      </c>
      <c r="G166" s="6" t="s">
        <v>233</v>
      </c>
      <c r="H166" s="6" t="s">
        <v>398</v>
      </c>
      <c r="I166" s="6">
        <v>9</v>
      </c>
      <c r="J166" s="6">
        <v>300</v>
      </c>
      <c r="K166" s="6">
        <v>2565</v>
      </c>
      <c r="L166" s="6" t="str">
        <f t="shared" si="5"/>
        <v>Good Profit</v>
      </c>
      <c r="M166" s="6">
        <v>1800</v>
      </c>
      <c r="N166" s="6">
        <v>765</v>
      </c>
      <c r="O166" s="6">
        <v>5</v>
      </c>
      <c r="P166" s="7" t="s">
        <v>434</v>
      </c>
    </row>
    <row r="167" spans="1:16" x14ac:dyDescent="0.3">
      <c r="A167" s="4">
        <v>166</v>
      </c>
      <c r="B167" s="5">
        <v>45798</v>
      </c>
      <c r="C167" s="6" t="s">
        <v>180</v>
      </c>
      <c r="D167" s="6" t="s">
        <v>223</v>
      </c>
      <c r="E167" s="6" t="s">
        <v>226</v>
      </c>
      <c r="F167" s="6" t="s">
        <v>229</v>
      </c>
      <c r="G167" s="6" t="s">
        <v>233</v>
      </c>
      <c r="H167" s="6" t="s">
        <v>399</v>
      </c>
      <c r="I167" s="6">
        <v>7</v>
      </c>
      <c r="J167" s="6">
        <v>100</v>
      </c>
      <c r="K167" s="6">
        <v>595</v>
      </c>
      <c r="L167" s="6" t="str">
        <f t="shared" si="5"/>
        <v>Average Profit</v>
      </c>
      <c r="M167" s="6">
        <v>420</v>
      </c>
      <c r="N167" s="6">
        <v>175</v>
      </c>
      <c r="O167" s="6">
        <v>15</v>
      </c>
      <c r="P167" s="7" t="s">
        <v>437</v>
      </c>
    </row>
    <row r="168" spans="1:16" x14ac:dyDescent="0.3">
      <c r="A168" s="4">
        <v>167</v>
      </c>
      <c r="B168" s="5">
        <v>45900</v>
      </c>
      <c r="C168" s="6" t="s">
        <v>181</v>
      </c>
      <c r="D168" s="6" t="s">
        <v>223</v>
      </c>
      <c r="E168" s="6" t="s">
        <v>226</v>
      </c>
      <c r="F168" s="6" t="s">
        <v>227</v>
      </c>
      <c r="G168" s="6" t="s">
        <v>230</v>
      </c>
      <c r="H168" s="6" t="s">
        <v>400</v>
      </c>
      <c r="I168" s="6">
        <v>1</v>
      </c>
      <c r="J168" s="6">
        <v>100</v>
      </c>
      <c r="K168" s="6">
        <v>100</v>
      </c>
      <c r="L168" s="6" t="str">
        <f t="shared" si="5"/>
        <v>Average Profit</v>
      </c>
      <c r="M168" s="6">
        <v>60</v>
      </c>
      <c r="N168" s="6">
        <v>40</v>
      </c>
      <c r="O168" s="6">
        <v>0</v>
      </c>
      <c r="P168" s="7" t="s">
        <v>434</v>
      </c>
    </row>
    <row r="169" spans="1:16" x14ac:dyDescent="0.3">
      <c r="A169" s="4">
        <v>168</v>
      </c>
      <c r="B169" s="5">
        <v>45635</v>
      </c>
      <c r="C169" s="6" t="s">
        <v>182</v>
      </c>
      <c r="D169" s="6" t="s">
        <v>218</v>
      </c>
      <c r="E169" s="6" t="s">
        <v>226</v>
      </c>
      <c r="F169" s="6" t="s">
        <v>227</v>
      </c>
      <c r="G169" s="6" t="s">
        <v>233</v>
      </c>
      <c r="H169" s="6" t="s">
        <v>401</v>
      </c>
      <c r="I169" s="6">
        <v>9</v>
      </c>
      <c r="J169" s="6">
        <v>300</v>
      </c>
      <c r="K169" s="6">
        <v>2700</v>
      </c>
      <c r="L169" s="6" t="str">
        <f t="shared" si="5"/>
        <v>Good Profit</v>
      </c>
      <c r="M169" s="6">
        <v>1800</v>
      </c>
      <c r="N169" s="6">
        <v>900</v>
      </c>
      <c r="O169" s="6">
        <v>0</v>
      </c>
      <c r="P169" s="7" t="s">
        <v>435</v>
      </c>
    </row>
    <row r="170" spans="1:16" x14ac:dyDescent="0.3">
      <c r="A170" s="4">
        <v>169</v>
      </c>
      <c r="B170" s="5">
        <v>45889</v>
      </c>
      <c r="C170" s="6" t="s">
        <v>183</v>
      </c>
      <c r="D170" s="6" t="s">
        <v>217</v>
      </c>
      <c r="E170" s="6" t="s">
        <v>226</v>
      </c>
      <c r="F170" s="6" t="s">
        <v>229</v>
      </c>
      <c r="G170" s="6" t="s">
        <v>231</v>
      </c>
      <c r="H170" s="6" t="s">
        <v>402</v>
      </c>
      <c r="I170" s="6">
        <v>1</v>
      </c>
      <c r="J170" s="6">
        <v>180</v>
      </c>
      <c r="K170" s="6">
        <v>171</v>
      </c>
      <c r="L170" s="6" t="str">
        <f t="shared" si="5"/>
        <v>Average Profit</v>
      </c>
      <c r="M170" s="6">
        <v>120</v>
      </c>
      <c r="N170" s="6">
        <v>51</v>
      </c>
      <c r="O170" s="6">
        <v>5</v>
      </c>
      <c r="P170" s="7" t="s">
        <v>437</v>
      </c>
    </row>
    <row r="171" spans="1:16" x14ac:dyDescent="0.3">
      <c r="A171" s="4">
        <v>170</v>
      </c>
      <c r="B171" s="5">
        <v>45785</v>
      </c>
      <c r="C171" s="6" t="s">
        <v>184</v>
      </c>
      <c r="D171" s="6" t="s">
        <v>219</v>
      </c>
      <c r="E171" s="6" t="s">
        <v>225</v>
      </c>
      <c r="F171" s="6" t="s">
        <v>228</v>
      </c>
      <c r="G171" s="6" t="s">
        <v>230</v>
      </c>
      <c r="H171" s="6" t="s">
        <v>403</v>
      </c>
      <c r="I171" s="6">
        <v>2</v>
      </c>
      <c r="J171" s="6">
        <v>150</v>
      </c>
      <c r="K171" s="6">
        <v>255</v>
      </c>
      <c r="L171" s="6" t="str">
        <f t="shared" si="5"/>
        <v>Average Profit</v>
      </c>
      <c r="M171" s="6">
        <v>180</v>
      </c>
      <c r="N171" s="6">
        <v>75</v>
      </c>
      <c r="O171" s="6">
        <v>15</v>
      </c>
      <c r="P171" s="7" t="s">
        <v>438</v>
      </c>
    </row>
    <row r="172" spans="1:16" x14ac:dyDescent="0.3">
      <c r="A172" s="4">
        <v>171</v>
      </c>
      <c r="B172" s="5">
        <v>45703</v>
      </c>
      <c r="C172" s="6" t="s">
        <v>185</v>
      </c>
      <c r="D172" s="6" t="s">
        <v>219</v>
      </c>
      <c r="E172" s="6" t="s">
        <v>225</v>
      </c>
      <c r="F172" s="6" t="s">
        <v>227</v>
      </c>
      <c r="G172" s="6" t="s">
        <v>233</v>
      </c>
      <c r="H172" s="6" t="s">
        <v>404</v>
      </c>
      <c r="I172" s="6">
        <v>3</v>
      </c>
      <c r="J172" s="6">
        <v>150</v>
      </c>
      <c r="K172" s="6">
        <v>405</v>
      </c>
      <c r="L172" s="6" t="str">
        <f t="shared" si="5"/>
        <v>Average Profit</v>
      </c>
      <c r="M172" s="6">
        <v>270</v>
      </c>
      <c r="N172" s="6">
        <v>135</v>
      </c>
      <c r="O172" s="6">
        <v>10</v>
      </c>
      <c r="P172" s="7" t="s">
        <v>438</v>
      </c>
    </row>
    <row r="173" spans="1:16" x14ac:dyDescent="0.3">
      <c r="A173" s="4">
        <v>172</v>
      </c>
      <c r="B173" s="5">
        <v>45823</v>
      </c>
      <c r="C173" s="6" t="s">
        <v>186</v>
      </c>
      <c r="D173" s="6" t="s">
        <v>217</v>
      </c>
      <c r="E173" s="6" t="s">
        <v>226</v>
      </c>
      <c r="F173" s="6" t="s">
        <v>228</v>
      </c>
      <c r="G173" s="6" t="s">
        <v>231</v>
      </c>
      <c r="H173" s="6" t="s">
        <v>405</v>
      </c>
      <c r="I173" s="6">
        <v>9</v>
      </c>
      <c r="J173" s="6">
        <v>180</v>
      </c>
      <c r="K173" s="6">
        <v>1377</v>
      </c>
      <c r="L173" s="6" t="str">
        <f t="shared" si="5"/>
        <v>Good Profit</v>
      </c>
      <c r="M173" s="6">
        <v>1080</v>
      </c>
      <c r="N173" s="6">
        <v>297</v>
      </c>
      <c r="O173" s="6">
        <v>15</v>
      </c>
      <c r="P173" s="7" t="s">
        <v>436</v>
      </c>
    </row>
    <row r="174" spans="1:16" x14ac:dyDescent="0.3">
      <c r="A174" s="4">
        <v>173</v>
      </c>
      <c r="B174" s="5">
        <v>45788</v>
      </c>
      <c r="C174" s="6" t="s">
        <v>187</v>
      </c>
      <c r="D174" s="6" t="s">
        <v>216</v>
      </c>
      <c r="E174" s="6" t="s">
        <v>225</v>
      </c>
      <c r="F174" s="6" t="s">
        <v>228</v>
      </c>
      <c r="G174" s="6" t="s">
        <v>230</v>
      </c>
      <c r="H174" s="6" t="s">
        <v>406</v>
      </c>
      <c r="I174" s="6">
        <v>6</v>
      </c>
      <c r="J174" s="6">
        <v>250</v>
      </c>
      <c r="K174" s="6">
        <v>1425</v>
      </c>
      <c r="L174" s="6" t="str">
        <f t="shared" si="5"/>
        <v>Good Profit</v>
      </c>
      <c r="M174" s="6">
        <v>900</v>
      </c>
      <c r="N174" s="6">
        <v>525</v>
      </c>
      <c r="O174" s="6">
        <v>5</v>
      </c>
      <c r="P174" s="7" t="s">
        <v>435</v>
      </c>
    </row>
    <row r="175" spans="1:16" x14ac:dyDescent="0.3">
      <c r="A175" s="4">
        <v>174</v>
      </c>
      <c r="B175" s="5">
        <v>45757</v>
      </c>
      <c r="C175" s="6" t="s">
        <v>188</v>
      </c>
      <c r="D175" s="6" t="s">
        <v>216</v>
      </c>
      <c r="E175" s="6" t="s">
        <v>225</v>
      </c>
      <c r="F175" s="6" t="s">
        <v>229</v>
      </c>
      <c r="G175" s="6" t="s">
        <v>230</v>
      </c>
      <c r="H175" s="6" t="s">
        <v>407</v>
      </c>
      <c r="I175" s="6">
        <v>9</v>
      </c>
      <c r="J175" s="6">
        <v>250</v>
      </c>
      <c r="K175" s="6">
        <v>2137.5</v>
      </c>
      <c r="L175" s="6" t="str">
        <f t="shared" si="5"/>
        <v>Good Profit</v>
      </c>
      <c r="M175" s="6">
        <v>1350</v>
      </c>
      <c r="N175" s="6">
        <v>787.5</v>
      </c>
      <c r="O175" s="6">
        <v>5</v>
      </c>
      <c r="P175" s="7" t="s">
        <v>434</v>
      </c>
    </row>
    <row r="176" spans="1:16" x14ac:dyDescent="0.3">
      <c r="A176" s="4">
        <v>175</v>
      </c>
      <c r="B176" s="5">
        <v>45818</v>
      </c>
      <c r="C176" s="6" t="s">
        <v>189</v>
      </c>
      <c r="D176" s="6" t="s">
        <v>223</v>
      </c>
      <c r="E176" s="6" t="s">
        <v>226</v>
      </c>
      <c r="F176" s="6" t="s">
        <v>227</v>
      </c>
      <c r="G176" s="6" t="s">
        <v>230</v>
      </c>
      <c r="H176" s="6" t="s">
        <v>408</v>
      </c>
      <c r="I176" s="6">
        <v>2</v>
      </c>
      <c r="J176" s="6">
        <v>100</v>
      </c>
      <c r="K176" s="6">
        <v>200</v>
      </c>
      <c r="L176" s="6" t="str">
        <f t="shared" si="5"/>
        <v>Average Profit</v>
      </c>
      <c r="M176" s="6">
        <v>120</v>
      </c>
      <c r="N176" s="6">
        <v>80</v>
      </c>
      <c r="O176" s="6">
        <v>0</v>
      </c>
      <c r="P176" s="7" t="s">
        <v>437</v>
      </c>
    </row>
    <row r="177" spans="1:16" x14ac:dyDescent="0.3">
      <c r="A177" s="4">
        <v>176</v>
      </c>
      <c r="B177" s="5">
        <v>45802</v>
      </c>
      <c r="C177" s="6" t="s">
        <v>190</v>
      </c>
      <c r="D177" s="6" t="s">
        <v>222</v>
      </c>
      <c r="E177" s="6" t="s">
        <v>226</v>
      </c>
      <c r="F177" s="6" t="s">
        <v>229</v>
      </c>
      <c r="G177" s="6" t="s">
        <v>230</v>
      </c>
      <c r="H177" s="6" t="s">
        <v>409</v>
      </c>
      <c r="I177" s="6">
        <v>4</v>
      </c>
      <c r="J177" s="6">
        <v>200</v>
      </c>
      <c r="K177" s="6">
        <v>760</v>
      </c>
      <c r="L177" s="6" t="str">
        <f t="shared" si="5"/>
        <v>Average Profit</v>
      </c>
      <c r="M177" s="6">
        <v>480</v>
      </c>
      <c r="N177" s="6">
        <v>280</v>
      </c>
      <c r="O177" s="6">
        <v>5</v>
      </c>
      <c r="P177" s="7" t="s">
        <v>437</v>
      </c>
    </row>
    <row r="178" spans="1:16" x14ac:dyDescent="0.3">
      <c r="A178" s="4">
        <v>177</v>
      </c>
      <c r="B178" s="5">
        <v>45631</v>
      </c>
      <c r="C178" s="6" t="s">
        <v>191</v>
      </c>
      <c r="D178" s="6" t="s">
        <v>216</v>
      </c>
      <c r="E178" s="6" t="s">
        <v>225</v>
      </c>
      <c r="F178" s="6" t="s">
        <v>227</v>
      </c>
      <c r="G178" s="6" t="s">
        <v>233</v>
      </c>
      <c r="H178" s="6" t="s">
        <v>410</v>
      </c>
      <c r="I178" s="6">
        <v>10</v>
      </c>
      <c r="J178" s="6">
        <v>250</v>
      </c>
      <c r="K178" s="6">
        <v>2500</v>
      </c>
      <c r="L178" s="6" t="str">
        <f t="shared" si="5"/>
        <v>Good Profit</v>
      </c>
      <c r="M178" s="6">
        <v>1500</v>
      </c>
      <c r="N178" s="6">
        <v>1000</v>
      </c>
      <c r="O178" s="6">
        <v>0</v>
      </c>
      <c r="P178" s="7" t="s">
        <v>436</v>
      </c>
    </row>
    <row r="179" spans="1:16" x14ac:dyDescent="0.3">
      <c r="A179" s="4">
        <v>178</v>
      </c>
      <c r="B179" s="5">
        <v>45808</v>
      </c>
      <c r="C179" s="6" t="s">
        <v>192</v>
      </c>
      <c r="D179" s="6" t="s">
        <v>218</v>
      </c>
      <c r="E179" s="6" t="s">
        <v>226</v>
      </c>
      <c r="F179" s="6" t="s">
        <v>229</v>
      </c>
      <c r="G179" s="6" t="s">
        <v>230</v>
      </c>
      <c r="H179" s="6" t="s">
        <v>411</v>
      </c>
      <c r="I179" s="6">
        <v>7</v>
      </c>
      <c r="J179" s="6">
        <v>300</v>
      </c>
      <c r="K179" s="6">
        <v>1785</v>
      </c>
      <c r="L179" s="6" t="str">
        <f t="shared" si="5"/>
        <v>Good Profit</v>
      </c>
      <c r="M179" s="6">
        <v>1400</v>
      </c>
      <c r="N179" s="6">
        <v>385</v>
      </c>
      <c r="O179" s="6">
        <v>15</v>
      </c>
      <c r="P179" s="7" t="s">
        <v>436</v>
      </c>
    </row>
    <row r="180" spans="1:16" x14ac:dyDescent="0.3">
      <c r="A180" s="4">
        <v>179</v>
      </c>
      <c r="B180" s="5">
        <v>45819</v>
      </c>
      <c r="C180" s="6" t="s">
        <v>193</v>
      </c>
      <c r="D180" s="6" t="s">
        <v>221</v>
      </c>
      <c r="E180" s="6" t="s">
        <v>226</v>
      </c>
      <c r="F180" s="6" t="s">
        <v>228</v>
      </c>
      <c r="G180" s="6" t="s">
        <v>231</v>
      </c>
      <c r="H180" s="6" t="s">
        <v>412</v>
      </c>
      <c r="I180" s="6">
        <v>8</v>
      </c>
      <c r="J180" s="6">
        <v>500</v>
      </c>
      <c r="K180" s="6">
        <v>3600</v>
      </c>
      <c r="L180" s="6" t="str">
        <f t="shared" si="5"/>
        <v>Good Profit</v>
      </c>
      <c r="M180" s="6">
        <v>2800</v>
      </c>
      <c r="N180" s="6">
        <v>800</v>
      </c>
      <c r="O180" s="6">
        <v>10</v>
      </c>
      <c r="P180" s="7" t="s">
        <v>437</v>
      </c>
    </row>
    <row r="181" spans="1:16" x14ac:dyDescent="0.3">
      <c r="A181" s="4">
        <v>180</v>
      </c>
      <c r="B181" s="5">
        <v>45850</v>
      </c>
      <c r="C181" s="6" t="s">
        <v>194</v>
      </c>
      <c r="D181" s="6" t="s">
        <v>217</v>
      </c>
      <c r="E181" s="6" t="s">
        <v>226</v>
      </c>
      <c r="F181" s="6" t="s">
        <v>227</v>
      </c>
      <c r="G181" s="6" t="s">
        <v>232</v>
      </c>
      <c r="H181" s="6" t="s">
        <v>413</v>
      </c>
      <c r="I181" s="6">
        <v>9</v>
      </c>
      <c r="J181" s="6">
        <v>180</v>
      </c>
      <c r="K181" s="6">
        <v>1377</v>
      </c>
      <c r="L181" s="6" t="str">
        <f t="shared" si="5"/>
        <v>Good Profit</v>
      </c>
      <c r="M181" s="6">
        <v>1080</v>
      </c>
      <c r="N181" s="6">
        <v>297</v>
      </c>
      <c r="O181" s="6">
        <v>15</v>
      </c>
      <c r="P181" s="7" t="s">
        <v>438</v>
      </c>
    </row>
    <row r="182" spans="1:16" x14ac:dyDescent="0.3">
      <c r="A182" s="4">
        <v>181</v>
      </c>
      <c r="B182" s="5">
        <v>45619</v>
      </c>
      <c r="C182" s="6" t="s">
        <v>195</v>
      </c>
      <c r="D182" s="6" t="s">
        <v>219</v>
      </c>
      <c r="E182" s="6" t="s">
        <v>225</v>
      </c>
      <c r="F182" s="6" t="s">
        <v>227</v>
      </c>
      <c r="G182" s="6" t="s">
        <v>232</v>
      </c>
      <c r="H182" s="6" t="s">
        <v>414</v>
      </c>
      <c r="I182" s="6">
        <v>5</v>
      </c>
      <c r="J182" s="6">
        <v>150</v>
      </c>
      <c r="K182" s="6">
        <v>637.5</v>
      </c>
      <c r="L182" s="6" t="str">
        <f t="shared" si="5"/>
        <v>Average Profit</v>
      </c>
      <c r="M182" s="6">
        <v>450</v>
      </c>
      <c r="N182" s="6">
        <v>187.5</v>
      </c>
      <c r="O182" s="6">
        <v>15</v>
      </c>
      <c r="P182" s="7" t="s">
        <v>438</v>
      </c>
    </row>
    <row r="183" spans="1:16" x14ac:dyDescent="0.3">
      <c r="A183" s="4">
        <v>182</v>
      </c>
      <c r="B183" s="5">
        <v>45784</v>
      </c>
      <c r="C183" s="6" t="s">
        <v>196</v>
      </c>
      <c r="D183" s="6" t="s">
        <v>218</v>
      </c>
      <c r="E183" s="6" t="s">
        <v>226</v>
      </c>
      <c r="F183" s="6" t="s">
        <v>228</v>
      </c>
      <c r="G183" s="6" t="s">
        <v>230</v>
      </c>
      <c r="H183" s="6" t="s">
        <v>415</v>
      </c>
      <c r="I183" s="6">
        <v>5</v>
      </c>
      <c r="J183" s="6">
        <v>300</v>
      </c>
      <c r="K183" s="6">
        <v>1275</v>
      </c>
      <c r="L183" s="6" t="str">
        <f t="shared" si="5"/>
        <v>Good Profit</v>
      </c>
      <c r="M183" s="6">
        <v>1000</v>
      </c>
      <c r="N183" s="6">
        <v>275</v>
      </c>
      <c r="O183" s="6">
        <v>15</v>
      </c>
      <c r="P183" s="7" t="s">
        <v>435</v>
      </c>
    </row>
    <row r="184" spans="1:16" x14ac:dyDescent="0.3">
      <c r="A184" s="4">
        <v>183</v>
      </c>
      <c r="B184" s="5">
        <v>45603</v>
      </c>
      <c r="C184" s="6" t="s">
        <v>197</v>
      </c>
      <c r="D184" s="6" t="s">
        <v>217</v>
      </c>
      <c r="E184" s="6" t="s">
        <v>226</v>
      </c>
      <c r="F184" s="6" t="s">
        <v>227</v>
      </c>
      <c r="G184" s="6" t="s">
        <v>231</v>
      </c>
      <c r="H184" s="6" t="s">
        <v>416</v>
      </c>
      <c r="I184" s="6">
        <v>10</v>
      </c>
      <c r="J184" s="6">
        <v>180</v>
      </c>
      <c r="K184" s="6">
        <v>1530</v>
      </c>
      <c r="L184" s="6" t="str">
        <f t="shared" si="5"/>
        <v>Good Profit</v>
      </c>
      <c r="M184" s="6">
        <v>1200</v>
      </c>
      <c r="N184" s="6">
        <v>330</v>
      </c>
      <c r="O184" s="6">
        <v>15</v>
      </c>
      <c r="P184" s="7" t="s">
        <v>435</v>
      </c>
    </row>
    <row r="185" spans="1:16" x14ac:dyDescent="0.3">
      <c r="A185" s="4">
        <v>184</v>
      </c>
      <c r="B185" s="5">
        <v>45559</v>
      </c>
      <c r="C185" s="6" t="s">
        <v>198</v>
      </c>
      <c r="D185" s="6" t="s">
        <v>221</v>
      </c>
      <c r="E185" s="6" t="s">
        <v>226</v>
      </c>
      <c r="F185" s="6" t="s">
        <v>227</v>
      </c>
      <c r="G185" s="6" t="s">
        <v>230</v>
      </c>
      <c r="H185" s="6" t="s">
        <v>417</v>
      </c>
      <c r="I185" s="6">
        <v>7</v>
      </c>
      <c r="J185" s="6">
        <v>500</v>
      </c>
      <c r="K185" s="6">
        <v>3500</v>
      </c>
      <c r="L185" s="6" t="str">
        <f t="shared" si="5"/>
        <v>Good Profit</v>
      </c>
      <c r="M185" s="6">
        <v>2450</v>
      </c>
      <c r="N185" s="6">
        <v>1050</v>
      </c>
      <c r="O185" s="6">
        <v>0</v>
      </c>
      <c r="P185" s="7" t="s">
        <v>435</v>
      </c>
    </row>
    <row r="186" spans="1:16" x14ac:dyDescent="0.3">
      <c r="A186" s="4">
        <v>185</v>
      </c>
      <c r="B186" s="5">
        <v>45864</v>
      </c>
      <c r="C186" s="6" t="s">
        <v>199</v>
      </c>
      <c r="D186" s="6" t="s">
        <v>219</v>
      </c>
      <c r="E186" s="6" t="s">
        <v>225</v>
      </c>
      <c r="F186" s="6" t="s">
        <v>229</v>
      </c>
      <c r="G186" s="6" t="s">
        <v>231</v>
      </c>
      <c r="H186" s="6" t="s">
        <v>418</v>
      </c>
      <c r="I186" s="6">
        <v>4</v>
      </c>
      <c r="J186" s="6">
        <v>150</v>
      </c>
      <c r="K186" s="6">
        <v>540</v>
      </c>
      <c r="L186" s="6" t="str">
        <f t="shared" si="5"/>
        <v>Average Profit</v>
      </c>
      <c r="M186" s="6">
        <v>360</v>
      </c>
      <c r="N186" s="6">
        <v>180</v>
      </c>
      <c r="O186" s="6">
        <v>10</v>
      </c>
      <c r="P186" s="7" t="s">
        <v>436</v>
      </c>
    </row>
    <row r="187" spans="1:16" x14ac:dyDescent="0.3">
      <c r="A187" s="4">
        <v>186</v>
      </c>
      <c r="B187" s="5">
        <v>45677</v>
      </c>
      <c r="C187" s="6" t="s">
        <v>200</v>
      </c>
      <c r="D187" s="6" t="s">
        <v>224</v>
      </c>
      <c r="E187" s="6" t="s">
        <v>225</v>
      </c>
      <c r="F187" s="6" t="s">
        <v>227</v>
      </c>
      <c r="G187" s="6" t="s">
        <v>230</v>
      </c>
      <c r="H187" s="6" t="s">
        <v>419</v>
      </c>
      <c r="I187" s="6">
        <v>2</v>
      </c>
      <c r="J187" s="6">
        <v>200</v>
      </c>
      <c r="K187" s="6">
        <v>380</v>
      </c>
      <c r="L187" s="6" t="str">
        <f t="shared" si="5"/>
        <v>Average Profit</v>
      </c>
      <c r="M187" s="6">
        <v>240</v>
      </c>
      <c r="N187" s="6">
        <v>140</v>
      </c>
      <c r="O187" s="6">
        <v>5</v>
      </c>
      <c r="P187" s="7" t="s">
        <v>435</v>
      </c>
    </row>
    <row r="188" spans="1:16" x14ac:dyDescent="0.3">
      <c r="A188" s="4">
        <v>187</v>
      </c>
      <c r="B188" s="5">
        <v>45589</v>
      </c>
      <c r="C188" s="6" t="s">
        <v>201</v>
      </c>
      <c r="D188" s="6" t="s">
        <v>215</v>
      </c>
      <c r="E188" s="6" t="s">
        <v>225</v>
      </c>
      <c r="F188" s="6" t="s">
        <v>229</v>
      </c>
      <c r="G188" s="6" t="s">
        <v>230</v>
      </c>
      <c r="H188" s="6" t="s">
        <v>420</v>
      </c>
      <c r="I188" s="6">
        <v>8</v>
      </c>
      <c r="J188" s="6">
        <v>120</v>
      </c>
      <c r="K188" s="6">
        <v>864</v>
      </c>
      <c r="L188" s="6" t="str">
        <f t="shared" si="5"/>
        <v>Average Profit</v>
      </c>
      <c r="M188" s="6">
        <v>560</v>
      </c>
      <c r="N188" s="6">
        <v>304</v>
      </c>
      <c r="O188" s="6">
        <v>10</v>
      </c>
      <c r="P188" s="7" t="s">
        <v>437</v>
      </c>
    </row>
    <row r="189" spans="1:16" x14ac:dyDescent="0.3">
      <c r="A189" s="4">
        <v>188</v>
      </c>
      <c r="B189" s="5">
        <v>45581</v>
      </c>
      <c r="C189" s="6" t="s">
        <v>202</v>
      </c>
      <c r="D189" s="6" t="s">
        <v>223</v>
      </c>
      <c r="E189" s="6" t="s">
        <v>226</v>
      </c>
      <c r="F189" s="6" t="s">
        <v>227</v>
      </c>
      <c r="G189" s="6" t="s">
        <v>233</v>
      </c>
      <c r="H189" s="6" t="s">
        <v>421</v>
      </c>
      <c r="I189" s="6">
        <v>6</v>
      </c>
      <c r="J189" s="6">
        <v>100</v>
      </c>
      <c r="K189" s="6">
        <v>570</v>
      </c>
      <c r="L189" s="6" t="str">
        <f t="shared" si="5"/>
        <v>Average Profit</v>
      </c>
      <c r="M189" s="6">
        <v>360</v>
      </c>
      <c r="N189" s="6">
        <v>210</v>
      </c>
      <c r="O189" s="6">
        <v>5</v>
      </c>
      <c r="P189" s="7" t="s">
        <v>436</v>
      </c>
    </row>
    <row r="190" spans="1:16" x14ac:dyDescent="0.3">
      <c r="A190" s="4">
        <v>189</v>
      </c>
      <c r="B190" s="5">
        <v>45886</v>
      </c>
      <c r="C190" s="6" t="s">
        <v>203</v>
      </c>
      <c r="D190" s="6" t="s">
        <v>218</v>
      </c>
      <c r="E190" s="6" t="s">
        <v>226</v>
      </c>
      <c r="F190" s="6" t="s">
        <v>229</v>
      </c>
      <c r="G190" s="6" t="s">
        <v>230</v>
      </c>
      <c r="H190" s="6" t="s">
        <v>422</v>
      </c>
      <c r="I190" s="6">
        <v>1</v>
      </c>
      <c r="J190" s="6">
        <v>300</v>
      </c>
      <c r="K190" s="6">
        <v>255</v>
      </c>
      <c r="L190" s="6" t="str">
        <f t="shared" si="5"/>
        <v>Average Profit</v>
      </c>
      <c r="M190" s="6">
        <v>200</v>
      </c>
      <c r="N190" s="6">
        <v>55</v>
      </c>
      <c r="O190" s="6">
        <v>15</v>
      </c>
      <c r="P190" s="7" t="s">
        <v>436</v>
      </c>
    </row>
    <row r="191" spans="1:16" x14ac:dyDescent="0.3">
      <c r="A191" s="4">
        <v>190</v>
      </c>
      <c r="B191" s="5">
        <v>45675</v>
      </c>
      <c r="C191" s="6" t="s">
        <v>204</v>
      </c>
      <c r="D191" s="6" t="s">
        <v>215</v>
      </c>
      <c r="E191" s="6" t="s">
        <v>225</v>
      </c>
      <c r="F191" s="6" t="s">
        <v>227</v>
      </c>
      <c r="G191" s="6" t="s">
        <v>232</v>
      </c>
      <c r="H191" s="6" t="s">
        <v>423</v>
      </c>
      <c r="I191" s="6">
        <v>2</v>
      </c>
      <c r="J191" s="6">
        <v>120</v>
      </c>
      <c r="K191" s="6">
        <v>240</v>
      </c>
      <c r="L191" s="6" t="str">
        <f t="shared" si="5"/>
        <v>Average Profit</v>
      </c>
      <c r="M191" s="6">
        <v>140</v>
      </c>
      <c r="N191" s="6">
        <v>100</v>
      </c>
      <c r="O191" s="6">
        <v>0</v>
      </c>
      <c r="P191" s="7" t="s">
        <v>436</v>
      </c>
    </row>
    <row r="192" spans="1:16" x14ac:dyDescent="0.3">
      <c r="A192" s="4">
        <v>191</v>
      </c>
      <c r="B192" s="5">
        <v>45892</v>
      </c>
      <c r="C192" s="6" t="s">
        <v>205</v>
      </c>
      <c r="D192" s="6" t="s">
        <v>224</v>
      </c>
      <c r="E192" s="6" t="s">
        <v>225</v>
      </c>
      <c r="F192" s="6" t="s">
        <v>227</v>
      </c>
      <c r="G192" s="6" t="s">
        <v>230</v>
      </c>
      <c r="H192" s="6" t="s">
        <v>424</v>
      </c>
      <c r="I192" s="6">
        <v>6</v>
      </c>
      <c r="J192" s="6">
        <v>200</v>
      </c>
      <c r="K192" s="6">
        <v>1140</v>
      </c>
      <c r="L192" s="6" t="str">
        <f t="shared" si="5"/>
        <v>Good Profit</v>
      </c>
      <c r="M192" s="6">
        <v>720</v>
      </c>
      <c r="N192" s="6">
        <v>420</v>
      </c>
      <c r="O192" s="6">
        <v>5</v>
      </c>
      <c r="P192" s="7" t="s">
        <v>436</v>
      </c>
    </row>
    <row r="193" spans="1:16" x14ac:dyDescent="0.3">
      <c r="A193" s="4">
        <v>192</v>
      </c>
      <c r="B193" s="5">
        <v>45580</v>
      </c>
      <c r="C193" s="6" t="s">
        <v>206</v>
      </c>
      <c r="D193" s="6" t="s">
        <v>216</v>
      </c>
      <c r="E193" s="6" t="s">
        <v>225</v>
      </c>
      <c r="F193" s="6" t="s">
        <v>227</v>
      </c>
      <c r="G193" s="6" t="s">
        <v>232</v>
      </c>
      <c r="H193" s="6" t="s">
        <v>425</v>
      </c>
      <c r="I193" s="6">
        <v>9</v>
      </c>
      <c r="J193" s="6">
        <v>250</v>
      </c>
      <c r="K193" s="6">
        <v>1912.5</v>
      </c>
      <c r="L193" s="6" t="str">
        <f t="shared" si="5"/>
        <v>Good Profit</v>
      </c>
      <c r="M193" s="6">
        <v>1350</v>
      </c>
      <c r="N193" s="6">
        <v>562.5</v>
      </c>
      <c r="O193" s="6">
        <v>15</v>
      </c>
      <c r="P193" s="7" t="s">
        <v>436</v>
      </c>
    </row>
    <row r="194" spans="1:16" x14ac:dyDescent="0.3">
      <c r="A194" s="4">
        <v>193</v>
      </c>
      <c r="B194" s="5">
        <v>45576</v>
      </c>
      <c r="C194" s="6" t="s">
        <v>207</v>
      </c>
      <c r="D194" s="6" t="s">
        <v>216</v>
      </c>
      <c r="E194" s="6" t="s">
        <v>225</v>
      </c>
      <c r="F194" s="6" t="s">
        <v>228</v>
      </c>
      <c r="G194" s="6" t="s">
        <v>233</v>
      </c>
      <c r="H194" s="6" t="s">
        <v>426</v>
      </c>
      <c r="I194" s="6">
        <v>7</v>
      </c>
      <c r="J194" s="6">
        <v>250</v>
      </c>
      <c r="K194" s="6">
        <v>1487.5</v>
      </c>
      <c r="L194" s="6" t="str">
        <f t="shared" ref="L194:L225" si="6">IF(K194&gt;1000,"Good Profit","Average Profit")</f>
        <v>Good Profit</v>
      </c>
      <c r="M194" s="6">
        <v>1050</v>
      </c>
      <c r="N194" s="6">
        <v>437.5</v>
      </c>
      <c r="O194" s="6">
        <v>15</v>
      </c>
      <c r="P194" s="7" t="s">
        <v>436</v>
      </c>
    </row>
    <row r="195" spans="1:16" x14ac:dyDescent="0.3">
      <c r="A195" s="4">
        <v>194</v>
      </c>
      <c r="B195" s="5">
        <v>45825</v>
      </c>
      <c r="C195" s="6" t="s">
        <v>208</v>
      </c>
      <c r="D195" s="6" t="s">
        <v>220</v>
      </c>
      <c r="E195" s="6" t="s">
        <v>226</v>
      </c>
      <c r="F195" s="6" t="s">
        <v>228</v>
      </c>
      <c r="G195" s="6" t="s">
        <v>230</v>
      </c>
      <c r="H195" s="6" t="s">
        <v>427</v>
      </c>
      <c r="I195" s="6">
        <v>4</v>
      </c>
      <c r="J195" s="6">
        <v>220</v>
      </c>
      <c r="K195" s="6">
        <v>836</v>
      </c>
      <c r="L195" s="6" t="str">
        <f t="shared" si="6"/>
        <v>Average Profit</v>
      </c>
      <c r="M195" s="6">
        <v>640</v>
      </c>
      <c r="N195" s="6">
        <v>196</v>
      </c>
      <c r="O195" s="6">
        <v>5</v>
      </c>
      <c r="P195" s="7" t="s">
        <v>438</v>
      </c>
    </row>
    <row r="196" spans="1:16" x14ac:dyDescent="0.3">
      <c r="A196" s="4">
        <v>195</v>
      </c>
      <c r="B196" s="5">
        <v>45840</v>
      </c>
      <c r="C196" s="6" t="s">
        <v>209</v>
      </c>
      <c r="D196" s="6" t="s">
        <v>221</v>
      </c>
      <c r="E196" s="6" t="s">
        <v>226</v>
      </c>
      <c r="F196" s="6" t="s">
        <v>227</v>
      </c>
      <c r="G196" s="6" t="s">
        <v>232</v>
      </c>
      <c r="H196" s="6" t="s">
        <v>428</v>
      </c>
      <c r="I196" s="6">
        <v>7</v>
      </c>
      <c r="J196" s="6">
        <v>500</v>
      </c>
      <c r="K196" s="6">
        <v>3150</v>
      </c>
      <c r="L196" s="6" t="str">
        <f t="shared" si="6"/>
        <v>Good Profit</v>
      </c>
      <c r="M196" s="6">
        <v>2450</v>
      </c>
      <c r="N196" s="6">
        <v>700</v>
      </c>
      <c r="O196" s="6">
        <v>10</v>
      </c>
      <c r="P196" s="7" t="s">
        <v>438</v>
      </c>
    </row>
    <row r="197" spans="1:16" x14ac:dyDescent="0.3">
      <c r="A197" s="4">
        <v>196</v>
      </c>
      <c r="B197" s="5">
        <v>45695</v>
      </c>
      <c r="C197" s="6" t="s">
        <v>210</v>
      </c>
      <c r="D197" s="6" t="s">
        <v>224</v>
      </c>
      <c r="E197" s="6" t="s">
        <v>225</v>
      </c>
      <c r="F197" s="6" t="s">
        <v>228</v>
      </c>
      <c r="G197" s="6" t="s">
        <v>230</v>
      </c>
      <c r="H197" s="6" t="s">
        <v>429</v>
      </c>
      <c r="I197" s="6">
        <v>8</v>
      </c>
      <c r="J197" s="6">
        <v>200</v>
      </c>
      <c r="K197" s="6">
        <v>1440</v>
      </c>
      <c r="L197" s="6" t="str">
        <f t="shared" si="6"/>
        <v>Good Profit</v>
      </c>
      <c r="M197" s="6">
        <v>960</v>
      </c>
      <c r="N197" s="6">
        <v>480</v>
      </c>
      <c r="O197" s="6">
        <v>10</v>
      </c>
      <c r="P197" s="7" t="s">
        <v>435</v>
      </c>
    </row>
    <row r="198" spans="1:16" x14ac:dyDescent="0.3">
      <c r="A198" s="4">
        <v>197</v>
      </c>
      <c r="B198" s="5">
        <v>45642</v>
      </c>
      <c r="C198" s="6" t="s">
        <v>211</v>
      </c>
      <c r="D198" s="6" t="s">
        <v>217</v>
      </c>
      <c r="E198" s="6" t="s">
        <v>226</v>
      </c>
      <c r="F198" s="6" t="s">
        <v>227</v>
      </c>
      <c r="G198" s="6" t="s">
        <v>233</v>
      </c>
      <c r="H198" s="6" t="s">
        <v>430</v>
      </c>
      <c r="I198" s="6">
        <v>1</v>
      </c>
      <c r="J198" s="6">
        <v>180</v>
      </c>
      <c r="K198" s="6">
        <v>171</v>
      </c>
      <c r="L198" s="6" t="str">
        <f t="shared" si="6"/>
        <v>Average Profit</v>
      </c>
      <c r="M198" s="6">
        <v>120</v>
      </c>
      <c r="N198" s="6">
        <v>51</v>
      </c>
      <c r="O198" s="6">
        <v>5</v>
      </c>
      <c r="P198" s="7" t="s">
        <v>437</v>
      </c>
    </row>
    <row r="199" spans="1:16" x14ac:dyDescent="0.3">
      <c r="A199" s="4">
        <v>198</v>
      </c>
      <c r="B199" s="5">
        <v>45713</v>
      </c>
      <c r="C199" s="6" t="s">
        <v>212</v>
      </c>
      <c r="D199" s="6" t="s">
        <v>224</v>
      </c>
      <c r="E199" s="6" t="s">
        <v>225</v>
      </c>
      <c r="F199" s="6" t="s">
        <v>229</v>
      </c>
      <c r="G199" s="6" t="s">
        <v>232</v>
      </c>
      <c r="H199" s="6" t="s">
        <v>431</v>
      </c>
      <c r="I199" s="6">
        <v>8</v>
      </c>
      <c r="J199" s="6">
        <v>200</v>
      </c>
      <c r="K199" s="6">
        <v>1600</v>
      </c>
      <c r="L199" s="6" t="str">
        <f t="shared" si="6"/>
        <v>Good Profit</v>
      </c>
      <c r="M199" s="6">
        <v>960</v>
      </c>
      <c r="N199" s="6">
        <v>640</v>
      </c>
      <c r="O199" s="6">
        <v>0</v>
      </c>
      <c r="P199" s="7" t="s">
        <v>438</v>
      </c>
    </row>
    <row r="200" spans="1:16" x14ac:dyDescent="0.3">
      <c r="A200" s="4">
        <v>199</v>
      </c>
      <c r="B200" s="5">
        <v>45853</v>
      </c>
      <c r="C200" s="6" t="s">
        <v>213</v>
      </c>
      <c r="D200" s="6" t="s">
        <v>223</v>
      </c>
      <c r="E200" s="6" t="s">
        <v>226</v>
      </c>
      <c r="F200" s="6" t="s">
        <v>228</v>
      </c>
      <c r="G200" s="6" t="s">
        <v>232</v>
      </c>
      <c r="H200" s="6" t="s">
        <v>432</v>
      </c>
      <c r="I200" s="6">
        <v>3</v>
      </c>
      <c r="J200" s="6">
        <v>100</v>
      </c>
      <c r="K200" s="6">
        <v>255</v>
      </c>
      <c r="L200" s="6" t="str">
        <f t="shared" si="6"/>
        <v>Average Profit</v>
      </c>
      <c r="M200" s="6">
        <v>180</v>
      </c>
      <c r="N200" s="6">
        <v>75</v>
      </c>
      <c r="O200" s="6">
        <v>15</v>
      </c>
      <c r="P200" s="7" t="s">
        <v>438</v>
      </c>
    </row>
    <row r="201" spans="1:16" x14ac:dyDescent="0.3">
      <c r="A201" s="8">
        <v>200</v>
      </c>
      <c r="B201" s="9">
        <v>45819</v>
      </c>
      <c r="C201" s="10" t="s">
        <v>214</v>
      </c>
      <c r="D201" s="10" t="s">
        <v>223</v>
      </c>
      <c r="E201" s="10" t="s">
        <v>226</v>
      </c>
      <c r="F201" s="10" t="s">
        <v>227</v>
      </c>
      <c r="G201" s="10" t="s">
        <v>233</v>
      </c>
      <c r="H201" s="10" t="s">
        <v>433</v>
      </c>
      <c r="I201" s="10">
        <v>3</v>
      </c>
      <c r="J201" s="10">
        <v>100</v>
      </c>
      <c r="K201" s="10">
        <v>255</v>
      </c>
      <c r="L201" s="10" t="str">
        <f t="shared" si="6"/>
        <v>Average Profit</v>
      </c>
      <c r="M201" s="10">
        <v>180</v>
      </c>
      <c r="N201" s="10">
        <v>75</v>
      </c>
      <c r="O201" s="10">
        <v>15</v>
      </c>
      <c r="P201" s="11" t="s">
        <v>438</v>
      </c>
    </row>
  </sheetData>
  <conditionalFormatting sqref="A1:P1 A2:K201 M2:P201">
    <cfRule type="cellIs" dxfId="10" priority="2" operator="equal">
      <formula>" "</formula>
    </cfRule>
    <cfRule type="cellIs" dxfId="9" priority="6" operator="equal">
      <formula>0</formula>
    </cfRule>
  </conditionalFormatting>
  <conditionalFormatting sqref="J186">
    <cfRule type="cellIs" dxfId="8" priority="5" operator="greaterThan">
      <formula>1000</formula>
    </cfRule>
  </conditionalFormatting>
  <conditionalFormatting sqref="K2:K201">
    <cfRule type="cellIs" dxfId="7" priority="3" operator="greaterThan">
      <formula>1000</formula>
    </cfRule>
    <cfRule type="cellIs" dxfId="6" priority="4" operator="greaterThan">
      <formula>1000</formula>
    </cfRule>
  </conditionalFormatting>
  <conditionalFormatting sqref="L2:L201">
    <cfRule type="cellIs" dxfId="0" priority="1" operator="equal">
      <formula>"Good Profit"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Arsath Mohamed</dc:creator>
  <cp:lastModifiedBy>Arsath Mohamed</cp:lastModifiedBy>
  <dcterms:created xsi:type="dcterms:W3CDTF">2025-09-05T12:52:29Z</dcterms:created>
  <dcterms:modified xsi:type="dcterms:W3CDTF">2025-09-05T13:45:35Z</dcterms:modified>
</cp:coreProperties>
</file>