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senpankiv/Documents/data_analytics_excel/6_Advanced_Data_Analysis_(Add_ins)/"/>
    </mc:Choice>
  </mc:AlternateContent>
  <xr:revisionPtr revIDLastSave="0" documentId="13_ncr:1_{1D6741AB-A183-0445-84C3-8B4DDB2839D0}" xr6:coauthVersionLast="47" xr6:coauthVersionMax="47" xr10:uidLastSave="{00000000-0000-0000-0000-000000000000}"/>
  <bookViews>
    <workbookView xWindow="4540" yWindow="3180" windowWidth="26980" windowHeight="14920" activeTab="1" xr2:uid="{6C37AC85-509F-4D10-9DB1-F70D16D6FBAB}"/>
  </bookViews>
  <sheets>
    <sheet name="One-input!!!" sheetId="3" r:id="rId1"/>
    <sheet name="Two-Input!!!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'One-input!!!'!$C$3</definedName>
    <definedName name="base" localSheetId="1">'Two-Input!!!'!$C$3</definedName>
    <definedName name="base">'Data_Table_One-Input'!$C$3</definedName>
    <definedName name="bonus" localSheetId="3">'Data_Table_Two-Input'!$C$4</definedName>
    <definedName name="bonus" localSheetId="0">'One-input!!!'!$C$4</definedName>
    <definedName name="bonus" localSheetId="1">'Two-Input!!!'!$C$4</definedName>
    <definedName name="bonus">'Data_Table_One-Input'!$C$4</definedName>
    <definedName name="bonuys" localSheetId="3">'Data_Table_Two-Input'!$C$4</definedName>
    <definedName name="bonuys" localSheetId="0">'One-input!!!'!$C$4</definedName>
    <definedName name="bonuys" localSheetId="1">'Two-Input!!!'!$C$4</definedName>
    <definedName name="bonuys">'Data_Table_One-Input'!$C$4</definedName>
    <definedName name="raise" localSheetId="3">'Data_Table_Two-Input'!$C$5</definedName>
    <definedName name="raise" localSheetId="0">'One-input!!!'!$C$5</definedName>
    <definedName name="raise" localSheetId="1">'Two-Input!!!'!$C$5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C13" i="4"/>
  <c r="C12" i="4"/>
  <c r="C11" i="4"/>
  <c r="C10" i="4"/>
  <c r="C9" i="4"/>
  <c r="C14" i="4" s="1"/>
  <c r="H3" i="3"/>
  <c r="F3" i="3"/>
  <c r="C13" i="3"/>
  <c r="J3" i="3" s="1"/>
  <c r="C12" i="3"/>
  <c r="I3" i="3" s="1"/>
  <c r="C11" i="3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<sst xmlns="http://schemas.openxmlformats.org/spreadsheetml/2006/main" count="49" uniqueCount="14">
  <si>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</si>
  <si>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</si>
  <si>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</si>
  <si>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</si>
  <si>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</si>
  <si>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</si>
  <si>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</si>
  <si>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</si>
  <si>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</si>
  <si>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</si>
  <si>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</si>
  <si>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</si>
  <si>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</si>
  <si>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Annul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</si>
</sst>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5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5" fillId="0" borderId="20" xfId="0" applyNumberFormat="1" applyFont="1" applyBorder="1"/>
    <xf numFmtId="166" fontId="2" fillId="0" borderId="19" xfId="0" applyNumberFormat="1" applyFont="1" applyBorder="1"/>
    <xf numFmtId="166" fontId="2" fillId="0" borderId="21" xfId="0" applyNumberFormat="1" applyFont="1" applyBorder="1"/>
    <xf numFmtId="166" fontId="2" fillId="0" borderId="22" xfId="0" applyNumberFormat="1" applyFont="1" applyBorder="1"/>
    <xf numFmtId="166" fontId="2" fillId="0" borderId="23" xfId="0" applyNumberFormat="1" applyFont="1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165" fontId="5" fillId="0" borderId="19" xfId="0" applyNumberFormat="1" applyFont="1" applyBorder="1"/>
    <xf numFmtId="9" fontId="6" fillId="0" borderId="19" xfId="2" applyFont="1" applyBorder="1"/>
    <xf numFmtId="165" fontId="0" fillId="0" borderId="24" xfId="1" applyNumberFormat="1" applyFont="1" applyBorder="1"/>
    <xf numFmtId="165" fontId="0" fillId="0" borderId="25" xfId="1" applyNumberFormat="1" applyFont="1" applyBorder="1"/>
    <xf numFmtId="0" fontId="0" fillId="0" borderId="26" xfId="0" applyBorder="1"/>
  </cellXfs>
  <cellStyles count="4">
    <cellStyle name="Currency" xfId="1" builtinId="4"/>
    <cellStyle name="Input" xfId="3" builtinId="20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I27" sqref="I27"/>
    </sheetView>
  </sheetViews>
  <sheetFormatPr baseColWidth="10" defaultColWidth="8.83203125" defaultRowHeight="15" x14ac:dyDescent="0.2"/>
  <cols>
    <col min="2" max="2" width="11.5" customWidth="1"/>
    <col min="3" max="3" width="11.83203125" bestFit="1" customWidth="1"/>
    <col min="5" max="5" width="11" bestFit="1" customWidth="1"/>
    <col min="6" max="11" width="11" customWidth="1"/>
  </cols>
  <sheetData>
    <row r="1" spans="2:11" ht="16" thickBot="1" x14ac:dyDescent="0.25"/>
    <row r="2" spans="2:11" ht="16" thickBot="1" x14ac:dyDescent="0.25">
      <c r="B2" s="28" t="s">
        <v>9</v>
      </c>
      <c r="C2" s="29"/>
      <c r="E2" s="5" t="s">
        <v>13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6" thickBot="1" x14ac:dyDescent="0.25">
      <c r="B3" s="6" t="s">
        <v>0</v>
      </c>
      <c r="C3" s="25">
        <v>100000</v>
      </c>
      <c r="E3" s="32"/>
      <c r="F3" s="37">
        <f>C9</f>
        <v>110000.00000000001</v>
      </c>
      <c r="G3" s="38">
        <f>C10</f>
        <v>111650</v>
      </c>
      <c r="H3" s="38">
        <f>C11</f>
        <v>113324.74999999997</v>
      </c>
      <c r="I3" s="38">
        <f>C12</f>
        <v>115024.62124999997</v>
      </c>
      <c r="J3" s="38">
        <f>C13</f>
        <v>116749.99056874996</v>
      </c>
      <c r="K3" s="39">
        <f>C14</f>
        <v>566749.36181874992</v>
      </c>
    </row>
    <row r="4" spans="2:11" x14ac:dyDescent="0.2">
      <c r="B4" s="6" t="s">
        <v>1</v>
      </c>
      <c r="C4" s="26">
        <v>0.1</v>
      </c>
      <c r="E4" s="34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6" thickBot="1" x14ac:dyDescent="0.25">
      <c r="B5" s="8" t="s">
        <v>2</v>
      </c>
      <c r="C5" s="27">
        <v>1.4999999999999999E-2</v>
      </c>
      <c r="E5" s="35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6" thickBot="1" x14ac:dyDescent="0.25">
      <c r="E6" s="35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">
      <c r="B7" s="28" t="s">
        <v>10</v>
      </c>
      <c r="C7" s="29"/>
      <c r="E7" s="35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">
      <c r="B8" s="14" t="s">
        <v>11</v>
      </c>
      <c r="C8" s="15" t="s">
        <v>12</v>
      </c>
      <c r="E8" s="35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">
      <c r="B9" s="9">
        <v>0</v>
      </c>
      <c r="C9" s="7">
        <f>(base*(1+raise)^B9)*(1+bonus)</f>
        <v>110000.00000000001</v>
      </c>
      <c r="E9" s="35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">
      <c r="B10" s="9">
        <v>1</v>
      </c>
      <c r="C10" s="7">
        <f>(base*(1+raise)^B10)*(1+bonus)</f>
        <v>111650</v>
      </c>
      <c r="E10" s="35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">
      <c r="B11" s="9">
        <v>2</v>
      </c>
      <c r="C11" s="7">
        <f>(base*(1+raise)^B11)*(1+bonus)</f>
        <v>113324.74999999997</v>
      </c>
      <c r="E11" s="35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6" thickBot="1" x14ac:dyDescent="0.25">
      <c r="B12" s="9">
        <v>3</v>
      </c>
      <c r="C12" s="7">
        <f>(base*(1+raise)^B12)*(1+bonus)</f>
        <v>115024.62124999997</v>
      </c>
      <c r="E12" s="36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">
      <c r="B13" s="9">
        <v>4</v>
      </c>
      <c r="C13" s="7">
        <f>(base*(1+raise)^B13)*(1+bonus)</f>
        <v>116749.99056874996</v>
      </c>
    </row>
    <row r="14" spans="2:11" ht="16" thickBot="1" x14ac:dyDescent="0.2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">
      <colorScale>
        <cfvo type="min"/>
        <cfvo type="max"/>
        <color theme="4" tint="0.79998168889431442"/>
        <color theme="3" tint="9.9978637043366805E-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1B33-36E3-4740-9DF0-03B914B51B8C}">
  <dimension ref="B1:L14"/>
  <sheetViews>
    <sheetView tabSelected="1" zoomScaleNormal="100" workbookViewId="0">
      <selection activeCell="D23" sqref="D23"/>
    </sheetView>
  </sheetViews>
  <sheetFormatPr baseColWidth="10" defaultColWidth="8.83203125" defaultRowHeight="15" x14ac:dyDescent="0.2"/>
  <cols>
    <col min="2" max="2" width="11.5" customWidth="1"/>
    <col min="3" max="3" width="11.83203125" bestFit="1" customWidth="1"/>
    <col min="5" max="5" width="11" bestFit="1" customWidth="1"/>
    <col min="6" max="11" width="11" customWidth="1"/>
  </cols>
  <sheetData>
    <row r="1" spans="2:12" ht="16" thickBot="1" x14ac:dyDescent="0.25"/>
    <row r="2" spans="2:12" x14ac:dyDescent="0.2">
      <c r="B2" s="28" t="s">
        <v>9</v>
      </c>
      <c r="C2" s="29"/>
      <c r="E2" s="5" t="s">
        <v>13</v>
      </c>
      <c r="F2" s="5"/>
      <c r="G2" s="5"/>
      <c r="H2" s="5"/>
      <c r="I2" s="5"/>
      <c r="J2" s="5"/>
      <c r="K2" s="5"/>
    </row>
    <row r="3" spans="2:12" x14ac:dyDescent="0.2">
      <c r="B3" s="6" t="s">
        <v>0</v>
      </c>
      <c r="C3" s="25">
        <v>100000</v>
      </c>
      <c r="E3" s="40">
        <f>C14</f>
        <v>566749.36181874992</v>
      </c>
      <c r="F3" s="41">
        <v>0</v>
      </c>
      <c r="G3" s="41">
        <v>0.05</v>
      </c>
      <c r="H3" s="41">
        <v>0.1</v>
      </c>
      <c r="I3" s="41">
        <v>0.15</v>
      </c>
      <c r="J3" s="41">
        <v>0.2</v>
      </c>
      <c r="K3" s="41">
        <v>0.25</v>
      </c>
    </row>
    <row r="4" spans="2:12" x14ac:dyDescent="0.2">
      <c r="B4" s="6" t="s">
        <v>1</v>
      </c>
      <c r="C4" s="26">
        <v>0.1</v>
      </c>
      <c r="E4" s="33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1">
        <v>625000</v>
      </c>
      <c r="L4" s="44"/>
    </row>
    <row r="5" spans="2:12" ht="16" thickBot="1" x14ac:dyDescent="0.25">
      <c r="B5" s="8" t="s">
        <v>2</v>
      </c>
      <c r="C5" s="27">
        <v>1.4999999999999999E-2</v>
      </c>
      <c r="E5" s="33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1">
        <v>631281.32820312493</v>
      </c>
      <c r="L5" s="44"/>
    </row>
    <row r="6" spans="2:12" ht="16" thickBot="1" x14ac:dyDescent="0.25">
      <c r="E6" s="33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1">
        <v>637625.62624999997</v>
      </c>
      <c r="L6" s="44"/>
    </row>
    <row r="7" spans="2:12" x14ac:dyDescent="0.2">
      <c r="B7" s="28" t="s">
        <v>10</v>
      </c>
      <c r="C7" s="29"/>
      <c r="E7" s="33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1">
        <v>644033.3657031249</v>
      </c>
      <c r="L7" s="44"/>
    </row>
    <row r="8" spans="2:12" x14ac:dyDescent="0.2">
      <c r="B8" s="14" t="s">
        <v>11</v>
      </c>
      <c r="C8" s="15" t="s">
        <v>12</v>
      </c>
      <c r="E8" s="33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1">
        <v>650505.02</v>
      </c>
      <c r="L8" s="44"/>
    </row>
    <row r="9" spans="2:12" x14ac:dyDescent="0.2">
      <c r="B9" s="9">
        <v>0</v>
      </c>
      <c r="C9" s="7">
        <f>(base*(1+raise)^B9)*(1+bonus)</f>
        <v>110000.00000000001</v>
      </c>
      <c r="E9" s="33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1">
        <v>657041.064453125</v>
      </c>
      <c r="L9" s="44"/>
    </row>
    <row r="10" spans="2:12" x14ac:dyDescent="0.2">
      <c r="B10" s="9">
        <v>1</v>
      </c>
      <c r="C10" s="7">
        <f>(base*(1+raise)^B10)*(1+bonus)</f>
        <v>111650</v>
      </c>
      <c r="E10" s="33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1">
        <v>663641.97625000007</v>
      </c>
      <c r="L10" s="44"/>
    </row>
    <row r="11" spans="2:12" x14ac:dyDescent="0.2">
      <c r="B11" s="9">
        <v>2</v>
      </c>
      <c r="C11" s="7">
        <f>(base*(1+raise)^B11)*(1+bonus)</f>
        <v>113324.74999999997</v>
      </c>
      <c r="E11" s="33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1">
        <v>670308.23445312493</v>
      </c>
      <c r="L11" s="44"/>
    </row>
    <row r="12" spans="2:12" x14ac:dyDescent="0.2">
      <c r="B12" s="9">
        <v>3</v>
      </c>
      <c r="C12" s="7">
        <f>(base*(1+raise)^B12)*(1+bonus)</f>
        <v>115024.62124999997</v>
      </c>
      <c r="E12" s="33">
        <v>0.04</v>
      </c>
      <c r="F12" s="42">
        <v>541632.25600000005</v>
      </c>
      <c r="G12" s="43">
        <v>568713.86880000005</v>
      </c>
      <c r="H12" s="43">
        <v>595795.48160000006</v>
      </c>
      <c r="I12" s="43">
        <v>622877.09440000006</v>
      </c>
      <c r="J12" s="43">
        <v>649958.70720000006</v>
      </c>
      <c r="K12" s="43">
        <v>677040.32000000007</v>
      </c>
      <c r="L12" s="44"/>
    </row>
    <row r="13" spans="2:12" x14ac:dyDescent="0.2">
      <c r="B13" s="9">
        <v>4</v>
      </c>
      <c r="C13" s="7">
        <f>(base*(1+raise)^B13)*(1+bonus)</f>
        <v>116749.99056874996</v>
      </c>
    </row>
    <row r="14" spans="2:12" ht="16" thickBot="1" x14ac:dyDescent="0.2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theme="3" tint="0.89999084444715716"/>
        <color theme="3" tint="0.249977111117893"/>
      </colorScale>
    </cfRule>
  </conditionalFormatting>
  <conditionalFormatting sqref="K4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baseColWidth="10" defaultColWidth="8.83203125" defaultRowHeight="15" x14ac:dyDescent="0.2"/>
  <cols>
    <col min="2" max="2" width="11.5" customWidth="1"/>
    <col min="3" max="3" width="11.83203125" bestFit="1" customWidth="1"/>
    <col min="5" max="5" width="11" bestFit="1" customWidth="1"/>
    <col min="6" max="11" width="11" customWidth="1"/>
  </cols>
  <sheetData>
    <row r="1" spans="2:11" ht="16" thickBot="1" x14ac:dyDescent="0.25"/>
    <row r="2" spans="2:11" ht="16" thickBot="1" x14ac:dyDescent="0.2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6" thickBot="1" x14ac:dyDescent="0.2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6" thickBot="1" x14ac:dyDescent="0.2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6" thickBot="1" x14ac:dyDescent="0.2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6" thickBot="1" x14ac:dyDescent="0.2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">
      <c r="B13" s="9">
        <v>4</v>
      </c>
      <c r="C13" s="7">
        <f>(base*(1+raise)^B13)*(1+bonus)</f>
        <v>116749.99056874996</v>
      </c>
    </row>
    <row r="14" spans="2:11" ht="16" thickBot="1" x14ac:dyDescent="0.2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J24" sqref="J24"/>
    </sheetView>
  </sheetViews>
  <sheetFormatPr baseColWidth="10" defaultColWidth="8.83203125" defaultRowHeight="15" x14ac:dyDescent="0.2"/>
  <cols>
    <col min="2" max="2" width="11.5" customWidth="1"/>
    <col min="3" max="3" width="11.83203125" bestFit="1" customWidth="1"/>
    <col min="5" max="5" width="11" bestFit="1" customWidth="1"/>
    <col min="6" max="11" width="11" customWidth="1"/>
  </cols>
  <sheetData>
    <row r="1" spans="2:11" ht="16" thickBot="1" x14ac:dyDescent="0.25"/>
    <row r="2" spans="2:11" ht="16" thickBot="1" x14ac:dyDescent="0.2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6" thickBot="1" x14ac:dyDescent="0.2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6" thickBot="1" x14ac:dyDescent="0.2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6" thickBot="1" x14ac:dyDescent="0.2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6" thickBot="1" x14ac:dyDescent="0.2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">
      <c r="B13" s="9">
        <v>4</v>
      </c>
      <c r="C13" s="7">
        <f>(base*(1+raise)^B13)*(1+bonus)</f>
        <v>116749.99056874996</v>
      </c>
    </row>
    <row r="14" spans="2:11" ht="16" thickBot="1" x14ac:dyDescent="0.2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One-input!!!</vt:lpstr>
      <vt:lpstr>Two-Input!!!</vt:lpstr>
      <vt:lpstr>Data_Table_One-Input</vt:lpstr>
      <vt:lpstr>Data_Table_Two-Input</vt:lpstr>
      <vt:lpstr>'Data_Table_Two-Input'!base</vt:lpstr>
      <vt:lpstr>'One-input!!!'!base</vt:lpstr>
      <vt:lpstr>'Two-Input!!!'!base</vt:lpstr>
      <vt:lpstr>base</vt:lpstr>
      <vt:lpstr>'Data_Table_Two-Input'!bonus</vt:lpstr>
      <vt:lpstr>'One-input!!!'!bonus</vt:lpstr>
      <vt:lpstr>'Two-Input!!!'!bonus</vt:lpstr>
      <vt:lpstr>bonus</vt:lpstr>
      <vt:lpstr>'Data_Table_Two-Input'!bonuys</vt:lpstr>
      <vt:lpstr>'One-input!!!'!bonuys</vt:lpstr>
      <vt:lpstr>'Two-Input!!!'!bonuys</vt:lpstr>
      <vt:lpstr>bonuys</vt:lpstr>
      <vt:lpstr>'Data_Table_Two-Input'!raise</vt:lpstr>
      <vt:lpstr>'One-input!!!'!raise</vt:lpstr>
      <vt:lpstr>'Two-Input!!!'!raise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Arsen Pankiv</cp:lastModifiedBy>
  <dcterms:created xsi:type="dcterms:W3CDTF">2024-08-08T18:34:47Z</dcterms:created>
  <dcterms:modified xsi:type="dcterms:W3CDTF">2025-07-10T11:58:45Z</dcterms:modified>
</cp:coreProperties>
</file>