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Desktop\backup\code\python_projects\nadezhnost\"/>
    </mc:Choice>
  </mc:AlternateContent>
  <xr:revisionPtr revIDLastSave="0" documentId="13_ncr:1_{0F1B8AA9-81EE-42DB-9A50-608C88CAC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definedNames>
    <definedName name="solver_adj" localSheetId="1" hidden="1">Лист2!$E$17:$E$18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Лист2!$E$19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1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1" i="2"/>
  <c r="J1" i="2" s="1"/>
  <c r="M49" i="2" l="1"/>
  <c r="M45" i="2"/>
  <c r="M41" i="2"/>
  <c r="M37" i="2"/>
  <c r="M33" i="2"/>
  <c r="M29" i="2"/>
  <c r="M25" i="2"/>
  <c r="M21" i="2"/>
  <c r="M17" i="2"/>
  <c r="M13" i="2"/>
  <c r="M9" i="2"/>
  <c r="M5" i="2"/>
  <c r="M1" i="2"/>
  <c r="M52" i="2" s="1"/>
  <c r="E19" i="2" s="1"/>
  <c r="M48" i="2"/>
  <c r="M44" i="2"/>
  <c r="M40" i="2"/>
  <c r="M36" i="2"/>
  <c r="M32" i="2"/>
  <c r="M28" i="2"/>
  <c r="M24" i="2"/>
  <c r="M20" i="2"/>
  <c r="M16" i="2"/>
  <c r="M12" i="2"/>
  <c r="M8" i="2"/>
  <c r="M4" i="2"/>
  <c r="M51" i="2"/>
  <c r="M47" i="2"/>
  <c r="M43" i="2"/>
  <c r="M39" i="2"/>
  <c r="M35" i="2"/>
  <c r="M31" i="2"/>
  <c r="M27" i="2"/>
  <c r="M23" i="2"/>
  <c r="M19" i="2"/>
  <c r="M15" i="2"/>
  <c r="M11" i="2"/>
  <c r="M7" i="2"/>
  <c r="M3" i="2"/>
  <c r="M50" i="2"/>
  <c r="M46" i="2"/>
  <c r="M42" i="2"/>
  <c r="M38" i="2"/>
  <c r="M34" i="2"/>
  <c r="M30" i="2"/>
  <c r="M26" i="2"/>
  <c r="M22" i="2"/>
  <c r="M18" i="2"/>
  <c r="M14" i="2"/>
  <c r="M10" i="2"/>
  <c r="M6" i="2"/>
  <c r="M2" i="2"/>
</calcChain>
</file>

<file path=xl/sharedStrings.xml><?xml version="1.0" encoding="utf-8"?>
<sst xmlns="http://schemas.openxmlformats.org/spreadsheetml/2006/main" count="69" uniqueCount="41">
  <si>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</si>
  <si>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</si>
  <si>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</si>
  <si>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</si>
  <si>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</si>
  <si>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</si>
  <si>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</si>
  <si>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</si>
  <si>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</si>
  <si>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</si>
  <si>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</si>
  <si>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</si>
  <si>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</si>
  <si>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</si>
  <si>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Alfa</t>
  </si>
  <si>
    <t>Beta</t>
  </si>
  <si>
    <t>Ошибка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</si>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</sst>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Лист2!$H$1:$H$51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cat>
          <c:val>
            <c:numRef>
              <c:f>Лист2!$I$1:$I$51</c:f>
              <c:numCache>
                <c:formatCode>General</c:formatCode>
                <c:ptCount val="51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  <c:pt idx="3">
                  <c:v>201</c:v>
                </c:pt>
                <c:pt idx="4">
                  <c:v>201</c:v>
                </c:pt>
                <c:pt idx="5">
                  <c:v>201</c:v>
                </c:pt>
                <c:pt idx="6">
                  <c:v>199</c:v>
                </c:pt>
                <c:pt idx="7">
                  <c:v>199</c:v>
                </c:pt>
                <c:pt idx="8">
                  <c:v>198</c:v>
                </c:pt>
                <c:pt idx="9">
                  <c:v>196</c:v>
                </c:pt>
                <c:pt idx="10">
                  <c:v>193</c:v>
                </c:pt>
                <c:pt idx="11">
                  <c:v>189</c:v>
                </c:pt>
                <c:pt idx="12">
                  <c:v>184</c:v>
                </c:pt>
                <c:pt idx="13">
                  <c:v>176</c:v>
                </c:pt>
                <c:pt idx="14">
                  <c:v>171</c:v>
                </c:pt>
                <c:pt idx="15">
                  <c:v>158</c:v>
                </c:pt>
                <c:pt idx="16">
                  <c:v>147</c:v>
                </c:pt>
                <c:pt idx="17">
                  <c:v>141</c:v>
                </c:pt>
                <c:pt idx="18">
                  <c:v>122</c:v>
                </c:pt>
                <c:pt idx="19">
                  <c:v>105</c:v>
                </c:pt>
                <c:pt idx="20">
                  <c:v>89</c:v>
                </c:pt>
                <c:pt idx="21">
                  <c:v>73</c:v>
                </c:pt>
                <c:pt idx="22">
                  <c:v>65</c:v>
                </c:pt>
                <c:pt idx="23">
                  <c:v>52</c:v>
                </c:pt>
                <c:pt idx="24">
                  <c:v>37</c:v>
                </c:pt>
                <c:pt idx="25">
                  <c:v>26</c:v>
                </c:pt>
                <c:pt idx="26">
                  <c:v>19</c:v>
                </c:pt>
                <c:pt idx="27">
                  <c:v>11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2-4E95-87E5-662AF7033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668328"/>
        <c:axId val="592667672"/>
      </c:barChart>
      <c:catAx>
        <c:axId val="59266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667672"/>
        <c:crosses val="autoZero"/>
        <c:auto val="1"/>
        <c:lblAlgn val="ctr"/>
        <c:lblOffset val="100"/>
        <c:noMultiLvlLbl val="0"/>
      </c:catAx>
      <c:valAx>
        <c:axId val="59266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66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Лист2!$J$1:$J$31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0.99004975124378114</c:v>
                </c:pt>
                <c:pt idx="7">
                  <c:v>0.99004975124378114</c:v>
                </c:pt>
                <c:pt idx="8">
                  <c:v>0.9850746268656716</c:v>
                </c:pt>
                <c:pt idx="9">
                  <c:v>0.97512437810945274</c:v>
                </c:pt>
                <c:pt idx="10">
                  <c:v>0.96019900497512434</c:v>
                </c:pt>
                <c:pt idx="11">
                  <c:v>0.94029850746268662</c:v>
                </c:pt>
                <c:pt idx="12">
                  <c:v>0.91542288557213936</c:v>
                </c:pt>
                <c:pt idx="13">
                  <c:v>0.87562189054726369</c:v>
                </c:pt>
                <c:pt idx="14">
                  <c:v>0.85074626865671643</c:v>
                </c:pt>
                <c:pt idx="15">
                  <c:v>0.78606965174129351</c:v>
                </c:pt>
                <c:pt idx="16">
                  <c:v>0.73134328358208955</c:v>
                </c:pt>
                <c:pt idx="17">
                  <c:v>0.70149253731343286</c:v>
                </c:pt>
                <c:pt idx="18">
                  <c:v>0.60696517412935325</c:v>
                </c:pt>
                <c:pt idx="19">
                  <c:v>0.52238805970149249</c:v>
                </c:pt>
                <c:pt idx="20">
                  <c:v>0.44278606965174128</c:v>
                </c:pt>
                <c:pt idx="21">
                  <c:v>0.36318407960199006</c:v>
                </c:pt>
                <c:pt idx="22">
                  <c:v>0.32338308457711445</c:v>
                </c:pt>
                <c:pt idx="23">
                  <c:v>0.25870646766169153</c:v>
                </c:pt>
                <c:pt idx="24">
                  <c:v>0.18407960199004975</c:v>
                </c:pt>
                <c:pt idx="25">
                  <c:v>0.12935323383084577</c:v>
                </c:pt>
                <c:pt idx="26">
                  <c:v>9.4527363184079602E-2</c:v>
                </c:pt>
                <c:pt idx="27">
                  <c:v>5.4726368159203981E-2</c:v>
                </c:pt>
                <c:pt idx="28">
                  <c:v>3.482587064676617E-2</c:v>
                </c:pt>
                <c:pt idx="29">
                  <c:v>1.9900497512437811E-2</c:v>
                </c:pt>
                <c:pt idx="30">
                  <c:v>1.4925373134328358E-2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6-4902-BA29-2A78BEF1855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Лист2!$L$1:$L$31</c:f>
              <c:numCache>
                <c:formatCode>General</c:formatCode>
                <c:ptCount val="31"/>
                <c:pt idx="0">
                  <c:v>1</c:v>
                </c:pt>
                <c:pt idx="1">
                  <c:v>0.99999777499951681</c:v>
                </c:pt>
                <c:pt idx="2">
                  <c:v>0.99995721084420075</c:v>
                </c:pt>
                <c:pt idx="3">
                  <c:v>0.99975879309187354</c:v>
                </c:pt>
                <c:pt idx="4">
                  <c:v>0.99917742265266141</c:v>
                </c:pt>
                <c:pt idx="5">
                  <c:v>0.99787062427126239</c:v>
                </c:pt>
                <c:pt idx="6">
                  <c:v>0.99537142276442536</c:v>
                </c:pt>
                <c:pt idx="7">
                  <c:v>0.99108612946947483</c:v>
                </c:pt>
                <c:pt idx="8">
                  <c:v>0.98429869208731791</c:v>
                </c:pt>
                <c:pt idx="9">
                  <c:v>0.97418414204708093</c:v>
                </c:pt>
                <c:pt idx="10">
                  <c:v>0.95983423490824127</c:v>
                </c:pt>
                <c:pt idx="11">
                  <c:v>0.94029850732453635</c:v>
                </c:pt>
                <c:pt idx="12">
                  <c:v>0.91464343905347989</c:v>
                </c:pt>
                <c:pt idx="13">
                  <c:v>0.88203093197940052</c:v>
                </c:pt>
                <c:pt idx="14">
                  <c:v>0.84181465194110316</c:v>
                </c:pt>
                <c:pt idx="15">
                  <c:v>0.79364882614515964</c:v>
                </c:pt>
                <c:pt idx="16">
                  <c:v>0.73759906505683959</c:v>
                </c:pt>
                <c:pt idx="17">
                  <c:v>0.67423938400774408</c:v>
                </c:pt>
                <c:pt idx="18">
                  <c:v>0.60471513336649274</c:v>
                </c:pt>
                <c:pt idx="19">
                  <c:v>0.53074984041214934</c:v>
                </c:pt>
                <c:pt idx="20">
                  <c:v>0.45457704297677559</c:v>
                </c:pt>
                <c:pt idx="21">
                  <c:v>0.37878756740540709</c:v>
                </c:pt>
                <c:pt idx="22">
                  <c:v>0.30609841864027665</c:v>
                </c:pt>
                <c:pt idx="23">
                  <c:v>0.23906919695687368</c:v>
                </c:pt>
                <c:pt idx="24">
                  <c:v>0.17981077613135599</c:v>
                </c:pt>
                <c:pt idx="25">
                  <c:v>0.12974214943663964</c:v>
                </c:pt>
                <c:pt idx="26">
                  <c:v>8.9448650517413353E-2</c:v>
                </c:pt>
                <c:pt idx="27">
                  <c:v>5.8675558173822195E-2</c:v>
                </c:pt>
                <c:pt idx="28">
                  <c:v>3.6458869767447055E-2</c:v>
                </c:pt>
                <c:pt idx="29">
                  <c:v>2.1359495409487672E-2</c:v>
                </c:pt>
                <c:pt idx="30">
                  <c:v>1.1741036939536098E-2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6-4902-BA29-2A78BEF18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663080"/>
        <c:axId val="592668984"/>
      </c:barChart>
      <c:catAx>
        <c:axId val="592663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668984"/>
        <c:crosses val="autoZero"/>
        <c:auto val="1"/>
        <c:lblAlgn val="ctr"/>
        <c:lblOffset val="100"/>
        <c:noMultiLvlLbl val="0"/>
      </c:catAx>
      <c:valAx>
        <c:axId val="59266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66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552450</xdr:colOff>
      <xdr:row>1</xdr:row>
      <xdr:rowOff>109537</xdr:rowOff>
    </xdr:from>
    <xdr:to>
      <xdr:col>32</xdr:col>
      <xdr:colOff>247650</xdr:colOff>
      <xdr:row>15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29A2689-B332-4754-9D3E-B8A266BD3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8</xdr:row>
      <xdr:rowOff>4762</xdr:rowOff>
    </xdr:from>
    <xdr:to>
      <xdr:col>6</xdr:col>
      <xdr:colOff>590550</xdr:colOff>
      <xdr:row>22</xdr:row>
      <xdr:rowOff>71437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2822A57-F913-4548-93D2-E11076E71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2"/>
  <sheetViews>
    <sheetView tabSelected="1" workbookViewId="0">
      <selection activeCell="I13" sqref="I13"/>
    </sheetView>
  </sheetViews>
  <sheetFormatPr defaultRowHeight="15" x14ac:dyDescent="0.25"/>
  <sheetData>
    <row r="1" spans="2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 x14ac:dyDescent="0.25">
      <c r="B2">
        <v>37.372059827349702</v>
      </c>
      <c r="C2">
        <v>6.1929388781428933</v>
      </c>
      <c r="D2">
        <v>51.325175441624836</v>
      </c>
      <c r="E2">
        <v>127.56263180226485</v>
      </c>
      <c r="F2">
        <v>130.38378518855339</v>
      </c>
      <c r="G2">
        <v>48.499078883476891</v>
      </c>
      <c r="H2">
        <v>8.8832287051173378</v>
      </c>
      <c r="I2">
        <v>48.428911219140012</v>
      </c>
      <c r="J2">
        <v>39.228236182438259</v>
      </c>
      <c r="K2">
        <v>226.19102209397997</v>
      </c>
    </row>
    <row r="3" spans="2:11" x14ac:dyDescent="0.25">
      <c r="B3">
        <v>53.63697189949643</v>
      </c>
      <c r="C3">
        <v>27.765059082665879</v>
      </c>
      <c r="D3">
        <v>74.70139846131022</v>
      </c>
      <c r="E3">
        <v>238.58055293906912</v>
      </c>
      <c r="F3">
        <v>169.15228178983449</v>
      </c>
      <c r="G3">
        <v>78.583658558779717</v>
      </c>
      <c r="H3">
        <v>4.1193236919671365</v>
      </c>
      <c r="I3">
        <v>51.946682097384361</v>
      </c>
      <c r="J3">
        <v>29.156160230989471</v>
      </c>
      <c r="K3">
        <v>159.02912533919502</v>
      </c>
    </row>
    <row r="4" spans="2:11" x14ac:dyDescent="0.25">
      <c r="B4">
        <v>16.930499668506531</v>
      </c>
      <c r="C4">
        <v>7.7150323433066115</v>
      </c>
      <c r="D4">
        <v>101.47197131554258</v>
      </c>
      <c r="E4">
        <v>234.77463141630676</v>
      </c>
      <c r="F4">
        <v>155.85406452479523</v>
      </c>
      <c r="G4">
        <v>92.84784474830542</v>
      </c>
      <c r="H4">
        <v>3.7926525145920289</v>
      </c>
      <c r="I4">
        <v>31.836076179443989</v>
      </c>
      <c r="J4">
        <v>98.447483406206828</v>
      </c>
      <c r="K4">
        <v>202.05752976074825</v>
      </c>
    </row>
    <row r="5" spans="2:11" x14ac:dyDescent="0.25">
      <c r="B5">
        <v>31.668550634559853</v>
      </c>
      <c r="C5">
        <v>111.19049215613205</v>
      </c>
      <c r="D5">
        <v>38.012134503377368</v>
      </c>
      <c r="E5">
        <v>260.13041256692327</v>
      </c>
      <c r="F5">
        <v>150.52264248412058</v>
      </c>
      <c r="G5">
        <v>77.586296172305779</v>
      </c>
      <c r="H5">
        <v>7.8251183672286206</v>
      </c>
      <c r="I5">
        <v>3.0948865821325704</v>
      </c>
      <c r="J5">
        <v>159.04782575160834</v>
      </c>
      <c r="K5">
        <v>160.45405732803906</v>
      </c>
    </row>
    <row r="6" spans="2:11" x14ac:dyDescent="0.25">
      <c r="B6">
        <v>8.3166134249290646</v>
      </c>
      <c r="C6">
        <v>14.560917539113559</v>
      </c>
      <c r="D6">
        <v>41.647400290257437</v>
      </c>
      <c r="E6">
        <v>245.19602543546424</v>
      </c>
      <c r="F6">
        <v>169.08520161588748</v>
      </c>
      <c r="G6">
        <v>78.754528728746976</v>
      </c>
      <c r="H6">
        <v>10.453729763186104</v>
      </c>
      <c r="I6">
        <v>33.800985783415143</v>
      </c>
      <c r="J6">
        <v>34.166790367247749</v>
      </c>
      <c r="K6">
        <v>134.88568546600334</v>
      </c>
    </row>
    <row r="7" spans="2:11" x14ac:dyDescent="0.25">
      <c r="B7">
        <v>11.475122691351512</v>
      </c>
      <c r="C7">
        <v>15.402826163571017</v>
      </c>
      <c r="D7">
        <v>121.68703288125865</v>
      </c>
      <c r="E7">
        <v>233.87377233554867</v>
      </c>
      <c r="F7">
        <v>155.93269130454252</v>
      </c>
      <c r="G7">
        <v>82.323192894061975</v>
      </c>
      <c r="H7">
        <v>3.2821091019184294</v>
      </c>
      <c r="I7">
        <v>38.746175051613207</v>
      </c>
      <c r="J7">
        <v>29.007970073876574</v>
      </c>
      <c r="K7">
        <v>231.40992632855239</v>
      </c>
    </row>
    <row r="8" spans="2:11" x14ac:dyDescent="0.25">
      <c r="B8">
        <v>23.650844570681944</v>
      </c>
      <c r="C8">
        <v>159.32899351632418</v>
      </c>
      <c r="D8">
        <v>91.4314922209618</v>
      </c>
      <c r="E8">
        <v>259.99582242944376</v>
      </c>
      <c r="F8">
        <v>201.43519980490794</v>
      </c>
      <c r="G8">
        <v>68.686098349620508</v>
      </c>
      <c r="H8">
        <v>2.3757703507603436</v>
      </c>
      <c r="I8">
        <v>37.188127727763728</v>
      </c>
      <c r="J8">
        <v>10.618513230934679</v>
      </c>
      <c r="K8">
        <v>242.3037097865415</v>
      </c>
    </row>
    <row r="9" spans="2:11" x14ac:dyDescent="0.25">
      <c r="B9">
        <v>32.76156170993778</v>
      </c>
      <c r="C9">
        <v>384.33577348540433</v>
      </c>
      <c r="D9">
        <v>99.727942295783933</v>
      </c>
      <c r="E9">
        <v>186.01897576656819</v>
      </c>
      <c r="F9">
        <v>138.98607590523744</v>
      </c>
      <c r="G9">
        <v>100.18211880956933</v>
      </c>
      <c r="H9">
        <v>6.7381717911668737</v>
      </c>
      <c r="I9">
        <v>30.400117873495876</v>
      </c>
      <c r="J9">
        <v>22.879354028459527</v>
      </c>
      <c r="K9">
        <v>245.26629241709051</v>
      </c>
    </row>
    <row r="10" spans="2:11" x14ac:dyDescent="0.25">
      <c r="B10">
        <v>6.3220921954902298</v>
      </c>
      <c r="C10">
        <v>146.37284997753463</v>
      </c>
      <c r="D10">
        <v>132.96189468340486</v>
      </c>
      <c r="E10">
        <v>154.16598164489784</v>
      </c>
      <c r="F10">
        <v>151.15809791875481</v>
      </c>
      <c r="G10">
        <v>66.471364181923846</v>
      </c>
      <c r="H10">
        <v>29.977089058187264</v>
      </c>
      <c r="I10">
        <v>44.018337201872299</v>
      </c>
      <c r="J10">
        <v>127.49740285678631</v>
      </c>
      <c r="K10">
        <v>176.47058188035504</v>
      </c>
    </row>
    <row r="11" spans="2:11" x14ac:dyDescent="0.25">
      <c r="B11">
        <v>4.3498380409238093</v>
      </c>
      <c r="C11">
        <v>14.211616165674073</v>
      </c>
      <c r="D11">
        <v>105.90836722505531</v>
      </c>
      <c r="E11">
        <v>237.48047529253981</v>
      </c>
      <c r="F11">
        <v>204.23323632960333</v>
      </c>
      <c r="G11">
        <v>37.15016918586619</v>
      </c>
      <c r="H11">
        <v>10.793601760389755</v>
      </c>
      <c r="I11">
        <v>12.727738258388323</v>
      </c>
      <c r="J11">
        <v>59.293893923293304</v>
      </c>
      <c r="K11">
        <v>205.29815256333586</v>
      </c>
    </row>
    <row r="12" spans="2:11" x14ac:dyDescent="0.25">
      <c r="B12">
        <v>18.986086807844753</v>
      </c>
      <c r="C12">
        <v>50.76864144983827</v>
      </c>
      <c r="D12">
        <v>129.33721536708063</v>
      </c>
      <c r="E12">
        <v>221.59481690209907</v>
      </c>
      <c r="F12">
        <v>143.44417518796672</v>
      </c>
      <c r="G12">
        <v>55.340234515241463</v>
      </c>
      <c r="H12">
        <v>13.138844564265531</v>
      </c>
      <c r="I12">
        <v>36.662716359994079</v>
      </c>
      <c r="J12">
        <v>53.108817792143853</v>
      </c>
      <c r="K12">
        <v>195.92035398947198</v>
      </c>
    </row>
    <row r="13" spans="2:11" x14ac:dyDescent="0.25">
      <c r="B13">
        <v>58.903577884069094</v>
      </c>
      <c r="C13">
        <v>261.59750799922165</v>
      </c>
      <c r="D13">
        <v>103.2858757355779</v>
      </c>
      <c r="E13">
        <v>175.83093934451955</v>
      </c>
      <c r="F13">
        <v>120.53218768046611</v>
      </c>
      <c r="G13">
        <v>110.55384418983107</v>
      </c>
      <c r="H13">
        <v>13.695678452424024</v>
      </c>
      <c r="I13">
        <v>37.198015536296772</v>
      </c>
      <c r="J13">
        <v>61.37309034278578</v>
      </c>
      <c r="K13">
        <v>253.75898012735576</v>
      </c>
    </row>
    <row r="14" spans="2:11" x14ac:dyDescent="0.25">
      <c r="B14">
        <v>33.736421608891206</v>
      </c>
      <c r="C14">
        <v>16.625840725704947</v>
      </c>
      <c r="D14">
        <v>81.586030444990541</v>
      </c>
      <c r="E14">
        <v>219.93951354107864</v>
      </c>
      <c r="F14">
        <v>182.39172236108877</v>
      </c>
      <c r="G14">
        <v>70.484503086631662</v>
      </c>
      <c r="H14">
        <v>0.47753045533576433</v>
      </c>
      <c r="I14">
        <v>56.882304986090979</v>
      </c>
      <c r="J14">
        <v>97.656529815205573</v>
      </c>
      <c r="K14">
        <v>274.40553363579738</v>
      </c>
    </row>
    <row r="15" spans="2:11" x14ac:dyDescent="0.25">
      <c r="B15">
        <v>93.485385520559618</v>
      </c>
      <c r="C15">
        <v>50.817472012441485</v>
      </c>
      <c r="D15">
        <v>112.33766697194186</v>
      </c>
      <c r="E15">
        <v>239.10287675798742</v>
      </c>
      <c r="F15">
        <v>97.689205015440422</v>
      </c>
      <c r="G15">
        <v>109.17824257255927</v>
      </c>
      <c r="H15">
        <v>14.247856028085977</v>
      </c>
      <c r="I15">
        <v>40.725321188952648</v>
      </c>
      <c r="J15">
        <v>115.7419578263238</v>
      </c>
      <c r="K15">
        <v>323.39346486680597</v>
      </c>
    </row>
    <row r="16" spans="2:11" x14ac:dyDescent="0.25">
      <c r="B16">
        <v>11.232129804197415</v>
      </c>
      <c r="C16">
        <v>29.613825452079524</v>
      </c>
      <c r="D16">
        <v>77.343097406689111</v>
      </c>
      <c r="E16">
        <v>144.20048343845625</v>
      </c>
      <c r="F16">
        <v>81.290058365620808</v>
      </c>
      <c r="G16">
        <v>76.295505636796435</v>
      </c>
      <c r="H16">
        <v>7.9425366053500177</v>
      </c>
      <c r="I16">
        <v>56.12257503651805</v>
      </c>
      <c r="J16">
        <v>38.040347601224667</v>
      </c>
      <c r="K16">
        <v>132.97780374081492</v>
      </c>
    </row>
    <row r="17" spans="2:11" x14ac:dyDescent="0.25">
      <c r="B17">
        <v>14.667212372608002</v>
      </c>
      <c r="C17">
        <v>77.012693340090308</v>
      </c>
      <c r="D17">
        <v>48.093566541370542</v>
      </c>
      <c r="E17">
        <v>208.38198199838041</v>
      </c>
      <c r="F17">
        <v>146.39535596521006</v>
      </c>
      <c r="G17">
        <v>74.59786556426468</v>
      </c>
      <c r="H17">
        <v>21.454601393649103</v>
      </c>
      <c r="I17">
        <v>60.532076877535722</v>
      </c>
      <c r="J17">
        <v>39.837718858520653</v>
      </c>
      <c r="K17">
        <v>137.6429758857106</v>
      </c>
    </row>
    <row r="18" spans="2:11" x14ac:dyDescent="0.25">
      <c r="B18">
        <v>34.172104569262835</v>
      </c>
      <c r="C18">
        <v>104.9254910586715</v>
      </c>
      <c r="D18">
        <v>105.02712248650815</v>
      </c>
      <c r="E18">
        <v>206.89511491516214</v>
      </c>
      <c r="F18">
        <v>86.932442702690281</v>
      </c>
      <c r="G18">
        <v>60.215607359594742</v>
      </c>
      <c r="H18">
        <v>19.796644936951878</v>
      </c>
      <c r="I18">
        <v>35.092409224695189</v>
      </c>
      <c r="J18">
        <v>27.332829103792356</v>
      </c>
      <c r="K18">
        <v>329.03667818345349</v>
      </c>
    </row>
    <row r="19" spans="2:11" x14ac:dyDescent="0.25">
      <c r="B19">
        <v>52.563038146191843</v>
      </c>
      <c r="C19">
        <v>161.43370102031659</v>
      </c>
      <c r="D19">
        <v>87.316234561971157</v>
      </c>
      <c r="E19">
        <v>199.81482413280389</v>
      </c>
      <c r="F19">
        <v>109.55551559557652</v>
      </c>
      <c r="G19">
        <v>63.806335628706378</v>
      </c>
      <c r="H19">
        <v>15.485206897797886</v>
      </c>
      <c r="I19">
        <v>69.37295490382904</v>
      </c>
      <c r="J19">
        <v>37.280249054244877</v>
      </c>
      <c r="K19">
        <v>173.57954953820101</v>
      </c>
    </row>
    <row r="20" spans="2:11" x14ac:dyDescent="0.25">
      <c r="B20">
        <v>87.61779449798405</v>
      </c>
      <c r="C20">
        <v>341.35328796413131</v>
      </c>
      <c r="D20">
        <v>102.85848202194236</v>
      </c>
      <c r="E20">
        <v>204.85992308927646</v>
      </c>
      <c r="F20">
        <v>203.43157310223387</v>
      </c>
      <c r="G20">
        <v>84.150165575983607</v>
      </c>
      <c r="H20">
        <v>10.569052715578801</v>
      </c>
      <c r="I20">
        <v>43.550043177125168</v>
      </c>
      <c r="J20">
        <v>30.208764666749111</v>
      </c>
      <c r="K20">
        <v>154.83664806247842</v>
      </c>
    </row>
    <row r="21" spans="2:11" x14ac:dyDescent="0.25">
      <c r="B21">
        <v>6.911341362990707</v>
      </c>
      <c r="C21">
        <v>71.707487304816894</v>
      </c>
      <c r="D21">
        <v>68.218130126535229</v>
      </c>
      <c r="E21">
        <v>221.07000655987454</v>
      </c>
      <c r="F21">
        <v>164.73404883827604</v>
      </c>
      <c r="G21">
        <v>76.955105473621728</v>
      </c>
      <c r="H21">
        <v>29.113397204314403</v>
      </c>
      <c r="I21">
        <v>65.590437708750585</v>
      </c>
      <c r="J21">
        <v>31.811313446870304</v>
      </c>
      <c r="K21">
        <v>151.93877923896102</v>
      </c>
    </row>
    <row r="22" spans="2:11" x14ac:dyDescent="0.25">
      <c r="B22">
        <v>7.4810240564034149</v>
      </c>
      <c r="C22">
        <v>26.239088660567528</v>
      </c>
      <c r="D22">
        <v>107.43988897857341</v>
      </c>
      <c r="E22">
        <v>174.15373334248355</v>
      </c>
      <c r="F22">
        <v>138.40735876340551</v>
      </c>
      <c r="G22">
        <v>65.069263855285399</v>
      </c>
      <c r="H22">
        <v>8.4347643853759191</v>
      </c>
      <c r="I22">
        <v>39.649957688374606</v>
      </c>
      <c r="J22">
        <v>9.7264541041966019</v>
      </c>
      <c r="K22">
        <v>252.71820759314409</v>
      </c>
    </row>
    <row r="23" spans="2:11" x14ac:dyDescent="0.25">
      <c r="B23">
        <v>20.780528332899333</v>
      </c>
      <c r="C23">
        <v>84.799242382313764</v>
      </c>
      <c r="D23">
        <v>141.65635790720631</v>
      </c>
      <c r="E23">
        <v>217.8488949434371</v>
      </c>
      <c r="F23">
        <v>166.4603836634854</v>
      </c>
      <c r="G23">
        <v>85.64040771617212</v>
      </c>
      <c r="H23">
        <v>1.1599432216325838</v>
      </c>
      <c r="I23">
        <v>48.011194061203888</v>
      </c>
      <c r="J23">
        <v>78.307727983987078</v>
      </c>
      <c r="K23">
        <v>290.35600426825692</v>
      </c>
    </row>
    <row r="24" spans="2:11" x14ac:dyDescent="0.25">
      <c r="B24">
        <v>26.63011202893874</v>
      </c>
      <c r="C24">
        <v>19.130010410364687</v>
      </c>
      <c r="D24">
        <v>98.196388025527597</v>
      </c>
      <c r="E24">
        <v>267.69110563565425</v>
      </c>
      <c r="F24">
        <v>209.77819848737988</v>
      </c>
      <c r="G24">
        <v>101.56461786168059</v>
      </c>
      <c r="H24">
        <v>19.490994952339001</v>
      </c>
      <c r="I24">
        <v>49.942016389369563</v>
      </c>
      <c r="J24">
        <v>57.67848240587778</v>
      </c>
      <c r="K24">
        <v>215.62074566725178</v>
      </c>
    </row>
    <row r="25" spans="2:11" x14ac:dyDescent="0.25">
      <c r="B25">
        <v>42.040735973429079</v>
      </c>
      <c r="C25">
        <v>141.33504565504469</v>
      </c>
      <c r="D25">
        <v>92.408300489024185</v>
      </c>
      <c r="E25">
        <v>119.26193875394229</v>
      </c>
      <c r="F25">
        <v>161.49575347846732</v>
      </c>
      <c r="G25">
        <v>99.401309603759771</v>
      </c>
      <c r="H25">
        <v>4.4345935300896535</v>
      </c>
      <c r="I25">
        <v>35.365351834460874</v>
      </c>
      <c r="J25">
        <v>23.941208829569536</v>
      </c>
      <c r="K25">
        <v>166.65275278941706</v>
      </c>
    </row>
    <row r="26" spans="2:11" x14ac:dyDescent="0.25">
      <c r="B26">
        <v>15.214242782936022</v>
      </c>
      <c r="C26">
        <v>140.25536979077307</v>
      </c>
      <c r="D26">
        <v>106.67145431516843</v>
      </c>
      <c r="E26">
        <v>180.10350816478649</v>
      </c>
      <c r="F26">
        <v>130.84745081727655</v>
      </c>
      <c r="G26">
        <v>33.477527295947127</v>
      </c>
      <c r="H26">
        <v>31.51146755477609</v>
      </c>
      <c r="I26">
        <v>38.336690123156721</v>
      </c>
      <c r="J26">
        <v>27.295381429068222</v>
      </c>
      <c r="K26">
        <v>247.45210099566214</v>
      </c>
    </row>
    <row r="27" spans="2:11" x14ac:dyDescent="0.25">
      <c r="B27">
        <v>95.382735463779156</v>
      </c>
      <c r="C27">
        <v>62.099144245576667</v>
      </c>
      <c r="D27">
        <v>126.60111904736792</v>
      </c>
      <c r="E27">
        <v>227.13973151010117</v>
      </c>
      <c r="F27">
        <v>104.11710997558895</v>
      </c>
      <c r="G27">
        <v>59.1568689306986</v>
      </c>
      <c r="H27">
        <v>9.0394526770324148</v>
      </c>
      <c r="I27">
        <v>44.878001701111842</v>
      </c>
      <c r="J27">
        <v>31.480434444388756</v>
      </c>
      <c r="K27">
        <v>159.2805855890704</v>
      </c>
    </row>
    <row r="28" spans="2:11" x14ac:dyDescent="0.25">
      <c r="B28">
        <v>8.4667474812578227</v>
      </c>
      <c r="C28">
        <v>46.438594340522812</v>
      </c>
      <c r="D28">
        <v>60.349079364443291</v>
      </c>
      <c r="E28">
        <v>220.35951101612622</v>
      </c>
      <c r="F28">
        <v>171.96884586708038</v>
      </c>
      <c r="G28">
        <v>52.723867507082467</v>
      </c>
      <c r="H28">
        <v>21.829782583333927</v>
      </c>
      <c r="I28">
        <v>35.945439329654704</v>
      </c>
      <c r="J28">
        <v>32.455737521415692</v>
      </c>
      <c r="K28">
        <v>141.78321036372583</v>
      </c>
    </row>
    <row r="29" spans="2:11" x14ac:dyDescent="0.25">
      <c r="B29">
        <v>6.4171064007736272</v>
      </c>
      <c r="C29">
        <v>18.937015348512123</v>
      </c>
      <c r="D29">
        <v>55.473316223329448</v>
      </c>
      <c r="E29">
        <v>302.89269696629265</v>
      </c>
      <c r="F29">
        <v>122.96967401217302</v>
      </c>
      <c r="G29">
        <v>80.53127368799943</v>
      </c>
      <c r="H29">
        <v>6.7551249144098913</v>
      </c>
      <c r="I29">
        <v>53.391155741859606</v>
      </c>
      <c r="J29">
        <v>2.7166518370910882</v>
      </c>
      <c r="K29">
        <v>12.693106056287951</v>
      </c>
    </row>
    <row r="30" spans="2:11" x14ac:dyDescent="0.25">
      <c r="B30">
        <v>13.518251025957031</v>
      </c>
      <c r="C30">
        <v>39.106626375637617</v>
      </c>
      <c r="D30">
        <v>107.9384610158744</v>
      </c>
      <c r="E30">
        <v>379.3237586820108</v>
      </c>
      <c r="F30">
        <v>126.58584955903913</v>
      </c>
      <c r="G30">
        <v>108.41841767784372</v>
      </c>
      <c r="H30">
        <v>23.705582828910938</v>
      </c>
      <c r="I30">
        <v>40.551139387981024</v>
      </c>
      <c r="J30">
        <v>66.785823719367428</v>
      </c>
      <c r="K30">
        <v>160.58000596220407</v>
      </c>
    </row>
    <row r="31" spans="2:11" x14ac:dyDescent="0.25">
      <c r="B31">
        <v>24.610742155144003</v>
      </c>
      <c r="C31">
        <v>15.260414910851418</v>
      </c>
      <c r="D31">
        <v>73.910549246339855</v>
      </c>
      <c r="E31">
        <v>228.8979902826662</v>
      </c>
      <c r="F31">
        <v>135.33036553585734</v>
      </c>
      <c r="G31">
        <v>96.37036555065697</v>
      </c>
      <c r="H31">
        <v>4.8360251397584202</v>
      </c>
      <c r="I31">
        <v>58.886841814633861</v>
      </c>
      <c r="J31">
        <v>63.752600750147877</v>
      </c>
      <c r="K31">
        <v>196.50190705668294</v>
      </c>
    </row>
    <row r="32" spans="2:11" x14ac:dyDescent="0.25">
      <c r="B32">
        <v>18.296149934953583</v>
      </c>
      <c r="C32">
        <v>48.189353712164355</v>
      </c>
      <c r="D32">
        <v>117.5754126683333</v>
      </c>
      <c r="E32">
        <v>182.34275200280459</v>
      </c>
      <c r="F32">
        <v>106.31536402423737</v>
      </c>
      <c r="G32">
        <v>123.62105824723818</v>
      </c>
      <c r="H32">
        <v>5.3593719896004339</v>
      </c>
      <c r="I32">
        <v>34.067031209765467</v>
      </c>
      <c r="J32">
        <v>19.697805684656444</v>
      </c>
      <c r="K32">
        <v>171.53241341200513</v>
      </c>
    </row>
    <row r="33" spans="2:11" x14ac:dyDescent="0.25">
      <c r="B33">
        <v>31.663209449910923</v>
      </c>
      <c r="C33">
        <v>12.98119203059338</v>
      </c>
      <c r="D33">
        <v>110.25665443774648</v>
      </c>
      <c r="E33">
        <v>129.46430587136373</v>
      </c>
      <c r="F33">
        <v>246.07181514903777</v>
      </c>
      <c r="G33">
        <v>75.896440189944542</v>
      </c>
      <c r="H33">
        <v>6.2537225523511335</v>
      </c>
      <c r="I33">
        <v>52.385218886836952</v>
      </c>
      <c r="J33">
        <v>81.900982932029393</v>
      </c>
      <c r="K33">
        <v>221.41604128162336</v>
      </c>
    </row>
    <row r="34" spans="2:11" x14ac:dyDescent="0.25">
      <c r="B34">
        <v>25.713096548530338</v>
      </c>
      <c r="C34">
        <v>158.24992306247483</v>
      </c>
      <c r="D34">
        <v>69.184617327396893</v>
      </c>
      <c r="E34">
        <v>277.34342863282632</v>
      </c>
      <c r="F34">
        <v>211.48443191965333</v>
      </c>
      <c r="G34">
        <v>55.610498913093885</v>
      </c>
      <c r="H34">
        <v>4.24104673478059</v>
      </c>
      <c r="I34">
        <v>94.8019655029332</v>
      </c>
      <c r="J34">
        <v>39.282126800270149</v>
      </c>
      <c r="K34">
        <v>161.38064657616562</v>
      </c>
    </row>
    <row r="35" spans="2:11" x14ac:dyDescent="0.25">
      <c r="B35">
        <v>7.6451797377582853</v>
      </c>
      <c r="C35">
        <v>83.290641982848342</v>
      </c>
      <c r="D35">
        <v>132.61647330415244</v>
      </c>
      <c r="E35">
        <v>188.03068480752395</v>
      </c>
      <c r="F35">
        <v>193.4408608730877</v>
      </c>
      <c r="G35">
        <v>42.873910934140802</v>
      </c>
      <c r="H35">
        <v>1.4797573086620091</v>
      </c>
      <c r="I35">
        <v>30.35514024004144</v>
      </c>
      <c r="J35">
        <v>76.1591013873186</v>
      </c>
      <c r="K35">
        <v>239.2828498197112</v>
      </c>
    </row>
    <row r="36" spans="2:11" x14ac:dyDescent="0.25">
      <c r="B36">
        <v>22.4347292950272</v>
      </c>
      <c r="C36">
        <v>121.24817250324067</v>
      </c>
      <c r="D36">
        <v>97.757434038985892</v>
      </c>
      <c r="E36">
        <v>183.28335088297152</v>
      </c>
      <c r="F36">
        <v>170.1543560430141</v>
      </c>
      <c r="G36">
        <v>98.512325580648792</v>
      </c>
      <c r="H36">
        <v>25.847058202003019</v>
      </c>
      <c r="I36">
        <v>46.045016934465821</v>
      </c>
      <c r="J36">
        <v>89.740482598450683</v>
      </c>
      <c r="K36">
        <v>185.13423122141234</v>
      </c>
    </row>
    <row r="37" spans="2:11" x14ac:dyDescent="0.25">
      <c r="B37">
        <v>27.419413732984207</v>
      </c>
      <c r="C37">
        <v>214.37314182032222</v>
      </c>
      <c r="D37">
        <v>47.615257924917366</v>
      </c>
      <c r="E37">
        <v>254.43850177606879</v>
      </c>
      <c r="F37">
        <v>206.92614606201758</v>
      </c>
      <c r="G37">
        <v>86.675491703886536</v>
      </c>
      <c r="H37">
        <v>4.3885032420106382</v>
      </c>
      <c r="I37">
        <v>65.546025092385818</v>
      </c>
      <c r="J37">
        <v>16.130567294066296</v>
      </c>
      <c r="K37">
        <v>243.74256102383652</v>
      </c>
    </row>
    <row r="38" spans="2:11" x14ac:dyDescent="0.25">
      <c r="B38">
        <v>12.304510502283289</v>
      </c>
      <c r="C38">
        <v>86.384638343755228</v>
      </c>
      <c r="D38">
        <v>107.12670888819902</v>
      </c>
      <c r="E38">
        <v>124.22491726693917</v>
      </c>
      <c r="F38">
        <v>142.90552244813108</v>
      </c>
      <c r="G38">
        <v>71.492555008062382</v>
      </c>
      <c r="H38">
        <v>20.884906946371821</v>
      </c>
      <c r="I38">
        <v>48.157937086144663</v>
      </c>
      <c r="J38">
        <v>16.133805021728882</v>
      </c>
      <c r="K38">
        <v>127.12144840629156</v>
      </c>
    </row>
    <row r="39" spans="2:11" x14ac:dyDescent="0.25">
      <c r="B39">
        <v>17.673514329185434</v>
      </c>
      <c r="C39">
        <v>21.730539890569766</v>
      </c>
      <c r="D39">
        <v>109.45831820903095</v>
      </c>
      <c r="E39">
        <v>242.38481757732839</v>
      </c>
      <c r="F39">
        <v>160.4530024461682</v>
      </c>
      <c r="G39">
        <v>70.242658037985862</v>
      </c>
      <c r="H39">
        <v>3.5528994275715222</v>
      </c>
      <c r="I39">
        <v>74.610982087411315</v>
      </c>
      <c r="J39">
        <v>40.193314275340292</v>
      </c>
      <c r="K39">
        <v>150.52671053466446</v>
      </c>
    </row>
    <row r="40" spans="2:11" x14ac:dyDescent="0.25">
      <c r="B40">
        <v>15.254530540951286</v>
      </c>
      <c r="C40">
        <v>138.30525658549385</v>
      </c>
      <c r="D40">
        <v>114.05473625126257</v>
      </c>
      <c r="E40">
        <v>163.71689535122559</v>
      </c>
      <c r="F40">
        <v>90.851513870373211</v>
      </c>
      <c r="G40">
        <v>82.073637560787262</v>
      </c>
      <c r="H40">
        <v>3.9712616727156651</v>
      </c>
      <c r="I40">
        <v>17.98923369349804</v>
      </c>
      <c r="J40">
        <v>36.578384649100308</v>
      </c>
      <c r="K40">
        <v>110.70881461890944</v>
      </c>
    </row>
    <row r="41" spans="2:11" x14ac:dyDescent="0.25">
      <c r="B41">
        <v>5.1151439280526798</v>
      </c>
      <c r="C41">
        <v>32.790266129796805</v>
      </c>
      <c r="D41">
        <v>63.697448571999111</v>
      </c>
      <c r="E41">
        <v>78.035241269530744</v>
      </c>
      <c r="F41">
        <v>161.38046577053655</v>
      </c>
      <c r="G41">
        <v>57.469489017003525</v>
      </c>
      <c r="H41">
        <v>42.016294067635897</v>
      </c>
      <c r="I41">
        <v>60.938250057321561</v>
      </c>
      <c r="J41">
        <v>29.076222267921452</v>
      </c>
      <c r="K41">
        <v>245.4626963331757</v>
      </c>
    </row>
    <row r="42" spans="2:11" x14ac:dyDescent="0.25">
      <c r="B42">
        <v>53.529241486478021</v>
      </c>
      <c r="C42">
        <v>158.16163154721198</v>
      </c>
      <c r="D42">
        <v>95.640812873920297</v>
      </c>
      <c r="E42">
        <v>151.49445065936118</v>
      </c>
      <c r="F42">
        <v>62.306717383340875</v>
      </c>
      <c r="G42">
        <v>106.20498581983121</v>
      </c>
      <c r="H42">
        <v>10.811855322151377</v>
      </c>
      <c r="I42">
        <v>23.182365317444891</v>
      </c>
      <c r="J42">
        <v>40.897921614005945</v>
      </c>
      <c r="K42">
        <v>285.67500474088996</v>
      </c>
    </row>
    <row r="43" spans="2:11" x14ac:dyDescent="0.25">
      <c r="B43">
        <v>45.723642721885163</v>
      </c>
      <c r="C43">
        <v>31.713673562471996</v>
      </c>
      <c r="D43">
        <v>69.4855714257111</v>
      </c>
      <c r="E43">
        <v>104.01974292974613</v>
      </c>
      <c r="F43">
        <v>116.95488620442352</v>
      </c>
      <c r="G43">
        <v>40.085641208794797</v>
      </c>
      <c r="H43">
        <v>5.7808267847474637</v>
      </c>
      <c r="I43">
        <v>37.770390336125445</v>
      </c>
      <c r="J43">
        <v>27.870197904504458</v>
      </c>
      <c r="K43">
        <v>184.50286182016586</v>
      </c>
    </row>
    <row r="44" spans="2:11" x14ac:dyDescent="0.25">
      <c r="B44">
        <v>50.919222936575537</v>
      </c>
      <c r="C44">
        <v>389.8683352372405</v>
      </c>
      <c r="D44">
        <v>77.019675412244808</v>
      </c>
      <c r="E44">
        <v>112.52488763154093</v>
      </c>
      <c r="F44">
        <v>125.1950395898223</v>
      </c>
      <c r="G44">
        <v>54.02507993866179</v>
      </c>
      <c r="H44">
        <v>5.5150878655659739</v>
      </c>
      <c r="I44">
        <v>14.198942858757242</v>
      </c>
      <c r="J44">
        <v>25.245666967898629</v>
      </c>
      <c r="K44">
        <v>234.87075473415149</v>
      </c>
    </row>
    <row r="45" spans="2:11" x14ac:dyDescent="0.25">
      <c r="B45">
        <v>11.03927117642567</v>
      </c>
      <c r="C45">
        <v>15.310613225253897</v>
      </c>
      <c r="D45">
        <v>128.99643453724855</v>
      </c>
      <c r="E45">
        <v>223.62255761305639</v>
      </c>
      <c r="F45">
        <v>161.74843054630679</v>
      </c>
      <c r="G45">
        <v>56.936629051545694</v>
      </c>
      <c r="H45">
        <v>18.133501300572867</v>
      </c>
      <c r="I45">
        <v>35.692945558549958</v>
      </c>
      <c r="J45">
        <v>12.930121781612819</v>
      </c>
      <c r="K45">
        <v>91.170064359181794</v>
      </c>
    </row>
    <row r="46" spans="2:11" x14ac:dyDescent="0.25">
      <c r="B46">
        <v>28.339324452346943</v>
      </c>
      <c r="C46">
        <v>27.072525152166641</v>
      </c>
      <c r="D46">
        <v>82.901701263187817</v>
      </c>
      <c r="E46">
        <v>207.39485338022007</v>
      </c>
      <c r="F46">
        <v>102.3361773354832</v>
      </c>
      <c r="G46">
        <v>39.605746590944435</v>
      </c>
      <c r="H46">
        <v>3.0126351142085968</v>
      </c>
      <c r="I46">
        <v>39.924838478605153</v>
      </c>
      <c r="J46">
        <v>31.961336002504115</v>
      </c>
      <c r="K46">
        <v>203.26896002323898</v>
      </c>
    </row>
    <row r="47" spans="2:11" x14ac:dyDescent="0.25">
      <c r="B47">
        <v>14.335835673654028</v>
      </c>
      <c r="C47">
        <v>153.92178977082608</v>
      </c>
      <c r="D47">
        <v>131.59141072409221</v>
      </c>
      <c r="E47">
        <v>266.82831432038716</v>
      </c>
      <c r="F47">
        <v>99.902846729512618</v>
      </c>
      <c r="G47">
        <v>80.081574227660667</v>
      </c>
      <c r="H47">
        <v>3.5519296826827849</v>
      </c>
      <c r="I47">
        <v>16.745348198584978</v>
      </c>
      <c r="J47">
        <v>27.121704358194012</v>
      </c>
      <c r="K47">
        <v>194.65768845224724</v>
      </c>
    </row>
    <row r="48" spans="2:11" x14ac:dyDescent="0.25">
      <c r="B48">
        <v>5.9518375828040684</v>
      </c>
      <c r="C48">
        <v>28.078775272784522</v>
      </c>
      <c r="D48">
        <v>88.176399312118775</v>
      </c>
      <c r="E48">
        <v>184.31228114222381</v>
      </c>
      <c r="F48">
        <v>197.13829343501772</v>
      </c>
      <c r="G48">
        <v>58.43805504386517</v>
      </c>
      <c r="H48">
        <v>12.299683131709291</v>
      </c>
      <c r="I48">
        <v>32.480435727939117</v>
      </c>
      <c r="J48">
        <v>13.73446245642465</v>
      </c>
      <c r="K48">
        <v>223.2939995643832</v>
      </c>
    </row>
    <row r="49" spans="2:11" x14ac:dyDescent="0.25">
      <c r="B49">
        <v>8.8356988647279273</v>
      </c>
      <c r="C49">
        <v>168.45947373285117</v>
      </c>
      <c r="D49">
        <v>90.38662916593151</v>
      </c>
      <c r="E49">
        <v>200.73400864010571</v>
      </c>
      <c r="F49">
        <v>191.5668680789469</v>
      </c>
      <c r="G49">
        <v>58.19526206389984</v>
      </c>
      <c r="H49">
        <v>7.2770439494774246</v>
      </c>
      <c r="I49">
        <v>44.786785650201544</v>
      </c>
      <c r="J49">
        <v>117.26076594848527</v>
      </c>
      <c r="K49">
        <v>145.92515443537707</v>
      </c>
    </row>
    <row r="50" spans="2:11" x14ac:dyDescent="0.25">
      <c r="B50">
        <v>128.49571162104263</v>
      </c>
      <c r="C50">
        <v>36.367613859486774</v>
      </c>
      <c r="D50">
        <v>85.756565181087396</v>
      </c>
      <c r="E50">
        <v>229.23416090631221</v>
      </c>
      <c r="F50">
        <v>158.65580406812109</v>
      </c>
      <c r="G50">
        <v>42.042799201589148</v>
      </c>
      <c r="H50">
        <v>5.5333700420754646</v>
      </c>
      <c r="I50">
        <v>31.499638631072159</v>
      </c>
      <c r="J50">
        <v>16.876823310229032</v>
      </c>
      <c r="K50">
        <v>219.35177827754114</v>
      </c>
    </row>
    <row r="51" spans="2:11" x14ac:dyDescent="0.25">
      <c r="B51">
        <v>7.5771850947800932</v>
      </c>
      <c r="C51">
        <v>137.58441960348341</v>
      </c>
      <c r="D51">
        <v>79.483720093468634</v>
      </c>
      <c r="E51">
        <v>283.64060948809407</v>
      </c>
      <c r="F51">
        <v>261.33661515323365</v>
      </c>
      <c r="G51">
        <v>66.87970129092642</v>
      </c>
      <c r="H51">
        <v>3.27485746435603</v>
      </c>
      <c r="I51">
        <v>6.3420708369559264E-3</v>
      </c>
      <c r="J51">
        <v>7.4768378323033033</v>
      </c>
      <c r="K51">
        <v>135.52436241801985</v>
      </c>
    </row>
    <row r="52" spans="2:11" x14ac:dyDescent="0.25">
      <c r="B52">
        <v>15.442454097351508</v>
      </c>
      <c r="C52">
        <v>45.298901117825253</v>
      </c>
      <c r="D52">
        <v>99.071240554943913</v>
      </c>
      <c r="E52">
        <v>142.02923435886879</v>
      </c>
      <c r="F52">
        <v>82.524009973296941</v>
      </c>
      <c r="G52">
        <v>70.126940109317601</v>
      </c>
      <c r="H52">
        <v>16.328855726412726</v>
      </c>
      <c r="I52">
        <v>43.786239593196598</v>
      </c>
      <c r="J52">
        <v>17.419049715372182</v>
      </c>
      <c r="K52">
        <v>75.735106886323351</v>
      </c>
    </row>
    <row r="53" spans="2:11" x14ac:dyDescent="0.25">
      <c r="B53">
        <v>19.648352593338281</v>
      </c>
      <c r="C53">
        <v>188.78983609039346</v>
      </c>
      <c r="D53">
        <v>70.60935720260008</v>
      </c>
      <c r="E53">
        <v>170.41778518276345</v>
      </c>
      <c r="F53">
        <v>62.769210119139402</v>
      </c>
      <c r="G53">
        <v>88.767231367434491</v>
      </c>
      <c r="H53">
        <v>23.955860040527522</v>
      </c>
      <c r="I53">
        <v>32.908817661451415</v>
      </c>
      <c r="J53">
        <v>11.743530623134589</v>
      </c>
      <c r="K53">
        <v>208.41167931593196</v>
      </c>
    </row>
    <row r="54" spans="2:11" x14ac:dyDescent="0.25">
      <c r="B54">
        <v>22.606140029987344</v>
      </c>
      <c r="C54">
        <v>129.79834668153273</v>
      </c>
      <c r="D54">
        <v>68.930236895584613</v>
      </c>
      <c r="E54">
        <v>193.19485879638037</v>
      </c>
      <c r="F54">
        <v>216.989900433683</v>
      </c>
      <c r="G54">
        <v>47.675703101106016</v>
      </c>
      <c r="H54">
        <v>2.6541497915534027</v>
      </c>
      <c r="I54">
        <v>28.549831420523745</v>
      </c>
      <c r="J54">
        <v>51.492617328650987</v>
      </c>
      <c r="K54">
        <v>129.94671473734613</v>
      </c>
    </row>
    <row r="55" spans="2:11" x14ac:dyDescent="0.25">
      <c r="B55">
        <v>10.780033440075165</v>
      </c>
      <c r="C55">
        <v>20.137743297456247</v>
      </c>
      <c r="D55">
        <v>97.885022841610919</v>
      </c>
      <c r="E55">
        <v>256.06899389789658</v>
      </c>
      <c r="F55">
        <v>34.700553945673505</v>
      </c>
      <c r="G55">
        <v>92.540447804499792</v>
      </c>
      <c r="H55">
        <v>2.6678982189061955</v>
      </c>
      <c r="I55">
        <v>36.870262170438124</v>
      </c>
      <c r="J55">
        <v>3.1266252321339074</v>
      </c>
      <c r="K55">
        <v>181.8436755944218</v>
      </c>
    </row>
    <row r="56" spans="2:11" x14ac:dyDescent="0.25">
      <c r="B56">
        <v>9.5830214143582602</v>
      </c>
      <c r="C56">
        <v>117.34713830704015</v>
      </c>
      <c r="D56">
        <v>144.57865366742141</v>
      </c>
      <c r="E56">
        <v>174.85322494202157</v>
      </c>
      <c r="F56">
        <v>178.87459260585848</v>
      </c>
      <c r="G56">
        <v>84.088574929208619</v>
      </c>
      <c r="H56">
        <v>10.784411336089658</v>
      </c>
      <c r="I56">
        <v>26.412175130192225</v>
      </c>
      <c r="J56">
        <v>32.45569447566902</v>
      </c>
      <c r="K56">
        <v>179.87667192920614</v>
      </c>
    </row>
    <row r="57" spans="2:11" x14ac:dyDescent="0.25">
      <c r="B57">
        <v>21.803906501623267</v>
      </c>
      <c r="C57">
        <v>173.06037160389579</v>
      </c>
      <c r="D57">
        <v>85.694605835867748</v>
      </c>
      <c r="E57">
        <v>202.95768833635665</v>
      </c>
      <c r="F57">
        <v>113.72227233902325</v>
      </c>
      <c r="G57">
        <v>111.23534893504045</v>
      </c>
      <c r="H57">
        <v>16.568438526034928</v>
      </c>
      <c r="I57">
        <v>31.865596957597845</v>
      </c>
      <c r="J57">
        <v>36.162343612016748</v>
      </c>
      <c r="K57">
        <v>250.26181439295695</v>
      </c>
    </row>
    <row r="58" spans="2:11" x14ac:dyDescent="0.25">
      <c r="B58">
        <v>37.797895809080401</v>
      </c>
      <c r="C58">
        <v>138.41902067554901</v>
      </c>
      <c r="D58">
        <v>134.12687924423352</v>
      </c>
      <c r="E58">
        <v>228.05182825547502</v>
      </c>
      <c r="F58">
        <v>154.06255282402731</v>
      </c>
      <c r="G58">
        <v>87.036792148502826</v>
      </c>
      <c r="H58">
        <v>3.323374008902201</v>
      </c>
      <c r="I58">
        <v>45.901654445962762</v>
      </c>
      <c r="J58">
        <v>18.378929068092511</v>
      </c>
      <c r="K58">
        <v>119.97316997169419</v>
      </c>
    </row>
    <row r="59" spans="2:11" x14ac:dyDescent="0.25">
      <c r="B59">
        <v>11.773636131066716</v>
      </c>
      <c r="C59">
        <v>48.69905183803251</v>
      </c>
      <c r="D59">
        <v>132.02644309180286</v>
      </c>
      <c r="E59">
        <v>165.57780372912319</v>
      </c>
      <c r="F59">
        <v>179.74816114141964</v>
      </c>
      <c r="G59">
        <v>74.758053863819356</v>
      </c>
      <c r="H59">
        <v>20.286657848878026</v>
      </c>
      <c r="I59">
        <v>37.721395981497892</v>
      </c>
      <c r="J59">
        <v>21.310347501457287</v>
      </c>
      <c r="K59">
        <v>107.9635977974059</v>
      </c>
    </row>
    <row r="60" spans="2:11" x14ac:dyDescent="0.25">
      <c r="B60">
        <v>54.36922602343887</v>
      </c>
      <c r="C60">
        <v>69.157698722395452</v>
      </c>
      <c r="D60">
        <v>79.693310903169007</v>
      </c>
      <c r="E60">
        <v>191.52816396611505</v>
      </c>
      <c r="F60">
        <v>221.41046733770742</v>
      </c>
      <c r="G60">
        <v>51.074145891606008</v>
      </c>
      <c r="H60">
        <v>4.2410909942627395</v>
      </c>
      <c r="I60">
        <v>21.919840178682477</v>
      </c>
      <c r="J60">
        <v>24.911936601024031</v>
      </c>
      <c r="K60">
        <v>122.95943120343189</v>
      </c>
    </row>
    <row r="61" spans="2:11" x14ac:dyDescent="0.25">
      <c r="B61">
        <v>6.1633826001576928</v>
      </c>
      <c r="C61">
        <v>28.912549536457902</v>
      </c>
      <c r="D61">
        <v>113.02132637570732</v>
      </c>
      <c r="E61">
        <v>237.58410935101639</v>
      </c>
      <c r="F61">
        <v>174.34108119807726</v>
      </c>
      <c r="G61">
        <v>93.544203844510434</v>
      </c>
      <c r="H61">
        <v>12.323338640665334</v>
      </c>
      <c r="I61">
        <v>32.302440185117135</v>
      </c>
      <c r="J61">
        <v>26.560514349400517</v>
      </c>
      <c r="K61">
        <v>234.81158993205571</v>
      </c>
    </row>
    <row r="62" spans="2:11" x14ac:dyDescent="0.25">
      <c r="B62">
        <v>17.560345932122626</v>
      </c>
      <c r="C62">
        <v>59.704984370690838</v>
      </c>
      <c r="D62">
        <v>87.057216107357348</v>
      </c>
      <c r="E62">
        <v>128.42985615581449</v>
      </c>
      <c r="F62">
        <v>233.15297340992865</v>
      </c>
      <c r="G62">
        <v>105.87880085473394</v>
      </c>
      <c r="H62">
        <v>3.7889017724152403</v>
      </c>
      <c r="I62">
        <v>35.433499302219602</v>
      </c>
      <c r="J62">
        <v>32.46222262034091</v>
      </c>
      <c r="K62">
        <v>206.72453578174969</v>
      </c>
    </row>
    <row r="63" spans="2:11" x14ac:dyDescent="0.25">
      <c r="B63">
        <v>28.683749219540125</v>
      </c>
      <c r="C63">
        <v>6.1071460683751333</v>
      </c>
      <c r="D63">
        <v>120.9758219814247</v>
      </c>
      <c r="E63">
        <v>146.84278672064895</v>
      </c>
      <c r="F63">
        <v>200.75325973902957</v>
      </c>
      <c r="G63">
        <v>57.335729715188577</v>
      </c>
      <c r="H63">
        <v>11.681040119109731</v>
      </c>
      <c r="I63">
        <v>10.028523226723307</v>
      </c>
      <c r="J63">
        <v>51.367839968624281</v>
      </c>
      <c r="K63">
        <v>246.26066913040191</v>
      </c>
    </row>
    <row r="64" spans="2:11" x14ac:dyDescent="0.25">
      <c r="B64">
        <v>11.619634266343455</v>
      </c>
      <c r="C64">
        <v>42.936428747637592</v>
      </c>
      <c r="D64">
        <v>92.445925775000347</v>
      </c>
      <c r="E64">
        <v>194.72646255456959</v>
      </c>
      <c r="F64">
        <v>173.32232490493516</v>
      </c>
      <c r="G64">
        <v>78.30719240985826</v>
      </c>
      <c r="H64">
        <v>16.504038776370926</v>
      </c>
      <c r="I64">
        <v>70.132288219920412</v>
      </c>
      <c r="J64">
        <v>49.050407031039548</v>
      </c>
      <c r="K64">
        <v>205.18338750064592</v>
      </c>
    </row>
    <row r="65" spans="2:11" x14ac:dyDescent="0.25">
      <c r="B65">
        <v>11.150173145362647</v>
      </c>
      <c r="C65">
        <v>92.672433042565856</v>
      </c>
      <c r="D65">
        <v>63.204074516799636</v>
      </c>
      <c r="E65">
        <v>249.46531329947155</v>
      </c>
      <c r="F65">
        <v>241.79044365041446</v>
      </c>
      <c r="G65">
        <v>42.150107619843666</v>
      </c>
      <c r="H65">
        <v>15.562285391841565</v>
      </c>
      <c r="I65">
        <v>36.048993699890211</v>
      </c>
      <c r="J65">
        <v>30.039567896681067</v>
      </c>
      <c r="K65">
        <v>242.50987249671167</v>
      </c>
    </row>
    <row r="66" spans="2:11" x14ac:dyDescent="0.25">
      <c r="B66">
        <v>36.604155977404275</v>
      </c>
      <c r="C66">
        <v>41.178579074991553</v>
      </c>
      <c r="D66">
        <v>80.546219002167462</v>
      </c>
      <c r="E66">
        <v>192.47896494256605</v>
      </c>
      <c r="F66">
        <v>102.55817197216666</v>
      </c>
      <c r="G66">
        <v>96.147672705334756</v>
      </c>
      <c r="H66">
        <v>8.6036758527785064</v>
      </c>
      <c r="I66">
        <v>37.846966951562322</v>
      </c>
      <c r="J66">
        <v>81.766055551255789</v>
      </c>
      <c r="K66">
        <v>281.06204091059925</v>
      </c>
    </row>
    <row r="67" spans="2:11" x14ac:dyDescent="0.25">
      <c r="B67">
        <v>36.634154289510491</v>
      </c>
      <c r="C67">
        <v>119.22455362090889</v>
      </c>
      <c r="D67">
        <v>111.47122526185292</v>
      </c>
      <c r="E67">
        <v>135.39479620102981</v>
      </c>
      <c r="F67">
        <v>193.20523135087126</v>
      </c>
      <c r="G67">
        <v>87.493781041309717</v>
      </c>
      <c r="H67">
        <v>3.5568246960250329</v>
      </c>
      <c r="I67">
        <v>62.863101026291645</v>
      </c>
      <c r="J67">
        <v>70.323512705957484</v>
      </c>
      <c r="K67">
        <v>184.99092118756448</v>
      </c>
    </row>
    <row r="68" spans="2:11" x14ac:dyDescent="0.25">
      <c r="B68">
        <v>82.816496027363613</v>
      </c>
      <c r="C68">
        <v>240.50137461323521</v>
      </c>
      <c r="D68">
        <v>99.829398141952183</v>
      </c>
      <c r="E68">
        <v>170.9410855239079</v>
      </c>
      <c r="F68">
        <v>192.61105257997497</v>
      </c>
      <c r="G68">
        <v>83.576682935385691</v>
      </c>
      <c r="H68">
        <v>4.3834855668712072</v>
      </c>
      <c r="I68">
        <v>43.25898612049852</v>
      </c>
      <c r="J68">
        <v>69.298488520653422</v>
      </c>
      <c r="K68">
        <v>144.63872681893267</v>
      </c>
    </row>
    <row r="69" spans="2:11" x14ac:dyDescent="0.25">
      <c r="B69">
        <v>5.0788623749370716</v>
      </c>
      <c r="C69">
        <v>6.4135542830072207</v>
      </c>
      <c r="D69">
        <v>146.6486317891503</v>
      </c>
      <c r="E69">
        <v>268.90838940600088</v>
      </c>
      <c r="F69">
        <v>177.86021066890905</v>
      </c>
      <c r="G69">
        <v>47.287439198933995</v>
      </c>
      <c r="H69">
        <v>20.535912945784204</v>
      </c>
      <c r="I69">
        <v>53.326277471024184</v>
      </c>
      <c r="J69">
        <v>12.573101835290721</v>
      </c>
      <c r="K69">
        <v>114.14102799270083</v>
      </c>
    </row>
    <row r="70" spans="2:11" x14ac:dyDescent="0.25">
      <c r="B70">
        <v>36.430088471970869</v>
      </c>
      <c r="C70">
        <v>27.195149310306974</v>
      </c>
      <c r="D70">
        <v>77.418332707519312</v>
      </c>
      <c r="E70">
        <v>147.3281231432305</v>
      </c>
      <c r="F70">
        <v>166.63414314492968</v>
      </c>
      <c r="G70">
        <v>76.846852238894201</v>
      </c>
      <c r="H70">
        <v>22.121616720268904</v>
      </c>
      <c r="I70">
        <v>42.005223866932276</v>
      </c>
      <c r="J70">
        <v>14.169589574551548</v>
      </c>
      <c r="K70">
        <v>252.9183355622786</v>
      </c>
    </row>
    <row r="71" spans="2:11" x14ac:dyDescent="0.25">
      <c r="B71">
        <v>21.518335657790566</v>
      </c>
      <c r="C71">
        <v>133.28819352340648</v>
      </c>
      <c r="D71">
        <v>106.93733381521513</v>
      </c>
      <c r="E71">
        <v>155.53709956505642</v>
      </c>
      <c r="F71">
        <v>72.049921158307853</v>
      </c>
      <c r="G71">
        <v>66.862901310299094</v>
      </c>
      <c r="H71">
        <v>2.9988489702488419</v>
      </c>
      <c r="I71">
        <v>19.020420518728454</v>
      </c>
      <c r="J71">
        <v>6.4261280091472042</v>
      </c>
      <c r="K71">
        <v>206.74063457292226</v>
      </c>
    </row>
    <row r="72" spans="2:11" x14ac:dyDescent="0.25">
      <c r="B72">
        <v>13.615667073915882</v>
      </c>
      <c r="C72">
        <v>88.39032141448341</v>
      </c>
      <c r="D72">
        <v>78.152190410015507</v>
      </c>
      <c r="E72">
        <v>50.253817928439531</v>
      </c>
      <c r="F72">
        <v>101.33879235041533</v>
      </c>
      <c r="G72">
        <v>86.16702187588163</v>
      </c>
      <c r="H72">
        <v>3.3873628807899658</v>
      </c>
      <c r="I72">
        <v>73.937257095557911</v>
      </c>
      <c r="J72">
        <v>31.213141779154569</v>
      </c>
      <c r="K72">
        <v>245.67249758419953</v>
      </c>
    </row>
    <row r="73" spans="2:11" x14ac:dyDescent="0.25">
      <c r="B73">
        <v>75.78229389018631</v>
      </c>
      <c r="C73">
        <v>57.690772657638753</v>
      </c>
      <c r="D73">
        <v>135.97500587311649</v>
      </c>
      <c r="E73">
        <v>235.73193824968402</v>
      </c>
      <c r="F73">
        <v>179.45103865697357</v>
      </c>
      <c r="G73">
        <v>62.80189248648459</v>
      </c>
      <c r="H73">
        <v>38.959124534292947</v>
      </c>
      <c r="I73">
        <v>51.768248664828384</v>
      </c>
      <c r="J73">
        <v>35.685965254738505</v>
      </c>
      <c r="K73">
        <v>178.24286745057833</v>
      </c>
    </row>
    <row r="74" spans="2:11" x14ac:dyDescent="0.25">
      <c r="B74">
        <v>12.294461698855597</v>
      </c>
      <c r="C74">
        <v>85.50468487732185</v>
      </c>
      <c r="D74">
        <v>106.97257321352551</v>
      </c>
      <c r="E74">
        <v>186.87261625936404</v>
      </c>
      <c r="F74">
        <v>108.41850805314624</v>
      </c>
      <c r="G74">
        <v>59.772000978309563</v>
      </c>
      <c r="H74">
        <v>14.346600285618406</v>
      </c>
      <c r="I74">
        <v>25.305753628673099</v>
      </c>
      <c r="J74">
        <v>9.4070544119910053</v>
      </c>
      <c r="K74">
        <v>185.51003362404583</v>
      </c>
    </row>
    <row r="75" spans="2:11" x14ac:dyDescent="0.25">
      <c r="B75">
        <v>17.863872599027449</v>
      </c>
      <c r="C75">
        <v>64.615649431297228</v>
      </c>
      <c r="D75">
        <v>104.98144078942948</v>
      </c>
      <c r="E75">
        <v>184.30753058543627</v>
      </c>
      <c r="F75">
        <v>144.87327390360502</v>
      </c>
      <c r="G75">
        <v>35.884696335460667</v>
      </c>
      <c r="H75">
        <v>6.3098614666134374</v>
      </c>
      <c r="I75">
        <v>45.088390522184426</v>
      </c>
      <c r="J75">
        <v>23.220068205332659</v>
      </c>
      <c r="K75">
        <v>179.42287617931126</v>
      </c>
    </row>
    <row r="76" spans="2:11" x14ac:dyDescent="0.25">
      <c r="B76">
        <v>56.051093785508108</v>
      </c>
      <c r="C76">
        <v>265.83391749193225</v>
      </c>
      <c r="D76">
        <v>98.776371731404183</v>
      </c>
      <c r="E76">
        <v>279.14870384935091</v>
      </c>
      <c r="F76">
        <v>114.73938200594648</v>
      </c>
      <c r="G76">
        <v>62.493283033416041</v>
      </c>
      <c r="H76">
        <v>11.233959142696392</v>
      </c>
      <c r="I76">
        <v>52.98795836672717</v>
      </c>
      <c r="J76">
        <v>104.84165925328887</v>
      </c>
      <c r="K76">
        <v>239.52080168029067</v>
      </c>
    </row>
    <row r="77" spans="2:11" x14ac:dyDescent="0.25">
      <c r="B77">
        <v>34.195548688331435</v>
      </c>
      <c r="C77">
        <v>2.9673643875351341</v>
      </c>
      <c r="D77">
        <v>104.27269173714436</v>
      </c>
      <c r="E77">
        <v>234.11331069231889</v>
      </c>
      <c r="F77">
        <v>184.36185583326841</v>
      </c>
      <c r="G77">
        <v>84.29513525026131</v>
      </c>
      <c r="H77">
        <v>18.203682593576637</v>
      </c>
      <c r="I77">
        <v>45.10829715296186</v>
      </c>
      <c r="J77">
        <v>50.382168488744256</v>
      </c>
      <c r="K77">
        <v>191.26637672869214</v>
      </c>
    </row>
    <row r="78" spans="2:11" x14ac:dyDescent="0.25">
      <c r="B78">
        <v>58.617560729033762</v>
      </c>
      <c r="C78">
        <v>98.347669219595247</v>
      </c>
      <c r="D78">
        <v>109.95788537953722</v>
      </c>
      <c r="E78">
        <v>148.96666612325237</v>
      </c>
      <c r="F78">
        <v>196.82446201619058</v>
      </c>
      <c r="G78">
        <v>81.492212523351299</v>
      </c>
      <c r="H78">
        <v>9.5172733780880172</v>
      </c>
      <c r="I78">
        <v>7.6053293660738852</v>
      </c>
      <c r="J78">
        <v>12.840895369212053</v>
      </c>
      <c r="K78">
        <v>227.8901631532807</v>
      </c>
    </row>
    <row r="79" spans="2:11" x14ac:dyDescent="0.25">
      <c r="B79">
        <v>43.023011463848448</v>
      </c>
      <c r="C79">
        <v>76.460976097132033</v>
      </c>
      <c r="D79">
        <v>101.57988821643877</v>
      </c>
      <c r="E79">
        <v>195.53282527808452</v>
      </c>
      <c r="F79">
        <v>144.65280787277368</v>
      </c>
      <c r="G79">
        <v>56.2263712037023</v>
      </c>
      <c r="H79">
        <v>14.816531160774986</v>
      </c>
      <c r="I79">
        <v>42.585206365291228</v>
      </c>
      <c r="J79">
        <v>26.304822014956585</v>
      </c>
      <c r="K79">
        <v>148.81360160578359</v>
      </c>
    </row>
    <row r="80" spans="2:11" x14ac:dyDescent="0.25">
      <c r="B80">
        <v>6.0924759096971242</v>
      </c>
      <c r="C80">
        <v>65.480625272732965</v>
      </c>
      <c r="D80">
        <v>99.457487415430251</v>
      </c>
      <c r="E80">
        <v>272.3549153134756</v>
      </c>
      <c r="F80">
        <v>192.05538281822814</v>
      </c>
      <c r="G80">
        <v>75.22419034230515</v>
      </c>
      <c r="H80">
        <v>2.03759146083932</v>
      </c>
      <c r="I80">
        <v>55.671662349180217</v>
      </c>
      <c r="J80">
        <v>97.531766756133266</v>
      </c>
      <c r="K80">
        <v>210.40259062002275</v>
      </c>
    </row>
    <row r="81" spans="2:11" x14ac:dyDescent="0.25">
      <c r="B81">
        <v>53.867524511456544</v>
      </c>
      <c r="C81">
        <v>59.686569358991676</v>
      </c>
      <c r="D81">
        <v>137.98591590889433</v>
      </c>
      <c r="E81">
        <v>177.14620438998438</v>
      </c>
      <c r="F81">
        <v>100.76405918040795</v>
      </c>
      <c r="G81">
        <v>80.344389844321299</v>
      </c>
      <c r="H81">
        <v>6.7900940493865178</v>
      </c>
      <c r="I81">
        <v>57.305427765586913</v>
      </c>
      <c r="J81">
        <v>39.664270660206341</v>
      </c>
      <c r="K81">
        <v>175.81596656448951</v>
      </c>
    </row>
    <row r="82" spans="2:11" x14ac:dyDescent="0.25">
      <c r="B82">
        <v>64.848691356963542</v>
      </c>
      <c r="C82">
        <v>37.535113863652718</v>
      </c>
      <c r="D82">
        <v>111.35570790698574</v>
      </c>
      <c r="E82">
        <v>137.84240691284623</v>
      </c>
      <c r="F82">
        <v>131.5825817032044</v>
      </c>
      <c r="G82">
        <v>52.757387009522837</v>
      </c>
      <c r="H82">
        <v>7.5746699159821134</v>
      </c>
      <c r="I82">
        <v>26.293317686687505</v>
      </c>
      <c r="J82">
        <v>20.74573731363536</v>
      </c>
      <c r="K82">
        <v>242.04645935335859</v>
      </c>
    </row>
    <row r="83" spans="2:11" x14ac:dyDescent="0.25">
      <c r="B83">
        <v>29.933809418144641</v>
      </c>
      <c r="C83">
        <v>55.849022987101051</v>
      </c>
      <c r="D83">
        <v>125.38949428221262</v>
      </c>
      <c r="E83">
        <v>140.18063779831868</v>
      </c>
      <c r="F83">
        <v>103.28392868385872</v>
      </c>
      <c r="G83">
        <v>66.510563954499688</v>
      </c>
      <c r="H83">
        <v>6.1523082203418653</v>
      </c>
      <c r="I83">
        <v>41.393572022480136</v>
      </c>
      <c r="J83">
        <v>8.959441105756758</v>
      </c>
      <c r="K83">
        <v>189.70062319843998</v>
      </c>
    </row>
    <row r="84" spans="2:11" x14ac:dyDescent="0.25">
      <c r="B84">
        <v>31.045166635645657</v>
      </c>
      <c r="C84">
        <v>19.954317350999101</v>
      </c>
      <c r="D84">
        <v>126.9138403772258</v>
      </c>
      <c r="E84">
        <v>208.60496929348179</v>
      </c>
      <c r="F84">
        <v>128.71088872566838</v>
      </c>
      <c r="G84">
        <v>70.944809192842328</v>
      </c>
      <c r="H84">
        <v>10.175007682149122</v>
      </c>
      <c r="I84">
        <v>38.102569040426772</v>
      </c>
      <c r="J84">
        <v>10.798805977593091</v>
      </c>
      <c r="K84">
        <v>162.8930838235338</v>
      </c>
    </row>
    <row r="85" spans="2:11" x14ac:dyDescent="0.25">
      <c r="B85">
        <v>11.968687987522154</v>
      </c>
      <c r="C85">
        <v>259.31484620955024</v>
      </c>
      <c r="D85">
        <v>127.12994862365066</v>
      </c>
      <c r="E85">
        <v>238.19945512320132</v>
      </c>
      <c r="F85">
        <v>192.39868755710603</v>
      </c>
      <c r="G85">
        <v>97.537376280952756</v>
      </c>
      <c r="H85">
        <v>7.6266651820039524</v>
      </c>
      <c r="I85">
        <v>41.95565591813083</v>
      </c>
      <c r="J85">
        <v>6.001311411259862</v>
      </c>
      <c r="K85">
        <v>247.56305701286507</v>
      </c>
    </row>
    <row r="86" spans="2:11" x14ac:dyDescent="0.25">
      <c r="B86">
        <v>53.149835612706987</v>
      </c>
      <c r="C86">
        <v>46.72851355709097</v>
      </c>
      <c r="D86">
        <v>114.59288391585719</v>
      </c>
      <c r="E86">
        <v>146.2315007281284</v>
      </c>
      <c r="F86">
        <v>180.32003569665855</v>
      </c>
      <c r="G86">
        <v>70.84392398916026</v>
      </c>
      <c r="H86">
        <v>11.298578469261795</v>
      </c>
      <c r="I86">
        <v>40.473926064108056</v>
      </c>
      <c r="J86">
        <v>71.984751259804426</v>
      </c>
      <c r="K86">
        <v>314.18294173513834</v>
      </c>
    </row>
    <row r="87" spans="2:11" x14ac:dyDescent="0.25">
      <c r="B87">
        <v>19.680513048476474</v>
      </c>
      <c r="C87">
        <v>12.874039146044932</v>
      </c>
      <c r="D87">
        <v>46.667170362781476</v>
      </c>
      <c r="E87">
        <v>230.79519096256217</v>
      </c>
      <c r="F87">
        <v>127.04251603649746</v>
      </c>
      <c r="G87">
        <v>154.87319145861892</v>
      </c>
      <c r="H87">
        <v>5.224765882572374</v>
      </c>
      <c r="I87">
        <v>45.441545214539737</v>
      </c>
      <c r="J87">
        <v>79.622214977941923</v>
      </c>
      <c r="K87">
        <v>247.73236227497114</v>
      </c>
    </row>
    <row r="88" spans="2:11" x14ac:dyDescent="0.25">
      <c r="B88">
        <v>26.326996115928534</v>
      </c>
      <c r="C88">
        <v>11.221545400953476</v>
      </c>
      <c r="D88">
        <v>91.34752069284653</v>
      </c>
      <c r="E88">
        <v>233.16800397040197</v>
      </c>
      <c r="F88">
        <v>204.9191069378972</v>
      </c>
      <c r="G88">
        <v>100.79831568787441</v>
      </c>
      <c r="H88">
        <v>7.4458811657222288</v>
      </c>
      <c r="I88">
        <v>54.677995174850857</v>
      </c>
      <c r="J88">
        <v>36.137278583029293</v>
      </c>
      <c r="K88">
        <v>122.22405474453764</v>
      </c>
    </row>
    <row r="89" spans="2:11" x14ac:dyDescent="0.25">
      <c r="B89">
        <v>17.158155401281665</v>
      </c>
      <c r="C89">
        <v>142.51225620848919</v>
      </c>
      <c r="D89">
        <v>144.89763491906237</v>
      </c>
      <c r="E89">
        <v>87.501990408280989</v>
      </c>
      <c r="F89">
        <v>282.18980797124732</v>
      </c>
      <c r="G89">
        <v>83.595583265132504</v>
      </c>
      <c r="H89">
        <v>8.0764566494947676</v>
      </c>
      <c r="I89">
        <v>45.650226613994242</v>
      </c>
      <c r="J89">
        <v>48.47131440862865</v>
      </c>
      <c r="K89">
        <v>182.20620880751599</v>
      </c>
    </row>
    <row r="90" spans="2:11" x14ac:dyDescent="0.25">
      <c r="B90">
        <v>37.997387336435999</v>
      </c>
      <c r="C90">
        <v>17.145555499968914</v>
      </c>
      <c r="D90">
        <v>61.734070767752961</v>
      </c>
      <c r="E90">
        <v>186.33160666932923</v>
      </c>
      <c r="F90">
        <v>139.21195759339</v>
      </c>
      <c r="G90">
        <v>58.772059213937688</v>
      </c>
      <c r="H90">
        <v>24.322448813889441</v>
      </c>
      <c r="I90">
        <v>42.831868704717799</v>
      </c>
      <c r="J90">
        <v>75.608835236927504</v>
      </c>
      <c r="K90">
        <v>271.32911264118928</v>
      </c>
    </row>
    <row r="91" spans="2:11" x14ac:dyDescent="0.25">
      <c r="B91">
        <v>15.127708284006037</v>
      </c>
      <c r="C91">
        <v>153.68917457046254</v>
      </c>
      <c r="D91">
        <v>110.22878897759861</v>
      </c>
      <c r="E91">
        <v>121.46092420242864</v>
      </c>
      <c r="F91">
        <v>236.16313392997378</v>
      </c>
      <c r="G91">
        <v>65.24647259328691</v>
      </c>
      <c r="H91">
        <v>3.1469534926422824</v>
      </c>
      <c r="I91">
        <v>46.269591553483515</v>
      </c>
      <c r="J91">
        <v>45.92853221801137</v>
      </c>
      <c r="K91">
        <v>222.10419460978676</v>
      </c>
    </row>
    <row r="92" spans="2:11" x14ac:dyDescent="0.25">
      <c r="B92">
        <v>20.889465513508831</v>
      </c>
      <c r="C92">
        <v>191.2902977125687</v>
      </c>
      <c r="D92">
        <v>114.98698355143074</v>
      </c>
      <c r="E92">
        <v>171.69535472854002</v>
      </c>
      <c r="F92">
        <v>127.18097737880562</v>
      </c>
      <c r="G92">
        <v>63.822706778294716</v>
      </c>
      <c r="H92">
        <v>3.178580838559224</v>
      </c>
      <c r="I92">
        <v>11.263196144678428</v>
      </c>
      <c r="J92">
        <v>19.039527717427688</v>
      </c>
      <c r="K92">
        <v>182.77383173045536</v>
      </c>
    </row>
    <row r="93" spans="2:11" x14ac:dyDescent="0.25">
      <c r="B93">
        <v>20.037532180432059</v>
      </c>
      <c r="C93">
        <v>151.81438516582742</v>
      </c>
      <c r="D93">
        <v>114.33313018177967</v>
      </c>
      <c r="E93">
        <v>141.78076567300337</v>
      </c>
      <c r="F93">
        <v>17.565009265457981</v>
      </c>
      <c r="G93">
        <v>65.564861621591547</v>
      </c>
      <c r="H93">
        <v>8.676489036928837</v>
      </c>
      <c r="I93">
        <v>27.877734726093152</v>
      </c>
      <c r="J93">
        <v>40.189369736426023</v>
      </c>
      <c r="K93">
        <v>213.19062640845351</v>
      </c>
    </row>
    <row r="94" spans="2:11" x14ac:dyDescent="0.25">
      <c r="B94">
        <v>61.146831596866107</v>
      </c>
      <c r="C94">
        <v>132.86062044870201</v>
      </c>
      <c r="D94">
        <v>111.70739360519907</v>
      </c>
      <c r="E94">
        <v>175.72824112356449</v>
      </c>
      <c r="F94">
        <v>58.863238470546023</v>
      </c>
      <c r="G94">
        <v>90.826382048349785</v>
      </c>
      <c r="H94">
        <v>2.634101674989779</v>
      </c>
      <c r="I94">
        <v>37.360419112365761</v>
      </c>
      <c r="J94">
        <v>74.239219412328339</v>
      </c>
      <c r="K94">
        <v>193.63572994352748</v>
      </c>
    </row>
    <row r="95" spans="2:11" x14ac:dyDescent="0.25">
      <c r="B95">
        <v>49.862622268116908</v>
      </c>
      <c r="C95">
        <v>112.49917361866579</v>
      </c>
      <c r="D95">
        <v>102.77310021480744</v>
      </c>
      <c r="E95">
        <v>265.9186479389665</v>
      </c>
      <c r="F95">
        <v>155.82750442781125</v>
      </c>
      <c r="G95">
        <v>113.67604363911218</v>
      </c>
      <c r="H95">
        <v>6.151797554911993</v>
      </c>
      <c r="I95">
        <v>38.599635764617759</v>
      </c>
      <c r="J95">
        <v>43.393954047173409</v>
      </c>
      <c r="K95">
        <v>97.521014992591674</v>
      </c>
    </row>
    <row r="96" spans="2:11" x14ac:dyDescent="0.25">
      <c r="B96">
        <v>12.419932871290932</v>
      </c>
      <c r="C96">
        <v>161.87086797067496</v>
      </c>
      <c r="D96">
        <v>108.3077661796984</v>
      </c>
      <c r="E96">
        <v>256.83501433431377</v>
      </c>
      <c r="F96">
        <v>152.12452576880995</v>
      </c>
      <c r="G96">
        <v>75.499515163255808</v>
      </c>
      <c r="H96">
        <v>5.9401353000498691</v>
      </c>
      <c r="I96">
        <v>37.555763961827857</v>
      </c>
      <c r="J96">
        <v>11.112050632924666</v>
      </c>
      <c r="K96">
        <v>303.27850596504561</v>
      </c>
    </row>
    <row r="97" spans="2:11" x14ac:dyDescent="0.25">
      <c r="B97">
        <v>31.530276276043022</v>
      </c>
      <c r="C97">
        <v>27.687058182549741</v>
      </c>
      <c r="D97">
        <v>76.017782200923079</v>
      </c>
      <c r="E97">
        <v>171.38906812465743</v>
      </c>
      <c r="F97">
        <v>138.09411200722599</v>
      </c>
      <c r="G97">
        <v>88.894171141673084</v>
      </c>
      <c r="H97">
        <v>11.011073915516302</v>
      </c>
      <c r="I97">
        <v>26.91395530508121</v>
      </c>
      <c r="J97">
        <v>22.590706639065765</v>
      </c>
      <c r="K97">
        <v>231.02345497653636</v>
      </c>
    </row>
    <row r="98" spans="2:11" x14ac:dyDescent="0.25">
      <c r="B98">
        <v>8.1974860605975373</v>
      </c>
      <c r="C98">
        <v>5.8873024011453143</v>
      </c>
      <c r="D98">
        <v>87.737152933065758</v>
      </c>
      <c r="E98">
        <v>318.27639168264989</v>
      </c>
      <c r="F98">
        <v>65.512615905293643</v>
      </c>
      <c r="G98">
        <v>60.808559737193733</v>
      </c>
      <c r="H98">
        <v>17.418828809702553</v>
      </c>
      <c r="I98">
        <v>33.474439784954377</v>
      </c>
      <c r="J98">
        <v>52.661675999588226</v>
      </c>
      <c r="K98">
        <v>213.92447594228071</v>
      </c>
    </row>
    <row r="99" spans="2:11" x14ac:dyDescent="0.25">
      <c r="B99">
        <v>3.1923678221391318</v>
      </c>
      <c r="C99">
        <v>66.577074835215114</v>
      </c>
      <c r="D99">
        <v>40.340603719845902</v>
      </c>
      <c r="E99">
        <v>209.59130314831611</v>
      </c>
      <c r="F99">
        <v>178.80116927472673</v>
      </c>
      <c r="G99">
        <v>66.798147483959156</v>
      </c>
      <c r="H99">
        <v>13.764368431870377</v>
      </c>
      <c r="I99">
        <v>64.338851510741691</v>
      </c>
      <c r="J99">
        <v>37.518376317930219</v>
      </c>
      <c r="K99">
        <v>209.00319787847198</v>
      </c>
    </row>
    <row r="100" spans="2:11" x14ac:dyDescent="0.25">
      <c r="B100">
        <v>7.1400395374457934</v>
      </c>
      <c r="C100">
        <v>129.01615756053226</v>
      </c>
      <c r="D100">
        <v>145.82802764283406</v>
      </c>
      <c r="E100">
        <v>197.30051438546323</v>
      </c>
      <c r="F100">
        <v>87.721224283814706</v>
      </c>
      <c r="G100">
        <v>72.583518526589799</v>
      </c>
      <c r="H100">
        <v>20.151509834636812</v>
      </c>
      <c r="I100">
        <v>25.064755201474181</v>
      </c>
      <c r="J100">
        <v>56.247896087917191</v>
      </c>
      <c r="K100">
        <v>213.86957697113118</v>
      </c>
    </row>
    <row r="101" spans="2:11" x14ac:dyDescent="0.25">
      <c r="B101">
        <v>16.500328593316336</v>
      </c>
      <c r="C101">
        <v>84.299344578060726</v>
      </c>
      <c r="D101">
        <v>98.681363554456468</v>
      </c>
      <c r="E101">
        <v>226.42473594195428</v>
      </c>
      <c r="F101">
        <v>185.32423546690234</v>
      </c>
      <c r="G101">
        <v>62.358736214157645</v>
      </c>
      <c r="H101">
        <v>34.974333352381585</v>
      </c>
      <c r="I101">
        <v>34.942685383177022</v>
      </c>
      <c r="J101">
        <v>3.8274263641394048</v>
      </c>
      <c r="K101">
        <v>224.29440477727138</v>
      </c>
    </row>
    <row r="102" spans="2:11" x14ac:dyDescent="0.25">
      <c r="B102">
        <v>17.346502792044227</v>
      </c>
      <c r="C102">
        <v>6.0679301886264483</v>
      </c>
      <c r="D102">
        <v>82.708996482712251</v>
      </c>
      <c r="E102">
        <v>247.3559001427123</v>
      </c>
      <c r="F102">
        <v>125.89563045279139</v>
      </c>
      <c r="G102">
        <v>89.452695300572387</v>
      </c>
      <c r="H102">
        <v>23.752163081973578</v>
      </c>
      <c r="I102">
        <v>26.710953922084094</v>
      </c>
      <c r="J102">
        <v>6.7631891384524643</v>
      </c>
      <c r="K102">
        <v>162.05539381535539</v>
      </c>
    </row>
    <row r="103" spans="2:11" x14ac:dyDescent="0.25">
      <c r="B103">
        <v>24.189570329434417</v>
      </c>
      <c r="C103">
        <v>30.901447261664483</v>
      </c>
      <c r="D103">
        <v>75.544046137775879</v>
      </c>
      <c r="E103">
        <v>173.89317736103729</v>
      </c>
      <c r="F103">
        <v>155.91207730788898</v>
      </c>
      <c r="G103">
        <v>121.42168712587309</v>
      </c>
      <c r="H103">
        <v>7.8462468382888311</v>
      </c>
      <c r="I103">
        <v>4.1946009391045145</v>
      </c>
      <c r="J103">
        <v>80.986863486343893</v>
      </c>
      <c r="K103">
        <v>151.33767982187803</v>
      </c>
    </row>
    <row r="104" spans="2:11" x14ac:dyDescent="0.25">
      <c r="B104">
        <v>32.615259397819955</v>
      </c>
      <c r="C104">
        <v>10.359198716460863</v>
      </c>
      <c r="D104">
        <v>108.31164339664291</v>
      </c>
      <c r="E104">
        <v>172.01031704314346</v>
      </c>
      <c r="F104">
        <v>82.943381332794885</v>
      </c>
      <c r="G104">
        <v>83.273379057998014</v>
      </c>
      <c r="H104">
        <v>6.8852758796830305</v>
      </c>
      <c r="I104">
        <v>54.053923981892638</v>
      </c>
      <c r="J104">
        <v>5.5443747616944004</v>
      </c>
      <c r="K104">
        <v>294.51480249942796</v>
      </c>
    </row>
    <row r="105" spans="2:11" x14ac:dyDescent="0.25">
      <c r="B105">
        <v>47.16014065120217</v>
      </c>
      <c r="C105">
        <v>237.19991253999873</v>
      </c>
      <c r="D105">
        <v>78.625772737731111</v>
      </c>
      <c r="E105">
        <v>128.64211247948143</v>
      </c>
      <c r="F105">
        <v>210.92076428171012</v>
      </c>
      <c r="G105">
        <v>45.954166175780301</v>
      </c>
      <c r="H105">
        <v>25.067274628518398</v>
      </c>
      <c r="I105">
        <v>32.230080224452372</v>
      </c>
      <c r="J105">
        <v>34.659764891986917</v>
      </c>
      <c r="K105">
        <v>245.2106616643741</v>
      </c>
    </row>
    <row r="106" spans="2:11" x14ac:dyDescent="0.25">
      <c r="B106">
        <v>4.723876121638261</v>
      </c>
      <c r="C106">
        <v>96.430758781811704</v>
      </c>
      <c r="D106">
        <v>90.585619759952635</v>
      </c>
      <c r="E106">
        <v>265.27918305614031</v>
      </c>
      <c r="F106">
        <v>160.01486058119366</v>
      </c>
      <c r="G106">
        <v>120.00165753759687</v>
      </c>
      <c r="H106">
        <v>2.1628065166913353</v>
      </c>
      <c r="I106">
        <v>23.53511849447084</v>
      </c>
      <c r="J106">
        <v>16.623877084481492</v>
      </c>
      <c r="K106">
        <v>238.6707076052775</v>
      </c>
    </row>
    <row r="107" spans="2:11" x14ac:dyDescent="0.25">
      <c r="B107">
        <v>12.094784339627822</v>
      </c>
      <c r="C107">
        <v>24.688420771088104</v>
      </c>
      <c r="D107">
        <v>154.24799021722939</v>
      </c>
      <c r="E107">
        <v>207.44301323964652</v>
      </c>
      <c r="F107">
        <v>119.40064929365535</v>
      </c>
      <c r="G107">
        <v>62.36122206217027</v>
      </c>
      <c r="H107">
        <v>18.245333061280288</v>
      </c>
      <c r="I107">
        <v>26.425247377201636</v>
      </c>
      <c r="J107">
        <v>33.68451461566795</v>
      </c>
      <c r="K107">
        <v>176.24862672415691</v>
      </c>
    </row>
    <row r="108" spans="2:11" x14ac:dyDescent="0.25">
      <c r="B108">
        <v>30.399944415654549</v>
      </c>
      <c r="C108">
        <v>166.46920014159349</v>
      </c>
      <c r="D108">
        <v>43.7155388493807</v>
      </c>
      <c r="E108">
        <v>253.15971545361757</v>
      </c>
      <c r="F108">
        <v>162.14076100308577</v>
      </c>
      <c r="G108">
        <v>50.103163855032555</v>
      </c>
      <c r="H108">
        <v>11.690796101871934</v>
      </c>
      <c r="I108">
        <v>33.964298718494362</v>
      </c>
      <c r="J108">
        <v>43.934470972523172</v>
      </c>
      <c r="K108">
        <v>237.68530846595658</v>
      </c>
    </row>
    <row r="109" spans="2:11" x14ac:dyDescent="0.25">
      <c r="B109">
        <v>16.133849766815125</v>
      </c>
      <c r="C109">
        <v>147.27622869320135</v>
      </c>
      <c r="D109">
        <v>104.8585856536106</v>
      </c>
      <c r="E109">
        <v>162.93825409738716</v>
      </c>
      <c r="F109">
        <v>51.895941471967994</v>
      </c>
      <c r="G109">
        <v>60.062223572316711</v>
      </c>
      <c r="H109">
        <v>18.758268319860033</v>
      </c>
      <c r="I109">
        <v>55.330192699204339</v>
      </c>
      <c r="J109">
        <v>110.45194340717721</v>
      </c>
      <c r="K109">
        <v>133.37228990947611</v>
      </c>
    </row>
    <row r="110" spans="2:11" x14ac:dyDescent="0.25">
      <c r="B110">
        <v>48.759523525485321</v>
      </c>
      <c r="C110">
        <v>32.304449710131692</v>
      </c>
      <c r="D110">
        <v>100.14596474609655</v>
      </c>
      <c r="E110">
        <v>160.19106421231058</v>
      </c>
      <c r="F110">
        <v>183.08193291881287</v>
      </c>
      <c r="G110">
        <v>62.614053827949363</v>
      </c>
      <c r="H110">
        <v>5.2705161711690698</v>
      </c>
      <c r="I110">
        <v>73.120107265936554</v>
      </c>
      <c r="J110">
        <v>2.1553936613043634</v>
      </c>
      <c r="K110">
        <v>89.113175711078384</v>
      </c>
    </row>
    <row r="111" spans="2:11" x14ac:dyDescent="0.25">
      <c r="B111">
        <v>28.148948571425553</v>
      </c>
      <c r="C111">
        <v>68.413744907255321</v>
      </c>
      <c r="D111">
        <v>117.25862680715431</v>
      </c>
      <c r="E111">
        <v>237.5874368948794</v>
      </c>
      <c r="F111">
        <v>127.34713397447533</v>
      </c>
      <c r="G111">
        <v>104.21622626157655</v>
      </c>
      <c r="H111">
        <v>10.345671147504152</v>
      </c>
      <c r="I111">
        <v>46.246300282258005</v>
      </c>
      <c r="J111">
        <v>49.387969947383112</v>
      </c>
      <c r="K111">
        <v>218.20080094666164</v>
      </c>
    </row>
    <row r="112" spans="2:11" x14ac:dyDescent="0.25">
      <c r="B112">
        <v>5.9416352887835568</v>
      </c>
      <c r="C112">
        <v>25.478712511595326</v>
      </c>
      <c r="D112">
        <v>97.657365529496829</v>
      </c>
      <c r="E112">
        <v>182.63894406267596</v>
      </c>
      <c r="F112">
        <v>102.13687755079312</v>
      </c>
      <c r="G112">
        <v>47.560821857744294</v>
      </c>
      <c r="H112">
        <v>3.9559338887879312</v>
      </c>
      <c r="I112">
        <v>40.170452154693194</v>
      </c>
      <c r="J112">
        <v>6.9928828230676032</v>
      </c>
      <c r="K112">
        <v>213.248812294613</v>
      </c>
    </row>
    <row r="113" spans="2:11" x14ac:dyDescent="0.25">
      <c r="B113">
        <v>14.962762248396512</v>
      </c>
      <c r="C113">
        <v>99.308237982993944</v>
      </c>
      <c r="D113">
        <v>108.66296372983709</v>
      </c>
      <c r="E113">
        <v>256.58264261344971</v>
      </c>
      <c r="F113">
        <v>44.773929101114781</v>
      </c>
      <c r="G113">
        <v>124.57802672411684</v>
      </c>
      <c r="H113">
        <v>27.365641528317898</v>
      </c>
      <c r="I113">
        <v>55.500378820952804</v>
      </c>
      <c r="J113">
        <v>55.203716405471198</v>
      </c>
      <c r="K113">
        <v>168.8029539292308</v>
      </c>
    </row>
    <row r="114" spans="2:11" x14ac:dyDescent="0.25">
      <c r="B114">
        <v>21.161458329073398</v>
      </c>
      <c r="C114">
        <v>75.09725237866239</v>
      </c>
      <c r="D114">
        <v>123.23911617221152</v>
      </c>
      <c r="E114">
        <v>159.49103544363959</v>
      </c>
      <c r="F114">
        <v>185.90245378934875</v>
      </c>
      <c r="G114">
        <v>71.896166731414695</v>
      </c>
      <c r="H114">
        <v>2.6192591643574339</v>
      </c>
      <c r="I114">
        <v>58.876103657558552</v>
      </c>
      <c r="J114">
        <v>58.342737919608453</v>
      </c>
      <c r="K114">
        <v>224.58143523539729</v>
      </c>
    </row>
    <row r="115" spans="2:11" x14ac:dyDescent="0.25">
      <c r="B115">
        <v>11.981865512046195</v>
      </c>
      <c r="C115">
        <v>43.529868568338827</v>
      </c>
      <c r="D115">
        <v>82.031845172589954</v>
      </c>
      <c r="E115">
        <v>97.930602725132431</v>
      </c>
      <c r="F115">
        <v>95.796900567025446</v>
      </c>
      <c r="G115">
        <v>117.99135209168897</v>
      </c>
      <c r="H115">
        <v>1.3304852454173335</v>
      </c>
      <c r="I115">
        <v>36.377181290677584</v>
      </c>
      <c r="J115">
        <v>12.6531508582238</v>
      </c>
      <c r="K115">
        <v>218.56161437552743</v>
      </c>
    </row>
    <row r="116" spans="2:11" x14ac:dyDescent="0.25">
      <c r="B116">
        <v>28.090126150040579</v>
      </c>
      <c r="C116">
        <v>422.95295389764971</v>
      </c>
      <c r="D116">
        <v>86.231617721336036</v>
      </c>
      <c r="E116">
        <v>56.116828925695344</v>
      </c>
      <c r="F116">
        <v>123.15883206347169</v>
      </c>
      <c r="G116">
        <v>85.363363610684601</v>
      </c>
      <c r="H116">
        <v>1.3862747442582026</v>
      </c>
      <c r="I116">
        <v>23.775873201188109</v>
      </c>
      <c r="J116">
        <v>87.560282472230924</v>
      </c>
      <c r="K116">
        <v>310.28144688013742</v>
      </c>
    </row>
    <row r="117" spans="2:11" x14ac:dyDescent="0.25">
      <c r="B117">
        <v>106.03771509108007</v>
      </c>
      <c r="C117">
        <v>59.949899837794753</v>
      </c>
      <c r="D117">
        <v>141.17165161217684</v>
      </c>
      <c r="E117">
        <v>157.23072254934684</v>
      </c>
      <c r="F117">
        <v>158.92352739971477</v>
      </c>
      <c r="G117">
        <v>95.988250639014268</v>
      </c>
      <c r="H117">
        <v>5.7344270522601786</v>
      </c>
      <c r="I117">
        <v>36.984273576318984</v>
      </c>
      <c r="J117">
        <v>81.787957621750508</v>
      </c>
      <c r="K117">
        <v>226.60830724384027</v>
      </c>
    </row>
    <row r="118" spans="2:11" x14ac:dyDescent="0.25">
      <c r="B118">
        <v>7.4418029028436283</v>
      </c>
      <c r="C118">
        <v>63.722370972331944</v>
      </c>
      <c r="D118">
        <v>84.327287831778335</v>
      </c>
      <c r="E118">
        <v>146.20345384023602</v>
      </c>
      <c r="F118">
        <v>164.67151961425299</v>
      </c>
      <c r="G118">
        <v>29.56808687408223</v>
      </c>
      <c r="H118">
        <v>2.5477633186433732</v>
      </c>
      <c r="I118">
        <v>52.373632608450436</v>
      </c>
      <c r="J118">
        <v>7.9814755388151521</v>
      </c>
      <c r="K118">
        <v>245.69574177894771</v>
      </c>
    </row>
    <row r="119" spans="2:11" x14ac:dyDescent="0.25">
      <c r="B119">
        <v>3.3201936030491579</v>
      </c>
      <c r="C119">
        <v>17.092724243322458</v>
      </c>
      <c r="D119">
        <v>128.3216754681159</v>
      </c>
      <c r="E119">
        <v>226.8508974559449</v>
      </c>
      <c r="F119">
        <v>179.62562179183499</v>
      </c>
      <c r="G119">
        <v>73.977040712498422</v>
      </c>
      <c r="H119">
        <v>2.9601061621479019</v>
      </c>
      <c r="I119">
        <v>36.205725472368279</v>
      </c>
      <c r="J119">
        <v>17.776369704761287</v>
      </c>
      <c r="K119">
        <v>270.26202271757495</v>
      </c>
    </row>
    <row r="120" spans="2:11" x14ac:dyDescent="0.25">
      <c r="B120">
        <v>10.824485100490476</v>
      </c>
      <c r="C120">
        <v>186.91230370706583</v>
      </c>
      <c r="D120">
        <v>45.9942589921883</v>
      </c>
      <c r="E120">
        <v>207.9514593413233</v>
      </c>
      <c r="F120">
        <v>198.37940492210703</v>
      </c>
      <c r="G120">
        <v>81.811772507133867</v>
      </c>
      <c r="H120">
        <v>8.000494738858082</v>
      </c>
      <c r="I120">
        <v>59.071176791523655</v>
      </c>
      <c r="J120">
        <v>16.557088093319841</v>
      </c>
      <c r="K120">
        <v>178.8589570917473</v>
      </c>
    </row>
    <row r="121" spans="2:11" x14ac:dyDescent="0.25">
      <c r="B121">
        <v>12.07453452995837</v>
      </c>
      <c r="C121">
        <v>26.088956234033077</v>
      </c>
      <c r="D121">
        <v>89.16984678009338</v>
      </c>
      <c r="E121">
        <v>184.71219957682575</v>
      </c>
      <c r="F121">
        <v>220.04387863985565</v>
      </c>
      <c r="G121">
        <v>73.940113038124508</v>
      </c>
      <c r="H121">
        <v>3.0219303618926965</v>
      </c>
      <c r="I121">
        <v>62.46055231824505</v>
      </c>
      <c r="J121">
        <v>80.12348994926144</v>
      </c>
      <c r="K121">
        <v>237.86609221316726</v>
      </c>
    </row>
    <row r="122" spans="2:11" x14ac:dyDescent="0.25">
      <c r="B122">
        <v>8.0900273420964002</v>
      </c>
      <c r="C122">
        <v>17.130782982350304</v>
      </c>
      <c r="D122">
        <v>79.312501131953809</v>
      </c>
      <c r="E122">
        <v>108.94970291788368</v>
      </c>
      <c r="F122">
        <v>189.11903835941257</v>
      </c>
      <c r="G122">
        <v>71.502362298512608</v>
      </c>
      <c r="H122">
        <v>17.720850570912017</v>
      </c>
      <c r="I122">
        <v>49.96936338832478</v>
      </c>
      <c r="J122">
        <v>123.70790320038326</v>
      </c>
      <c r="K122">
        <v>289.45351278277946</v>
      </c>
    </row>
    <row r="123" spans="2:11" x14ac:dyDescent="0.25">
      <c r="B123">
        <v>10.446753808111463</v>
      </c>
      <c r="C123">
        <v>53.614044160790137</v>
      </c>
      <c r="D123">
        <v>85.256501039692736</v>
      </c>
      <c r="E123">
        <v>115.15674837134564</v>
      </c>
      <c r="F123">
        <v>220.18855476459262</v>
      </c>
      <c r="G123">
        <v>90.009770169544822</v>
      </c>
      <c r="H123">
        <v>5.2827897192559261</v>
      </c>
      <c r="I123">
        <v>62.960999491657446</v>
      </c>
      <c r="J123">
        <v>24.222912987039251</v>
      </c>
      <c r="K123">
        <v>226.73667762039091</v>
      </c>
    </row>
    <row r="124" spans="2:11" x14ac:dyDescent="0.25">
      <c r="B124">
        <v>32.250554375834945</v>
      </c>
      <c r="C124">
        <v>4.0272421466682742</v>
      </c>
      <c r="D124">
        <v>121.70984324342228</v>
      </c>
      <c r="E124">
        <v>256.0176128439017</v>
      </c>
      <c r="F124">
        <v>126.58108762147435</v>
      </c>
      <c r="G124">
        <v>59.538520907222754</v>
      </c>
      <c r="H124">
        <v>6.8485606174086913</v>
      </c>
      <c r="I124">
        <v>39.084071110387569</v>
      </c>
      <c r="J124">
        <v>42.741503969799453</v>
      </c>
      <c r="K124">
        <v>197.2351522133375</v>
      </c>
    </row>
    <row r="125" spans="2:11" x14ac:dyDescent="0.25">
      <c r="B125">
        <v>7.8834936633913344</v>
      </c>
      <c r="C125">
        <v>16.170943514022767</v>
      </c>
      <c r="D125">
        <v>130.12577021753953</v>
      </c>
      <c r="E125">
        <v>155.70543061950588</v>
      </c>
      <c r="F125">
        <v>199.45232673445091</v>
      </c>
      <c r="G125">
        <v>85.330526213956958</v>
      </c>
      <c r="H125">
        <v>26.354580951467376</v>
      </c>
      <c r="I125">
        <v>32.399947674953836</v>
      </c>
      <c r="J125">
        <v>55.252604809844385</v>
      </c>
      <c r="K125">
        <v>183.8443799787201</v>
      </c>
    </row>
    <row r="126" spans="2:11" x14ac:dyDescent="0.25">
      <c r="B126">
        <v>19.750463715859397</v>
      </c>
      <c r="C126">
        <v>26.250771831456852</v>
      </c>
      <c r="D126">
        <v>102.77361689107968</v>
      </c>
      <c r="E126">
        <v>110.94179027959441</v>
      </c>
      <c r="F126">
        <v>181.85474530578799</v>
      </c>
      <c r="G126">
        <v>94.51052157160683</v>
      </c>
      <c r="H126">
        <v>8.8856374467727441</v>
      </c>
      <c r="I126">
        <v>22.943535649905254</v>
      </c>
      <c r="J126">
        <v>15.356515470965267</v>
      </c>
      <c r="K126">
        <v>160.78328360052618</v>
      </c>
    </row>
    <row r="127" spans="2:11" x14ac:dyDescent="0.25">
      <c r="B127">
        <v>20.327213892979763</v>
      </c>
      <c r="C127">
        <v>21.670153164227766</v>
      </c>
      <c r="D127">
        <v>127.37755923463779</v>
      </c>
      <c r="E127">
        <v>191.13929591061992</v>
      </c>
      <c r="F127">
        <v>184.49753883855738</v>
      </c>
      <c r="G127">
        <v>56.838324123534179</v>
      </c>
      <c r="H127">
        <v>14.310277242862337</v>
      </c>
      <c r="I127">
        <v>42.393033475483215</v>
      </c>
      <c r="J127">
        <v>15.110534523168297</v>
      </c>
      <c r="K127">
        <v>241.37830129567277</v>
      </c>
    </row>
    <row r="128" spans="2:11" x14ac:dyDescent="0.25">
      <c r="B128">
        <v>30.999908727449537</v>
      </c>
      <c r="C128">
        <v>15.39290796866047</v>
      </c>
      <c r="D128">
        <v>158.58568286458413</v>
      </c>
      <c r="E128">
        <v>201.50202990223752</v>
      </c>
      <c r="F128">
        <v>63.414128413699935</v>
      </c>
      <c r="G128">
        <v>76.842852153727748</v>
      </c>
      <c r="H128">
        <v>28.389534679206715</v>
      </c>
      <c r="I128">
        <v>31.205737587600623</v>
      </c>
      <c r="J128">
        <v>125.85331613430606</v>
      </c>
      <c r="K128">
        <v>289.78932424831396</v>
      </c>
    </row>
    <row r="129" spans="2:11" x14ac:dyDescent="0.25">
      <c r="B129">
        <v>13.324797451389003</v>
      </c>
      <c r="C129">
        <v>111.12914333562978</v>
      </c>
      <c r="D129">
        <v>151.76118180023636</v>
      </c>
      <c r="E129">
        <v>162.18917671694282</v>
      </c>
      <c r="F129">
        <v>107.31468901304368</v>
      </c>
      <c r="G129">
        <v>65.839033249966505</v>
      </c>
      <c r="H129">
        <v>6.1076924335917067</v>
      </c>
      <c r="I129">
        <v>33.436666134968917</v>
      </c>
      <c r="J129">
        <v>69.828788069620842</v>
      </c>
      <c r="K129">
        <v>106.57413768842166</v>
      </c>
    </row>
    <row r="130" spans="2:11" x14ac:dyDescent="0.25">
      <c r="B130">
        <v>18.151344784439406</v>
      </c>
      <c r="C130">
        <v>95.308385621301426</v>
      </c>
      <c r="D130">
        <v>98.047273846637864</v>
      </c>
      <c r="E130">
        <v>234.92768179344137</v>
      </c>
      <c r="F130">
        <v>209.68632160089805</v>
      </c>
      <c r="G130">
        <v>100.83345645664835</v>
      </c>
      <c r="H130">
        <v>13.789328317598134</v>
      </c>
      <c r="I130">
        <v>56.250282640324791</v>
      </c>
      <c r="J130">
        <v>5.4054809557825116</v>
      </c>
      <c r="K130">
        <v>223.70026974171884</v>
      </c>
    </row>
    <row r="131" spans="2:11" x14ac:dyDescent="0.25">
      <c r="B131">
        <v>8.7521136544299427</v>
      </c>
      <c r="C131">
        <v>196.19509777608397</v>
      </c>
      <c r="D131">
        <v>131.71676329430932</v>
      </c>
      <c r="E131">
        <v>238.6438790430812</v>
      </c>
      <c r="F131">
        <v>207.88238525051867</v>
      </c>
      <c r="G131">
        <v>84.655397497700406</v>
      </c>
      <c r="H131">
        <v>10.852668552692938</v>
      </c>
      <c r="I131">
        <v>45.469115732335119</v>
      </c>
      <c r="J131">
        <v>18.121716538840939</v>
      </c>
      <c r="K131">
        <v>193.49368531988679</v>
      </c>
    </row>
    <row r="132" spans="2:11" x14ac:dyDescent="0.25">
      <c r="B132">
        <v>33.719573262611874</v>
      </c>
      <c r="C132">
        <v>14.736432650293413</v>
      </c>
      <c r="D132">
        <v>90.273544872117625</v>
      </c>
      <c r="E132">
        <v>115.10822761560675</v>
      </c>
      <c r="F132">
        <v>163.5724571715219</v>
      </c>
      <c r="G132">
        <v>91.509897272948805</v>
      </c>
      <c r="H132">
        <v>5.1099523972259986</v>
      </c>
      <c r="I132">
        <v>33.971287825197066</v>
      </c>
      <c r="J132">
        <v>149.81835484712548</v>
      </c>
      <c r="K132">
        <v>166.42090871567123</v>
      </c>
    </row>
    <row r="133" spans="2:11" x14ac:dyDescent="0.25">
      <c r="B133">
        <v>19.787560993403545</v>
      </c>
      <c r="C133">
        <v>20.581737991312821</v>
      </c>
      <c r="D133">
        <v>100.35270357831554</v>
      </c>
      <c r="E133">
        <v>246.20082635571652</v>
      </c>
      <c r="F133">
        <v>127.60671809875282</v>
      </c>
      <c r="G133">
        <v>74.554981500150177</v>
      </c>
      <c r="H133">
        <v>1.4015439920251995</v>
      </c>
      <c r="I133">
        <v>39.992014019885957</v>
      </c>
      <c r="J133">
        <v>11.421362816182016</v>
      </c>
      <c r="K133">
        <v>209.15469344967414</v>
      </c>
    </row>
    <row r="134" spans="2:11" x14ac:dyDescent="0.25">
      <c r="B134">
        <v>16.915382360259823</v>
      </c>
      <c r="C134">
        <v>71.94372810564397</v>
      </c>
      <c r="D134">
        <v>93.91398290818519</v>
      </c>
      <c r="E134">
        <v>241.0477911455522</v>
      </c>
      <c r="F134">
        <v>125.46210389718865</v>
      </c>
      <c r="G134">
        <v>108.25197808206977</v>
      </c>
      <c r="H134">
        <v>-6.3646281754356993E-2</v>
      </c>
      <c r="I134">
        <v>39.524240033133111</v>
      </c>
      <c r="J134">
        <v>39.419392844453675</v>
      </c>
      <c r="K134">
        <v>165.64884214150243</v>
      </c>
    </row>
    <row r="135" spans="2:11" x14ac:dyDescent="0.25">
      <c r="B135">
        <v>44.080877415996284</v>
      </c>
      <c r="C135">
        <v>31.078175660229146</v>
      </c>
      <c r="D135">
        <v>78.051615857271599</v>
      </c>
      <c r="E135">
        <v>197.45319563864564</v>
      </c>
      <c r="F135">
        <v>190.58199364735782</v>
      </c>
      <c r="G135">
        <v>82.33476681614232</v>
      </c>
      <c r="H135">
        <v>38.672332832264928</v>
      </c>
      <c r="I135">
        <v>63.151149291466815</v>
      </c>
      <c r="J135">
        <v>27.069176833656272</v>
      </c>
      <c r="K135">
        <v>217.87053112116888</v>
      </c>
    </row>
    <row r="136" spans="2:11" x14ac:dyDescent="0.25">
      <c r="B136">
        <v>9.190311779931946</v>
      </c>
      <c r="C136">
        <v>26.691686604295185</v>
      </c>
      <c r="D136">
        <v>98.124614571562446</v>
      </c>
      <c r="E136">
        <v>128.36325472281322</v>
      </c>
      <c r="F136">
        <v>171.82334275629188</v>
      </c>
      <c r="G136">
        <v>58.927165874175138</v>
      </c>
      <c r="H136">
        <v>18.520960069719443</v>
      </c>
      <c r="I136">
        <v>57.3623550965251</v>
      </c>
      <c r="J136">
        <v>35.246783712837299</v>
      </c>
      <c r="K136">
        <v>244.01940624870073</v>
      </c>
    </row>
    <row r="137" spans="2:11" x14ac:dyDescent="0.25">
      <c r="B137">
        <v>9.4626760213865015</v>
      </c>
      <c r="C137">
        <v>86.520566484016712</v>
      </c>
      <c r="D137">
        <v>134.54132723191245</v>
      </c>
      <c r="E137">
        <v>219.0531606039292</v>
      </c>
      <c r="F137">
        <v>155.97114070570777</v>
      </c>
      <c r="G137">
        <v>29.791268364591197</v>
      </c>
      <c r="H137">
        <v>2.2198723918075105</v>
      </c>
      <c r="I137">
        <v>50.956595324072552</v>
      </c>
      <c r="J137">
        <v>44.86222892648307</v>
      </c>
      <c r="K137">
        <v>168.78263462116999</v>
      </c>
    </row>
    <row r="138" spans="2:11" x14ac:dyDescent="0.25">
      <c r="B138">
        <v>92.199048416313843</v>
      </c>
      <c r="C138">
        <v>57.686641289505594</v>
      </c>
      <c r="D138">
        <v>127.19599969130618</v>
      </c>
      <c r="E138">
        <v>180.54439535147117</v>
      </c>
      <c r="F138">
        <v>185.18125810456473</v>
      </c>
      <c r="G138">
        <v>75.786081894081931</v>
      </c>
      <c r="H138">
        <v>9.4017707321374822</v>
      </c>
      <c r="I138">
        <v>42.253516412904389</v>
      </c>
      <c r="J138">
        <v>21.320639779737466</v>
      </c>
      <c r="K138">
        <v>196.23563407290382</v>
      </c>
    </row>
    <row r="139" spans="2:11" x14ac:dyDescent="0.25">
      <c r="B139">
        <v>4.3325426876429658</v>
      </c>
      <c r="C139">
        <v>151.3474911739755</v>
      </c>
      <c r="D139">
        <v>86.141533842281007</v>
      </c>
      <c r="E139">
        <v>247.93680992772377</v>
      </c>
      <c r="F139">
        <v>199.52715978586929</v>
      </c>
      <c r="G139">
        <v>107.335534627773</v>
      </c>
      <c r="H139">
        <v>2.4798580616940025</v>
      </c>
      <c r="I139">
        <v>24.641623133354507</v>
      </c>
      <c r="J139">
        <v>54.52280027773417</v>
      </c>
      <c r="K139">
        <v>131.52832874291067</v>
      </c>
    </row>
    <row r="140" spans="2:11" x14ac:dyDescent="0.25">
      <c r="B140">
        <v>80.956562875277854</v>
      </c>
      <c r="C140">
        <v>55.19117364321567</v>
      </c>
      <c r="D140">
        <v>114.65322411112247</v>
      </c>
      <c r="E140">
        <v>191.56335612038274</v>
      </c>
      <c r="F140">
        <v>165.11030872889128</v>
      </c>
      <c r="G140">
        <v>52.639448536271907</v>
      </c>
      <c r="H140">
        <v>8.66002217409849</v>
      </c>
      <c r="I140">
        <v>52.382511301317713</v>
      </c>
      <c r="J140">
        <v>7.0829927521773088</v>
      </c>
      <c r="K140">
        <v>170.21462292002667</v>
      </c>
    </row>
    <row r="141" spans="2:11" x14ac:dyDescent="0.25">
      <c r="B141">
        <v>42.745547873728533</v>
      </c>
      <c r="C141">
        <v>49.97221400101089</v>
      </c>
      <c r="D141">
        <v>109.90514381433263</v>
      </c>
      <c r="E141">
        <v>144.73492925280038</v>
      </c>
      <c r="F141">
        <v>94.813345809574599</v>
      </c>
      <c r="G141">
        <v>46.179268639822084</v>
      </c>
      <c r="H141">
        <v>2.5324337155617105</v>
      </c>
      <c r="I141">
        <v>11.26534057097642</v>
      </c>
      <c r="J141">
        <v>24.716549978981476</v>
      </c>
      <c r="K141">
        <v>192.67626606040139</v>
      </c>
    </row>
    <row r="142" spans="2:11" x14ac:dyDescent="0.25">
      <c r="B142">
        <v>8.7067350833463379</v>
      </c>
      <c r="C142">
        <v>531.45387832650783</v>
      </c>
      <c r="D142">
        <v>134.86140601890986</v>
      </c>
      <c r="E142">
        <v>135.23342671244129</v>
      </c>
      <c r="F142">
        <v>109.22096459814986</v>
      </c>
      <c r="G142">
        <v>54.003851910183734</v>
      </c>
      <c r="H142">
        <v>19.743489846322426</v>
      </c>
      <c r="I142">
        <v>24.607605730438408</v>
      </c>
      <c r="J142">
        <v>9.7255084336997015</v>
      </c>
      <c r="K142">
        <v>214.64817815306571</v>
      </c>
    </row>
    <row r="143" spans="2:11" x14ac:dyDescent="0.25">
      <c r="B143">
        <v>55.436049081528992</v>
      </c>
      <c r="C143">
        <v>315.9392834709779</v>
      </c>
      <c r="D143">
        <v>103.68578819747228</v>
      </c>
      <c r="E143">
        <v>221.74028269937216</v>
      </c>
      <c r="F143">
        <v>197.89849207525145</v>
      </c>
      <c r="G143">
        <v>62.436893943788611</v>
      </c>
      <c r="H143">
        <v>2.2833489321227738</v>
      </c>
      <c r="I143">
        <v>14.238401061361476</v>
      </c>
      <c r="J143">
        <v>5.6348031085865058</v>
      </c>
      <c r="K143">
        <v>254.25750603907781</v>
      </c>
    </row>
    <row r="144" spans="2:11" x14ac:dyDescent="0.25">
      <c r="B144">
        <v>7.9693980959199138</v>
      </c>
      <c r="C144">
        <v>52.077452831792186</v>
      </c>
      <c r="D144">
        <v>98.79650369652056</v>
      </c>
      <c r="E144">
        <v>205.81552856469767</v>
      </c>
      <c r="F144">
        <v>79.174183859158646</v>
      </c>
      <c r="G144">
        <v>83.706749618562384</v>
      </c>
      <c r="H144">
        <v>28.485621108237467</v>
      </c>
      <c r="I144">
        <v>74.343000699840417</v>
      </c>
      <c r="J144">
        <v>15.119360995773558</v>
      </c>
      <c r="K144">
        <v>194.80209820099759</v>
      </c>
    </row>
    <row r="145" spans="2:11" x14ac:dyDescent="0.25">
      <c r="B145">
        <v>8.196443280947328</v>
      </c>
      <c r="C145">
        <v>31.069099965420293</v>
      </c>
      <c r="D145">
        <v>93.88501685814704</v>
      </c>
      <c r="E145">
        <v>185.20051653208773</v>
      </c>
      <c r="F145">
        <v>187.28894889919201</v>
      </c>
      <c r="G145">
        <v>74.969196305253035</v>
      </c>
      <c r="H145">
        <v>3.1051087401790025</v>
      </c>
      <c r="I145">
        <v>34.975476969685353</v>
      </c>
      <c r="J145">
        <v>63.365128573625803</v>
      </c>
      <c r="K145">
        <v>182.59626194581378</v>
      </c>
    </row>
    <row r="146" spans="2:11" x14ac:dyDescent="0.25">
      <c r="B146">
        <v>15.348186543370945</v>
      </c>
      <c r="C146">
        <v>109.21023834874181</v>
      </c>
      <c r="D146">
        <v>94.198011595991829</v>
      </c>
      <c r="E146">
        <v>179.22756395465672</v>
      </c>
      <c r="F146">
        <v>180.02318146099259</v>
      </c>
      <c r="G146">
        <v>83.289804096149993</v>
      </c>
      <c r="H146">
        <v>2.467276206643858</v>
      </c>
      <c r="I146">
        <v>40.357131583554349</v>
      </c>
      <c r="J146">
        <v>11.393542810709054</v>
      </c>
      <c r="K146">
        <v>186.16780967284092</v>
      </c>
    </row>
    <row r="147" spans="2:11" x14ac:dyDescent="0.25">
      <c r="B147">
        <v>19.476917456355505</v>
      </c>
      <c r="C147">
        <v>486.06251373964875</v>
      </c>
      <c r="D147">
        <v>89.442103952670635</v>
      </c>
      <c r="E147">
        <v>219.493689822748</v>
      </c>
      <c r="F147">
        <v>136.73967695892844</v>
      </c>
      <c r="G147">
        <v>73.337796677434014</v>
      </c>
      <c r="H147">
        <v>21.730727678312274</v>
      </c>
      <c r="I147">
        <v>48.68014520454382</v>
      </c>
      <c r="J147">
        <v>98.041833279479476</v>
      </c>
      <c r="K147">
        <v>163.02815696493391</v>
      </c>
    </row>
    <row r="148" spans="2:11" x14ac:dyDescent="0.25">
      <c r="B148">
        <v>30.829762924997695</v>
      </c>
      <c r="C148">
        <v>22.785367463360618</v>
      </c>
      <c r="D148">
        <v>109.33779877116501</v>
      </c>
      <c r="E148">
        <v>136.63259825116739</v>
      </c>
      <c r="F148">
        <v>177.10871950771511</v>
      </c>
      <c r="G148">
        <v>82.971310387819528</v>
      </c>
      <c r="H148">
        <v>9.0032621347743049</v>
      </c>
      <c r="I148">
        <v>27.46546775114335</v>
      </c>
      <c r="J148">
        <v>200.71360028706647</v>
      </c>
      <c r="K148">
        <v>224.03150796666293</v>
      </c>
    </row>
    <row r="149" spans="2:11" x14ac:dyDescent="0.25">
      <c r="B149">
        <v>15.256133740033864</v>
      </c>
      <c r="C149">
        <v>68.668690950183773</v>
      </c>
      <c r="D149">
        <v>119.36463132960725</v>
      </c>
      <c r="E149">
        <v>192.39712251767179</v>
      </c>
      <c r="F149">
        <v>113.05878106073496</v>
      </c>
      <c r="G149">
        <v>46.972122121809576</v>
      </c>
      <c r="H149">
        <v>14.05374744925088</v>
      </c>
      <c r="I149">
        <v>48.0725038817571</v>
      </c>
      <c r="J149">
        <v>34.351999084028002</v>
      </c>
      <c r="K149">
        <v>184.9641678745925</v>
      </c>
    </row>
    <row r="150" spans="2:11" x14ac:dyDescent="0.25">
      <c r="B150">
        <v>15.824466864307631</v>
      </c>
      <c r="C150">
        <v>186.89563070749423</v>
      </c>
      <c r="D150">
        <v>122.70373064249546</v>
      </c>
      <c r="E150">
        <v>209.6062558505904</v>
      </c>
      <c r="F150">
        <v>94.544254956314788</v>
      </c>
      <c r="G150">
        <v>73.383306356701723</v>
      </c>
      <c r="H150">
        <v>9.9004349207448641</v>
      </c>
      <c r="I150">
        <v>33.405363663875505</v>
      </c>
      <c r="J150">
        <v>55.929994254620141</v>
      </c>
      <c r="K150">
        <v>229.40781144204274</v>
      </c>
    </row>
    <row r="151" spans="2:11" x14ac:dyDescent="0.25">
      <c r="B151">
        <v>38.317242308422863</v>
      </c>
      <c r="C151">
        <v>124.15033977130872</v>
      </c>
      <c r="D151">
        <v>63.555254278634315</v>
      </c>
      <c r="E151">
        <v>95.831334060592269</v>
      </c>
      <c r="F151">
        <v>203.00346423118796</v>
      </c>
      <c r="G151">
        <v>104.08253564520911</v>
      </c>
      <c r="H151">
        <v>45.587981427956763</v>
      </c>
      <c r="I151">
        <v>45.155501873398947</v>
      </c>
      <c r="J151">
        <v>48.710369572021236</v>
      </c>
      <c r="K151">
        <v>254.19391979053853</v>
      </c>
    </row>
    <row r="152" spans="2:11" x14ac:dyDescent="0.25">
      <c r="B152">
        <v>37.556416023660283</v>
      </c>
      <c r="C152">
        <v>74.930072112854418</v>
      </c>
      <c r="D152">
        <v>99.752433646513467</v>
      </c>
      <c r="E152">
        <v>293.68625565021875</v>
      </c>
      <c r="F152">
        <v>168.0029332654868</v>
      </c>
      <c r="G152">
        <v>79.212564847556138</v>
      </c>
      <c r="H152">
        <v>4.8984509436906896</v>
      </c>
      <c r="I152">
        <v>33.665698231507932</v>
      </c>
      <c r="J152">
        <v>7.3746506153043789</v>
      </c>
      <c r="K152">
        <v>101.13525367891165</v>
      </c>
    </row>
    <row r="153" spans="2:11" x14ac:dyDescent="0.25">
      <c r="B153">
        <v>7.6043122430038519</v>
      </c>
      <c r="C153">
        <v>63.04988946853787</v>
      </c>
      <c r="D153">
        <v>80.406364834250638</v>
      </c>
      <c r="E153">
        <v>151.25666754810612</v>
      </c>
      <c r="F153">
        <v>205.17007773339358</v>
      </c>
      <c r="G153">
        <v>135.06322345875003</v>
      </c>
      <c r="H153">
        <v>16.657569566589185</v>
      </c>
      <c r="I153">
        <v>15.75649595862216</v>
      </c>
      <c r="J153">
        <v>6.5095533457173715</v>
      </c>
      <c r="K153">
        <v>217.52369181837213</v>
      </c>
    </row>
    <row r="154" spans="2:11" x14ac:dyDescent="0.25">
      <c r="B154">
        <v>13.973356904591455</v>
      </c>
      <c r="C154">
        <v>74.471628593659645</v>
      </c>
      <c r="D154">
        <v>101.41471052524025</v>
      </c>
      <c r="E154">
        <v>242.00287703840749</v>
      </c>
      <c r="F154">
        <v>143.1612692084943</v>
      </c>
      <c r="G154">
        <v>50.793024779264435</v>
      </c>
      <c r="H154">
        <v>35.767095455768157</v>
      </c>
      <c r="I154">
        <v>64.884628044948215</v>
      </c>
      <c r="J154">
        <v>43.220651001782471</v>
      </c>
      <c r="K154">
        <v>266.91419478461819</v>
      </c>
    </row>
    <row r="155" spans="2:11" x14ac:dyDescent="0.25">
      <c r="B155">
        <v>12.801324036144813</v>
      </c>
      <c r="C155">
        <v>40.312148519424781</v>
      </c>
      <c r="D155">
        <v>116.95731298078759</v>
      </c>
      <c r="E155">
        <v>183.93003799746725</v>
      </c>
      <c r="F155">
        <v>185.76831411609163</v>
      </c>
      <c r="G155">
        <v>90.278498974638381</v>
      </c>
      <c r="H155">
        <v>15.9874398188439</v>
      </c>
      <c r="I155">
        <v>30.768537790777387</v>
      </c>
      <c r="J155">
        <v>16.751993211175005</v>
      </c>
      <c r="K155">
        <v>204.34473834943023</v>
      </c>
    </row>
    <row r="156" spans="2:11" x14ac:dyDescent="0.25">
      <c r="B156">
        <v>8.6152695876292906</v>
      </c>
      <c r="C156">
        <v>87.177900930335213</v>
      </c>
      <c r="D156">
        <v>74.451705934361755</v>
      </c>
      <c r="E156">
        <v>101.21768708847648</v>
      </c>
      <c r="F156">
        <v>212.57151173370642</v>
      </c>
      <c r="G156">
        <v>86.343135857770108</v>
      </c>
      <c r="H156">
        <v>13.784183003126545</v>
      </c>
      <c r="I156">
        <v>41.731973878235543</v>
      </c>
      <c r="J156">
        <v>32.282845833557133</v>
      </c>
      <c r="K156">
        <v>119.30070090778599</v>
      </c>
    </row>
    <row r="157" spans="2:11" x14ac:dyDescent="0.25">
      <c r="B157">
        <v>7.3839696121636083</v>
      </c>
      <c r="C157">
        <v>21.99338070837068</v>
      </c>
      <c r="D157">
        <v>105.14012953620811</v>
      </c>
      <c r="E157">
        <v>108.90397547425731</v>
      </c>
      <c r="F157">
        <v>132.78405410067265</v>
      </c>
      <c r="G157">
        <v>88.460018379160914</v>
      </c>
      <c r="H157">
        <v>4.2755011760336901</v>
      </c>
      <c r="I157">
        <v>54.427255328308902</v>
      </c>
      <c r="J157">
        <v>22.182803755586775</v>
      </c>
      <c r="K157">
        <v>154.76131255971831</v>
      </c>
    </row>
    <row r="158" spans="2:11" x14ac:dyDescent="0.25">
      <c r="B158">
        <v>76.364028911494216</v>
      </c>
      <c r="C158">
        <v>299.4820063734237</v>
      </c>
      <c r="D158">
        <v>82.715433370884796</v>
      </c>
      <c r="E158">
        <v>279.62974774994797</v>
      </c>
      <c r="F158">
        <v>143.29443996942567</v>
      </c>
      <c r="G158">
        <v>74.093430457531099</v>
      </c>
      <c r="H158">
        <v>5.2608526966030134</v>
      </c>
      <c r="I158">
        <v>58.198181511051985</v>
      </c>
      <c r="J158">
        <v>31.165170831841628</v>
      </c>
      <c r="K158">
        <v>214.56696488535076</v>
      </c>
    </row>
    <row r="159" spans="2:11" x14ac:dyDescent="0.25">
      <c r="B159">
        <v>15.975173846760118</v>
      </c>
      <c r="C159">
        <v>149.12920674394195</v>
      </c>
      <c r="D159">
        <v>83.328935475021154</v>
      </c>
      <c r="E159">
        <v>179.67140005901527</v>
      </c>
      <c r="F159">
        <v>148.07193735564775</v>
      </c>
      <c r="G159">
        <v>65.52957014723259</v>
      </c>
      <c r="H159">
        <v>8.1414922410388648</v>
      </c>
      <c r="I159">
        <v>41.197611326699459</v>
      </c>
      <c r="J159">
        <v>15.580632876320021</v>
      </c>
      <c r="K159">
        <v>166.72826640979474</v>
      </c>
    </row>
    <row r="160" spans="2:11" x14ac:dyDescent="0.25">
      <c r="B160">
        <v>17.650902235078433</v>
      </c>
      <c r="C160">
        <v>132.01898476136492</v>
      </c>
      <c r="D160">
        <v>127.15821155145576</v>
      </c>
      <c r="E160">
        <v>241.49391149514196</v>
      </c>
      <c r="F160">
        <v>232.19226171390221</v>
      </c>
      <c r="G160">
        <v>45.195365346015691</v>
      </c>
      <c r="H160">
        <v>7.0954973455634534</v>
      </c>
      <c r="I160">
        <v>51.884850934234635</v>
      </c>
      <c r="J160">
        <v>15.600189021995096</v>
      </c>
      <c r="K160">
        <v>187.24944030623442</v>
      </c>
    </row>
    <row r="161" spans="2:11" x14ac:dyDescent="0.25">
      <c r="B161">
        <v>15.06604605637205</v>
      </c>
      <c r="C161">
        <v>141.8907311580453</v>
      </c>
      <c r="D161">
        <v>71.743109310467062</v>
      </c>
      <c r="E161">
        <v>224.04396865714222</v>
      </c>
      <c r="F161">
        <v>113.64792020120302</v>
      </c>
      <c r="G161">
        <v>68.634910773346462</v>
      </c>
      <c r="H161">
        <v>5.3367778613573345</v>
      </c>
      <c r="I161">
        <v>33.980711826215455</v>
      </c>
      <c r="J161">
        <v>111.33134315709069</v>
      </c>
      <c r="K161">
        <v>196.7572979188368</v>
      </c>
    </row>
    <row r="162" spans="2:11" x14ac:dyDescent="0.25">
      <c r="B162">
        <v>23.469997173827782</v>
      </c>
      <c r="C162">
        <v>41.644839879431352</v>
      </c>
      <c r="D162">
        <v>106.37696660944741</v>
      </c>
      <c r="E162">
        <v>130.10718617133023</v>
      </c>
      <c r="F162">
        <v>164.1456653397023</v>
      </c>
      <c r="G162">
        <v>84.290273960728712</v>
      </c>
      <c r="H162">
        <v>16.36929004760557</v>
      </c>
      <c r="I162">
        <v>15.533826659827753</v>
      </c>
      <c r="J162">
        <v>43.413518579932926</v>
      </c>
      <c r="K162">
        <v>181.97263757516023</v>
      </c>
    </row>
    <row r="163" spans="2:11" x14ac:dyDescent="0.25">
      <c r="B163">
        <v>6.8713501219996491</v>
      </c>
      <c r="C163">
        <v>18.503272385484728</v>
      </c>
      <c r="D163">
        <v>119.96085864586803</v>
      </c>
      <c r="E163">
        <v>182.5314279568064</v>
      </c>
      <c r="F163">
        <v>148.47620569049826</v>
      </c>
      <c r="G163">
        <v>79.107837244614799</v>
      </c>
      <c r="H163">
        <v>4.6369100985334288</v>
      </c>
      <c r="I163">
        <v>26.028766086701463</v>
      </c>
      <c r="J163">
        <v>60.519604816001518</v>
      </c>
      <c r="K163">
        <v>233.79449187246729</v>
      </c>
    </row>
    <row r="164" spans="2:11" x14ac:dyDescent="0.25">
      <c r="B164">
        <v>26.313689413655275</v>
      </c>
      <c r="C164">
        <v>56.204272938155867</v>
      </c>
      <c r="D164">
        <v>74.279961032436717</v>
      </c>
      <c r="E164">
        <v>205.06876323004971</v>
      </c>
      <c r="F164">
        <v>119.91505719839624</v>
      </c>
      <c r="G164">
        <v>77.472457326694411</v>
      </c>
      <c r="H164">
        <v>12.477929755593907</v>
      </c>
      <c r="I164">
        <v>38.056882869754801</v>
      </c>
      <c r="J164">
        <v>159.05029996246756</v>
      </c>
      <c r="K164">
        <v>225.84811137692722</v>
      </c>
    </row>
    <row r="165" spans="2:11" x14ac:dyDescent="0.25">
      <c r="B165">
        <v>31.267102671525151</v>
      </c>
      <c r="C165">
        <v>7.6368199878570291</v>
      </c>
      <c r="D165">
        <v>117.47224615214523</v>
      </c>
      <c r="E165">
        <v>212.02404622751754</v>
      </c>
      <c r="F165">
        <v>145.72357633149642</v>
      </c>
      <c r="G165">
        <v>113.12793154938639</v>
      </c>
      <c r="H165">
        <v>12.855032556531617</v>
      </c>
      <c r="I165">
        <v>58.18974704110655</v>
      </c>
      <c r="J165">
        <v>7.1900491389192362</v>
      </c>
      <c r="K165">
        <v>158.3559719370929</v>
      </c>
    </row>
    <row r="166" spans="2:11" x14ac:dyDescent="0.25">
      <c r="B166">
        <v>41.663967750359674</v>
      </c>
      <c r="C166">
        <v>103.75920053501071</v>
      </c>
      <c r="D166">
        <v>125.71354967574271</v>
      </c>
      <c r="E166">
        <v>196.14118109169604</v>
      </c>
      <c r="F166">
        <v>228.753172263935</v>
      </c>
      <c r="G166">
        <v>105.7387599283562</v>
      </c>
      <c r="H166">
        <v>15.556398880758112</v>
      </c>
      <c r="I166">
        <v>44.286741891655531</v>
      </c>
      <c r="J166">
        <v>43.02528125682722</v>
      </c>
      <c r="K166">
        <v>131.60569809080491</v>
      </c>
    </row>
    <row r="167" spans="2:11" x14ac:dyDescent="0.25">
      <c r="B167">
        <v>73.134106886450112</v>
      </c>
      <c r="C167">
        <v>259.64738138729291</v>
      </c>
      <c r="D167">
        <v>103.60486084423705</v>
      </c>
      <c r="E167">
        <v>193.84635488624403</v>
      </c>
      <c r="F167">
        <v>125.31878072647973</v>
      </c>
      <c r="G167">
        <v>68.979214114017879</v>
      </c>
      <c r="H167">
        <v>14.403781234178432</v>
      </c>
      <c r="I167">
        <v>56.278196676333899</v>
      </c>
      <c r="J167">
        <v>93.790839785157573</v>
      </c>
      <c r="K167">
        <v>173.46436965468465</v>
      </c>
    </row>
    <row r="168" spans="2:11" x14ac:dyDescent="0.25">
      <c r="B168">
        <v>13.766151550991513</v>
      </c>
      <c r="C168">
        <v>23.836561165915967</v>
      </c>
      <c r="D168">
        <v>75.972416090006035</v>
      </c>
      <c r="E168">
        <v>184.59865251032124</v>
      </c>
      <c r="F168">
        <v>97.295618463767411</v>
      </c>
      <c r="G168">
        <v>63.236713886001347</v>
      </c>
      <c r="H168">
        <v>2.4952030902292655</v>
      </c>
      <c r="I168">
        <v>45.06044722626271</v>
      </c>
      <c r="J168">
        <v>28.026189505563586</v>
      </c>
      <c r="K168">
        <v>257.38341508002941</v>
      </c>
    </row>
    <row r="169" spans="2:11" x14ac:dyDescent="0.25">
      <c r="B169">
        <v>0.78147019472224633</v>
      </c>
      <c r="C169">
        <v>212.41682924943672</v>
      </c>
      <c r="D169">
        <v>104.46024199960648</v>
      </c>
      <c r="E169">
        <v>219.26872938659417</v>
      </c>
      <c r="F169">
        <v>124.46833579173943</v>
      </c>
      <c r="G169">
        <v>48.200454223900906</v>
      </c>
      <c r="H169">
        <v>21.024709575712432</v>
      </c>
      <c r="I169">
        <v>31.653729456389641</v>
      </c>
      <c r="J169">
        <v>77.564146011603185</v>
      </c>
      <c r="K169">
        <v>276.95396606685989</v>
      </c>
    </row>
    <row r="170" spans="2:11" x14ac:dyDescent="0.25">
      <c r="B170">
        <v>12.270618470648442</v>
      </c>
      <c r="C170">
        <v>251.5749048598052</v>
      </c>
      <c r="D170">
        <v>81.862228015886629</v>
      </c>
      <c r="E170">
        <v>224.38199834925112</v>
      </c>
      <c r="F170">
        <v>207.02912831644539</v>
      </c>
      <c r="G170">
        <v>45.144636586438665</v>
      </c>
      <c r="H170">
        <v>7.4092504579184295</v>
      </c>
      <c r="I170">
        <v>19.129174136494527</v>
      </c>
      <c r="J170">
        <v>24.656474997342436</v>
      </c>
      <c r="K170">
        <v>172.25546223381306</v>
      </c>
    </row>
    <row r="171" spans="2:11" x14ac:dyDescent="0.25">
      <c r="B171">
        <v>41.60438586700635</v>
      </c>
      <c r="C171">
        <v>116.40490085807969</v>
      </c>
      <c r="D171">
        <v>114.01750749394638</v>
      </c>
      <c r="E171">
        <v>269.83949044638416</v>
      </c>
      <c r="F171">
        <v>256.05222885430845</v>
      </c>
      <c r="G171">
        <v>111.27306740409233</v>
      </c>
      <c r="H171">
        <v>16.52319621998922</v>
      </c>
      <c r="I171">
        <v>51.281156355677496</v>
      </c>
      <c r="J171">
        <v>102.74270714729185</v>
      </c>
      <c r="K171">
        <v>220.23559769751958</v>
      </c>
    </row>
    <row r="172" spans="2:11" x14ac:dyDescent="0.25">
      <c r="B172">
        <v>27.581576612585362</v>
      </c>
      <c r="C172">
        <v>27.46054522689095</v>
      </c>
      <c r="D172">
        <v>110.23025436283277</v>
      </c>
      <c r="E172">
        <v>153.18642203502611</v>
      </c>
      <c r="F172">
        <v>136.61707293105462</v>
      </c>
      <c r="G172">
        <v>55.197322501648962</v>
      </c>
      <c r="H172">
        <v>2.7849720767249044</v>
      </c>
      <c r="I172">
        <v>18.968443861172673</v>
      </c>
      <c r="J172">
        <v>38.171767537340884</v>
      </c>
      <c r="K172">
        <v>231.40299750668461</v>
      </c>
    </row>
    <row r="173" spans="2:11" x14ac:dyDescent="0.25">
      <c r="B173">
        <v>9.9825703307065812</v>
      </c>
      <c r="C173">
        <v>26.788913884599197</v>
      </c>
      <c r="D173">
        <v>89.661526629361475</v>
      </c>
      <c r="E173">
        <v>215.2618434339567</v>
      </c>
      <c r="F173">
        <v>143.49444780278961</v>
      </c>
      <c r="G173">
        <v>68.250536311071869</v>
      </c>
      <c r="H173">
        <v>13.717510555736965</v>
      </c>
      <c r="I173">
        <v>40.876501503700219</v>
      </c>
      <c r="J173">
        <v>9.8055336492898242</v>
      </c>
      <c r="K173">
        <v>130.75110556344325</v>
      </c>
    </row>
    <row r="174" spans="2:11" x14ac:dyDescent="0.25">
      <c r="B174">
        <v>23.378545996411745</v>
      </c>
      <c r="C174">
        <v>53.679855263610214</v>
      </c>
      <c r="D174">
        <v>117.36133613116924</v>
      </c>
      <c r="E174">
        <v>209.50709633642896</v>
      </c>
      <c r="F174">
        <v>189.05415433505925</v>
      </c>
      <c r="G174">
        <v>87.825737889323449</v>
      </c>
      <c r="H174">
        <v>5.1893891190436117</v>
      </c>
      <c r="I174">
        <v>73.326686165492035</v>
      </c>
      <c r="J174">
        <v>57.657368756065175</v>
      </c>
      <c r="K174">
        <v>257.24427230492302</v>
      </c>
    </row>
    <row r="175" spans="2:11" x14ac:dyDescent="0.25">
      <c r="B175">
        <v>15.27737507504818</v>
      </c>
      <c r="C175">
        <v>75.287572208063693</v>
      </c>
      <c r="D175">
        <v>119.3131081752954</v>
      </c>
      <c r="E175">
        <v>142.30483923529218</v>
      </c>
      <c r="F175">
        <v>128.67512122604063</v>
      </c>
      <c r="G175">
        <v>78.52767741235273</v>
      </c>
      <c r="H175">
        <v>4.9270831819471237</v>
      </c>
      <c r="I175">
        <v>50.565187402496939</v>
      </c>
      <c r="J175">
        <v>12.210385442034834</v>
      </c>
      <c r="K175">
        <v>212.78037745630039</v>
      </c>
    </row>
    <row r="176" spans="2:11" x14ac:dyDescent="0.25">
      <c r="B176">
        <v>16.046737398304579</v>
      </c>
      <c r="C176">
        <v>12.93903928617612</v>
      </c>
      <c r="D176">
        <v>59.705947478969428</v>
      </c>
      <c r="E176">
        <v>179.41981926119058</v>
      </c>
      <c r="F176">
        <v>140.19812079432702</v>
      </c>
      <c r="G176">
        <v>95.517144906886642</v>
      </c>
      <c r="H176">
        <v>5.1754274055047524</v>
      </c>
      <c r="I176">
        <v>54.726591483875794</v>
      </c>
      <c r="J176">
        <v>5.4576848008786421</v>
      </c>
      <c r="K176">
        <v>246.02671722980759</v>
      </c>
    </row>
    <row r="177" spans="2:11" x14ac:dyDescent="0.25">
      <c r="B177">
        <v>3.7615543566776566</v>
      </c>
      <c r="C177">
        <v>240.45958748015309</v>
      </c>
      <c r="D177">
        <v>100.41640877974551</v>
      </c>
      <c r="E177">
        <v>195.81155981421236</v>
      </c>
      <c r="F177">
        <v>192.94643188730777</v>
      </c>
      <c r="G177">
        <v>49.718250925796049</v>
      </c>
      <c r="H177">
        <v>5.3419099391646538</v>
      </c>
      <c r="I177">
        <v>25.197260390866919</v>
      </c>
      <c r="J177">
        <v>43.135124720024955</v>
      </c>
      <c r="K177">
        <v>125.01256774275164</v>
      </c>
    </row>
    <row r="178" spans="2:11" x14ac:dyDescent="0.25">
      <c r="B178">
        <v>39.166054273308681</v>
      </c>
      <c r="C178">
        <v>212.23398210187503</v>
      </c>
      <c r="D178">
        <v>94.834863453674487</v>
      </c>
      <c r="E178">
        <v>148.3427079355086</v>
      </c>
      <c r="F178">
        <v>155.01541685510301</v>
      </c>
      <c r="G178">
        <v>60.507760139115781</v>
      </c>
      <c r="H178">
        <v>5.7917479270207481</v>
      </c>
      <c r="I178">
        <v>17.446748223074675</v>
      </c>
      <c r="J178">
        <v>59.946035364664688</v>
      </c>
      <c r="K178">
        <v>169.79214401529924</v>
      </c>
    </row>
    <row r="179" spans="2:11" x14ac:dyDescent="0.25">
      <c r="B179">
        <v>6.6150983646747923</v>
      </c>
      <c r="C179">
        <v>26.033146134509447</v>
      </c>
      <c r="D179">
        <v>76.893311147587056</v>
      </c>
      <c r="E179">
        <v>166.94175992974669</v>
      </c>
      <c r="F179">
        <v>225.82416056997263</v>
      </c>
      <c r="G179">
        <v>118.07712254841638</v>
      </c>
      <c r="H179">
        <v>1.3768459610325521</v>
      </c>
      <c r="I179">
        <v>23.372254847285443</v>
      </c>
      <c r="J179">
        <v>33.561061765852429</v>
      </c>
      <c r="K179">
        <v>138.16843875303397</v>
      </c>
    </row>
    <row r="180" spans="2:11" x14ac:dyDescent="0.25">
      <c r="B180">
        <v>26.641006224944377</v>
      </c>
      <c r="C180">
        <v>152.33639912884541</v>
      </c>
      <c r="D180">
        <v>62.33144974494671</v>
      </c>
      <c r="E180">
        <v>142.88689852551349</v>
      </c>
      <c r="F180">
        <v>174.78350726427064</v>
      </c>
      <c r="G180">
        <v>27.287694388622455</v>
      </c>
      <c r="H180">
        <v>11.219590657551739</v>
      </c>
      <c r="I180">
        <v>37.416314016208304</v>
      </c>
      <c r="J180">
        <v>59.18281101895144</v>
      </c>
      <c r="K180">
        <v>195.27613740435893</v>
      </c>
    </row>
    <row r="181" spans="2:11" x14ac:dyDescent="0.25">
      <c r="B181">
        <v>20.338879729001601</v>
      </c>
      <c r="C181">
        <v>84.429049309714586</v>
      </c>
      <c r="D181">
        <v>114.73603545896351</v>
      </c>
      <c r="E181">
        <v>204.91908941517624</v>
      </c>
      <c r="F181">
        <v>130.13047696622792</v>
      </c>
      <c r="G181">
        <v>69.291536359364244</v>
      </c>
      <c r="H181">
        <v>3.6675771821031908</v>
      </c>
      <c r="I181">
        <v>62.378932017641652</v>
      </c>
      <c r="J181">
        <v>34.871816013606676</v>
      </c>
      <c r="K181">
        <v>216.03380122297256</v>
      </c>
    </row>
    <row r="182" spans="2:11" x14ac:dyDescent="0.25">
      <c r="B182">
        <v>96.537669137744814</v>
      </c>
      <c r="C182">
        <v>38.712319014457528</v>
      </c>
      <c r="D182">
        <v>71.257628797593682</v>
      </c>
      <c r="E182">
        <v>211.69669085080977</v>
      </c>
      <c r="F182">
        <v>163.34304044883032</v>
      </c>
      <c r="G182">
        <v>61.176294660796358</v>
      </c>
      <c r="H182">
        <v>71.38661276376844</v>
      </c>
      <c r="I182">
        <v>27.120088989805978</v>
      </c>
      <c r="J182">
        <v>17.821531755009996</v>
      </c>
      <c r="K182">
        <v>220.8875641481003</v>
      </c>
    </row>
    <row r="183" spans="2:11" x14ac:dyDescent="0.25">
      <c r="B183">
        <v>9.2853097327075815</v>
      </c>
      <c r="C183">
        <v>32.067308279351167</v>
      </c>
      <c r="D183">
        <v>33.794511050729895</v>
      </c>
      <c r="E183">
        <v>90.315570275624481</v>
      </c>
      <c r="F183">
        <v>272.36474370687722</v>
      </c>
      <c r="G183">
        <v>78.350174239551933</v>
      </c>
      <c r="H183">
        <v>5.2887986993964944</v>
      </c>
      <c r="I183">
        <v>12.371912849362943</v>
      </c>
      <c r="J183">
        <v>15.660091094833291</v>
      </c>
      <c r="K183">
        <v>120.22776668000915</v>
      </c>
    </row>
    <row r="184" spans="2:11" x14ac:dyDescent="0.25">
      <c r="B184">
        <v>4.0558212097372284</v>
      </c>
      <c r="C184">
        <v>70.064684816199204</v>
      </c>
      <c r="D184">
        <v>112.5432661471273</v>
      </c>
      <c r="E184">
        <v>154.53015231412081</v>
      </c>
      <c r="F184">
        <v>138.8545098740029</v>
      </c>
      <c r="G184">
        <v>78.27207648738613</v>
      </c>
      <c r="H184">
        <v>11.55085592719718</v>
      </c>
      <c r="I184">
        <v>67.632624012972514</v>
      </c>
      <c r="J184">
        <v>4.5849412377316012</v>
      </c>
      <c r="K184">
        <v>119.77179890760389</v>
      </c>
    </row>
    <row r="185" spans="2:11" x14ac:dyDescent="0.25">
      <c r="B185">
        <v>8.4506847905680473</v>
      </c>
      <c r="C185">
        <v>103.16198979820476</v>
      </c>
      <c r="D185">
        <v>105.98055660436131</v>
      </c>
      <c r="E185">
        <v>178.84591880154403</v>
      </c>
      <c r="F185">
        <v>164.21626535778665</v>
      </c>
      <c r="G185">
        <v>83.694734628301262</v>
      </c>
      <c r="H185">
        <v>27.047634012427221</v>
      </c>
      <c r="I185">
        <v>49.182446791113605</v>
      </c>
      <c r="J185">
        <v>80.740024998971535</v>
      </c>
      <c r="K185">
        <v>171.39404333536191</v>
      </c>
    </row>
    <row r="186" spans="2:11" x14ac:dyDescent="0.25">
      <c r="B186">
        <v>10.135423567861602</v>
      </c>
      <c r="C186">
        <v>270.20139458084134</v>
      </c>
      <c r="D186">
        <v>165.74109907617446</v>
      </c>
      <c r="E186">
        <v>282.8786224552984</v>
      </c>
      <c r="F186">
        <v>31.979844645182688</v>
      </c>
      <c r="G186">
        <v>70.393978936383476</v>
      </c>
      <c r="H186">
        <v>3.6275195395480271</v>
      </c>
      <c r="I186">
        <v>57.532383480872824</v>
      </c>
      <c r="J186">
        <v>24.61926546218184</v>
      </c>
      <c r="K186">
        <v>222.42569990030762</v>
      </c>
    </row>
    <row r="187" spans="2:11" x14ac:dyDescent="0.25">
      <c r="B187">
        <v>47.635644042196326</v>
      </c>
      <c r="C187">
        <v>60.067303369128524</v>
      </c>
      <c r="D187">
        <v>115.4149287356267</v>
      </c>
      <c r="E187">
        <v>154.9780934687119</v>
      </c>
      <c r="F187">
        <v>89.42279162969902</v>
      </c>
      <c r="G187">
        <v>81.053783318775018</v>
      </c>
      <c r="H187">
        <v>5.6911847523714929</v>
      </c>
      <c r="I187">
        <v>30.501605693999444</v>
      </c>
      <c r="J187">
        <v>21.513250459786249</v>
      </c>
      <c r="K187">
        <v>107.17020923518918</v>
      </c>
    </row>
    <row r="188" spans="2:11" x14ac:dyDescent="0.25">
      <c r="B188">
        <v>12.786854573747137</v>
      </c>
      <c r="C188">
        <v>212.11374332755267</v>
      </c>
      <c r="D188">
        <v>116.55400604333127</v>
      </c>
      <c r="E188">
        <v>192.4584059057681</v>
      </c>
      <c r="F188">
        <v>97.942317252080443</v>
      </c>
      <c r="G188">
        <v>87.553785124999479</v>
      </c>
      <c r="H188">
        <v>1.5415730030640584</v>
      </c>
      <c r="I188">
        <v>45.638059953010185</v>
      </c>
      <c r="J188">
        <v>32.952715969160117</v>
      </c>
      <c r="K188">
        <v>274.33511144491746</v>
      </c>
    </row>
    <row r="189" spans="2:11" x14ac:dyDescent="0.25">
      <c r="B189">
        <v>16.512773950903092</v>
      </c>
      <c r="C189">
        <v>21.379070885355119</v>
      </c>
      <c r="D189">
        <v>109.00789659116732</v>
      </c>
      <c r="E189">
        <v>172.96245844481047</v>
      </c>
      <c r="F189">
        <v>188.93484743587069</v>
      </c>
      <c r="G189">
        <v>101.69225863947287</v>
      </c>
      <c r="H189">
        <v>5.3089037586076664</v>
      </c>
      <c r="I189">
        <v>41.089019157253958</v>
      </c>
      <c r="J189">
        <v>14.758202557412979</v>
      </c>
      <c r="K189">
        <v>221.9512838394779</v>
      </c>
    </row>
    <row r="190" spans="2:11" x14ac:dyDescent="0.25">
      <c r="B190">
        <v>13.531043944283009</v>
      </c>
      <c r="C190">
        <v>49.911953913524592</v>
      </c>
      <c r="D190">
        <v>76.210241038824648</v>
      </c>
      <c r="E190">
        <v>82.448548763360492</v>
      </c>
      <c r="F190">
        <v>139.59290931086082</v>
      </c>
      <c r="G190">
        <v>17.16386156705337</v>
      </c>
      <c r="H190">
        <v>4.4725323294557855</v>
      </c>
      <c r="I190">
        <v>28.222979780155445</v>
      </c>
      <c r="J190">
        <v>29.767448835764956</v>
      </c>
      <c r="K190">
        <v>194.09992185374466</v>
      </c>
    </row>
    <row r="191" spans="2:11" x14ac:dyDescent="0.25">
      <c r="B191">
        <v>8.1101216210622411</v>
      </c>
      <c r="C191">
        <v>56.360217403156952</v>
      </c>
      <c r="D191">
        <v>104.45743225391381</v>
      </c>
      <c r="E191">
        <v>172.95452374593742</v>
      </c>
      <c r="F191">
        <v>95.922061636332359</v>
      </c>
      <c r="G191">
        <v>71.868706586322617</v>
      </c>
      <c r="H191">
        <v>28.046767837647245</v>
      </c>
      <c r="I191">
        <v>33.324986805555362</v>
      </c>
      <c r="J191">
        <v>37.821241493322283</v>
      </c>
      <c r="K191">
        <v>223.05769110893945</v>
      </c>
    </row>
    <row r="192" spans="2:11" x14ac:dyDescent="0.25">
      <c r="B192">
        <v>7.347455237899049</v>
      </c>
      <c r="C192">
        <v>280.54274729458547</v>
      </c>
      <c r="D192">
        <v>99.091812294499505</v>
      </c>
      <c r="E192">
        <v>247.10511898707207</v>
      </c>
      <c r="F192">
        <v>151.45008553919456</v>
      </c>
      <c r="G192">
        <v>95.433970897798943</v>
      </c>
      <c r="H192">
        <v>5.5018760326567939</v>
      </c>
      <c r="I192">
        <v>51.004146483769134</v>
      </c>
      <c r="J192">
        <v>32.541554756117634</v>
      </c>
      <c r="K192">
        <v>252.46044931310439</v>
      </c>
    </row>
    <row r="193" spans="2:11" x14ac:dyDescent="0.25">
      <c r="B193">
        <v>57.043690368094936</v>
      </c>
      <c r="C193">
        <v>152.1023373932023</v>
      </c>
      <c r="D193">
        <v>106.6087347311812</v>
      </c>
      <c r="E193">
        <v>157.43748909452816</v>
      </c>
      <c r="F193">
        <v>147.89847728017</v>
      </c>
      <c r="G193">
        <v>96.924074085102731</v>
      </c>
      <c r="H193">
        <v>6.2639139027932451</v>
      </c>
      <c r="I193">
        <v>46.727698283729481</v>
      </c>
      <c r="J193">
        <v>23.387507517356717</v>
      </c>
      <c r="K193">
        <v>281.47971281243514</v>
      </c>
    </row>
    <row r="194" spans="2:11" x14ac:dyDescent="0.25">
      <c r="B194">
        <v>9.055402577524104</v>
      </c>
      <c r="C194">
        <v>47.234504836907355</v>
      </c>
      <c r="D194">
        <v>98.479404741388123</v>
      </c>
      <c r="E194">
        <v>248.964098606867</v>
      </c>
      <c r="F194">
        <v>175.67011286222913</v>
      </c>
      <c r="G194">
        <v>84.091316867757953</v>
      </c>
      <c r="H194">
        <v>15.521469891206721</v>
      </c>
      <c r="I194">
        <v>36.458642976501856</v>
      </c>
      <c r="J194">
        <v>72.383076638493336</v>
      </c>
      <c r="K194">
        <v>208.12679292803324</v>
      </c>
    </row>
    <row r="195" spans="2:11" x14ac:dyDescent="0.25">
      <c r="B195">
        <v>31.67169821425102</v>
      </c>
      <c r="C195">
        <v>72.89164422503076</v>
      </c>
      <c r="D195">
        <v>111.43429129417021</v>
      </c>
      <c r="E195">
        <v>282.86659061111038</v>
      </c>
      <c r="F195">
        <v>181.20116182358905</v>
      </c>
      <c r="G195">
        <v>74.602260982472743</v>
      </c>
      <c r="H195">
        <v>4.5920209648792953</v>
      </c>
      <c r="I195">
        <v>52.653020278995676</v>
      </c>
      <c r="J195">
        <v>45.569268410186815</v>
      </c>
      <c r="K195">
        <v>183.94367262116259</v>
      </c>
    </row>
    <row r="196" spans="2:11" x14ac:dyDescent="0.25">
      <c r="B196">
        <v>7.1796648547713966</v>
      </c>
      <c r="C196">
        <v>87.528065864296906</v>
      </c>
      <c r="D196">
        <v>80.865649412489105</v>
      </c>
      <c r="E196">
        <v>177.41687249225237</v>
      </c>
      <c r="F196">
        <v>146.79343250915787</v>
      </c>
      <c r="G196">
        <v>87.596614710821285</v>
      </c>
      <c r="H196">
        <v>2.7666748440012308</v>
      </c>
      <c r="I196">
        <v>45.891784771647323</v>
      </c>
      <c r="J196">
        <v>34.478071238809839</v>
      </c>
      <c r="K196">
        <v>217.78974515262067</v>
      </c>
    </row>
    <row r="197" spans="2:11" x14ac:dyDescent="0.25">
      <c r="B197">
        <v>7.743576383964621</v>
      </c>
      <c r="C197">
        <v>37.437645796584313</v>
      </c>
      <c r="D197">
        <v>56.887918394546745</v>
      </c>
      <c r="E197">
        <v>268.88367439840795</v>
      </c>
      <c r="F197">
        <v>137.66308070506241</v>
      </c>
      <c r="G197">
        <v>59.616306593351183</v>
      </c>
      <c r="H197">
        <v>3.0022967479202514</v>
      </c>
      <c r="I197">
        <v>51.601549406500354</v>
      </c>
      <c r="J197">
        <v>76.595225501511834</v>
      </c>
      <c r="K197">
        <v>254.87941319830824</v>
      </c>
    </row>
    <row r="198" spans="2:11" x14ac:dyDescent="0.25">
      <c r="B198">
        <v>20.584318553186463</v>
      </c>
      <c r="C198">
        <v>59.966719265951951</v>
      </c>
      <c r="D198">
        <v>145.56158170260056</v>
      </c>
      <c r="E198">
        <v>127.1510835154775</v>
      </c>
      <c r="F198">
        <v>225.93205192109968</v>
      </c>
      <c r="G198">
        <v>69.006034780294812</v>
      </c>
      <c r="H198">
        <v>24.191357897815596</v>
      </c>
      <c r="I198">
        <v>60.891683091240978</v>
      </c>
      <c r="J198">
        <v>18.411893500449899</v>
      </c>
      <c r="K198">
        <v>223.08294294949476</v>
      </c>
    </row>
    <row r="199" spans="2:11" x14ac:dyDescent="0.25">
      <c r="B199">
        <v>40.724484634440643</v>
      </c>
      <c r="C199">
        <v>214.89208110456451</v>
      </c>
      <c r="D199">
        <v>88.966133399297107</v>
      </c>
      <c r="E199">
        <v>190.00902058134537</v>
      </c>
      <c r="F199">
        <v>153.47536400748743</v>
      </c>
      <c r="G199">
        <v>22.752665602488271</v>
      </c>
      <c r="H199">
        <v>4.9344755552615744</v>
      </c>
      <c r="I199">
        <v>54.951694546085946</v>
      </c>
      <c r="J199">
        <v>20.99859348574525</v>
      </c>
      <c r="K199">
        <v>156.24094118711128</v>
      </c>
    </row>
    <row r="200" spans="2:11" x14ac:dyDescent="0.25">
      <c r="B200">
        <v>18.791427063517379</v>
      </c>
      <c r="C200">
        <v>142.19894241778206</v>
      </c>
      <c r="D200">
        <v>96.946011219559665</v>
      </c>
      <c r="E200">
        <v>172.63474065547098</v>
      </c>
      <c r="F200">
        <v>133.77331188646355</v>
      </c>
      <c r="G200">
        <v>71.927714684584515</v>
      </c>
      <c r="H200">
        <v>5.0453687461688528</v>
      </c>
      <c r="I200">
        <v>45.716117443379957</v>
      </c>
      <c r="J200">
        <v>49.146892602536354</v>
      </c>
      <c r="K200">
        <v>205.25559088587607</v>
      </c>
    </row>
    <row r="201" spans="2:11" x14ac:dyDescent="0.25">
      <c r="B201">
        <v>27.977806028362053</v>
      </c>
      <c r="C201">
        <v>191.81685192668124</v>
      </c>
      <c r="D201">
        <v>132.87137896565022</v>
      </c>
      <c r="E201">
        <v>189.79253962248146</v>
      </c>
      <c r="F201">
        <v>67.45729988276193</v>
      </c>
      <c r="G201">
        <v>56.621998681498738</v>
      </c>
      <c r="H201">
        <v>7.2886589409166538</v>
      </c>
      <c r="I201">
        <v>30.818144783150515</v>
      </c>
      <c r="J201">
        <v>38.081393983371548</v>
      </c>
      <c r="K201">
        <v>10.742768601737861</v>
      </c>
    </row>
    <row r="202" spans="2:11" x14ac:dyDescent="0.25">
      <c r="B202">
        <v>65.408705461399478</v>
      </c>
      <c r="C202">
        <v>119.33379280356334</v>
      </c>
      <c r="D202">
        <v>141.84774983396264</v>
      </c>
      <c r="E202">
        <v>238.01818426736574</v>
      </c>
      <c r="F202">
        <v>156.59935837242008</v>
      </c>
      <c r="G202">
        <v>72.942690837612474</v>
      </c>
      <c r="H202">
        <v>4.1291127880723959</v>
      </c>
      <c r="I202">
        <v>47.270645843606978</v>
      </c>
      <c r="J202">
        <v>229.85023624387298</v>
      </c>
      <c r="K202">
        <v>189.16210987501907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BB23-E7F5-4A4D-BBED-BA5F711626CF}">
  <dimension ref="A1:W201"/>
  <sheetViews>
    <sheetView topLeftCell="L16" workbookViewId="0">
      <selection activeCell="S38" sqref="S38"/>
    </sheetView>
  </sheetViews>
  <sheetFormatPr defaultRowHeight="15" x14ac:dyDescent="0.25"/>
  <cols>
    <col min="4" max="4" width="16.42578125" customWidth="1"/>
    <col min="5" max="5" width="17.5703125" customWidth="1"/>
    <col min="15" max="15" width="18.85546875" customWidth="1"/>
    <col min="18" max="18" width="14.85546875" customWidth="1"/>
    <col min="19" max="19" width="15.5703125" customWidth="1"/>
    <col min="20" max="20" width="17.28515625" customWidth="1"/>
  </cols>
  <sheetData>
    <row r="1" spans="1:23" x14ac:dyDescent="0.25">
      <c r="A1">
        <v>127.56263180226485</v>
      </c>
      <c r="D1" s="4" t="s">
        <v>0</v>
      </c>
      <c r="E1" s="4"/>
      <c r="H1">
        <v>0</v>
      </c>
      <c r="I1">
        <f>COUNTIF(A:A,"&gt;=" &amp;H1 )</f>
        <v>201</v>
      </c>
      <c r="J1">
        <f>I1/$E$15</f>
        <v>1</v>
      </c>
      <c r="K1">
        <f>1-_xlfn.NORM.DIST(H1,$E$3,$E$7,1)</f>
        <v>0.99988045446690887</v>
      </c>
      <c r="L1">
        <f>1-_xlfn.WEIBULL.DIST(H1,$E$17,$E$18,1)</f>
        <v>1</v>
      </c>
      <c r="M1">
        <f>ABS(L1-J1)</f>
        <v>0</v>
      </c>
      <c r="O1" t="s">
        <v>17</v>
      </c>
    </row>
    <row r="2" spans="1:23" ht="15.75" thickBot="1" x14ac:dyDescent="0.3">
      <c r="A2">
        <v>238.58055293906912</v>
      </c>
      <c r="D2" s="1"/>
      <c r="E2" s="1"/>
      <c r="H2">
        <v>10</v>
      </c>
      <c r="I2">
        <f t="shared" ref="I2:I51" si="0">COUNTIF(A:A,"&gt;=" &amp;H2 )</f>
        <v>201</v>
      </c>
      <c r="J2">
        <f t="shared" ref="J2:J51" si="1">I2/$E$15</f>
        <v>1</v>
      </c>
      <c r="K2">
        <f t="shared" ref="K2:K51" si="2">1-_xlfn.NORM.DIST(H2,$E$3,$E$7,1)</f>
        <v>0.99975257841428677</v>
      </c>
      <c r="L2">
        <f t="shared" ref="L2:L51" si="3">1-_xlfn.WEIBULL.DIST(H2,$E$17,$E$18,1)</f>
        <v>0.99999777499951681</v>
      </c>
      <c r="M2">
        <f t="shared" ref="M2:M51" si="4">ABS(L2-J2)</f>
        <v>2.2250004831914083E-6</v>
      </c>
    </row>
    <row r="3" spans="1:23" x14ac:dyDescent="0.25">
      <c r="A3">
        <v>234.77463141630676</v>
      </c>
      <c r="D3" s="1" t="s">
        <v>1</v>
      </c>
      <c r="E3" s="1">
        <v>193.21072926026139</v>
      </c>
      <c r="H3">
        <v>20</v>
      </c>
      <c r="I3">
        <f t="shared" si="0"/>
        <v>201</v>
      </c>
      <c r="J3">
        <f t="shared" si="1"/>
        <v>1</v>
      </c>
      <c r="K3">
        <f t="shared" si="2"/>
        <v>0.99950507243813991</v>
      </c>
      <c r="L3">
        <f t="shared" si="3"/>
        <v>0.99995721084420075</v>
      </c>
      <c r="M3">
        <f t="shared" si="4"/>
        <v>4.2789155799249912E-5</v>
      </c>
      <c r="O3" s="4" t="s">
        <v>18</v>
      </c>
      <c r="P3" s="4"/>
    </row>
    <row r="4" spans="1:23" x14ac:dyDescent="0.25">
      <c r="A4">
        <v>260.13041256692327</v>
      </c>
      <c r="D4" s="1" t="s">
        <v>2</v>
      </c>
      <c r="E4" s="1">
        <v>3.7096506886773319</v>
      </c>
      <c r="H4">
        <v>30</v>
      </c>
      <c r="I4">
        <f t="shared" si="0"/>
        <v>201</v>
      </c>
      <c r="J4">
        <f t="shared" si="1"/>
        <v>1</v>
      </c>
      <c r="K4">
        <f t="shared" si="2"/>
        <v>0.99904298131708291</v>
      </c>
      <c r="L4">
        <f t="shared" si="3"/>
        <v>0.99975879309187354</v>
      </c>
      <c r="M4">
        <f t="shared" si="4"/>
        <v>2.4120690812645673E-4</v>
      </c>
      <c r="O4" s="1" t="s">
        <v>19</v>
      </c>
      <c r="P4" s="1">
        <v>0.99983612846704661</v>
      </c>
    </row>
    <row r="5" spans="1:23" x14ac:dyDescent="0.25">
      <c r="A5">
        <v>245.19602543546424</v>
      </c>
      <c r="D5" s="1" t="s">
        <v>3</v>
      </c>
      <c r="E5" s="1">
        <v>192.39712251767179</v>
      </c>
      <c r="H5">
        <v>40</v>
      </c>
      <c r="I5">
        <f t="shared" si="0"/>
        <v>201</v>
      </c>
      <c r="J5">
        <f t="shared" si="1"/>
        <v>1</v>
      </c>
      <c r="K5">
        <f t="shared" si="2"/>
        <v>0.99821080543026941</v>
      </c>
      <c r="L5">
        <f t="shared" si="3"/>
        <v>0.99917742265266141</v>
      </c>
      <c r="M5">
        <f t="shared" si="4"/>
        <v>8.2257734733859333E-4</v>
      </c>
      <c r="O5" s="1" t="s">
        <v>20</v>
      </c>
      <c r="P5" s="1">
        <v>0.99967228378797246</v>
      </c>
    </row>
    <row r="6" spans="1:23" x14ac:dyDescent="0.25">
      <c r="A6">
        <v>233.87377233554867</v>
      </c>
      <c r="D6" s="1" t="s">
        <v>4</v>
      </c>
      <c r="E6" s="1" t="e">
        <v>#N/A</v>
      </c>
      <c r="H6">
        <v>50</v>
      </c>
      <c r="I6">
        <f t="shared" si="0"/>
        <v>201</v>
      </c>
      <c r="J6">
        <f t="shared" si="1"/>
        <v>1</v>
      </c>
      <c r="K6">
        <f t="shared" si="2"/>
        <v>0.99676520490066378</v>
      </c>
      <c r="L6">
        <f t="shared" si="3"/>
        <v>0.99787062427126239</v>
      </c>
      <c r="M6">
        <f t="shared" si="4"/>
        <v>2.1293757287376147E-3</v>
      </c>
      <c r="O6" s="1" t="s">
        <v>21</v>
      </c>
      <c r="P6" s="1">
        <v>0.99966559570201274</v>
      </c>
    </row>
    <row r="7" spans="1:23" x14ac:dyDescent="0.25">
      <c r="A7">
        <v>259.99582242944376</v>
      </c>
      <c r="D7" s="1" t="s">
        <v>5</v>
      </c>
      <c r="E7" s="1">
        <v>52.593375577470255</v>
      </c>
      <c r="H7">
        <v>60</v>
      </c>
      <c r="I7">
        <f t="shared" si="0"/>
        <v>199</v>
      </c>
      <c r="J7">
        <f t="shared" si="1"/>
        <v>0.99004975124378114</v>
      </c>
      <c r="K7">
        <f t="shared" si="2"/>
        <v>0.99434290880374121</v>
      </c>
      <c r="L7">
        <f t="shared" si="3"/>
        <v>0.99537142276442536</v>
      </c>
      <c r="M7">
        <f t="shared" si="4"/>
        <v>5.3216715206442222E-3</v>
      </c>
      <c r="O7" s="1" t="s">
        <v>2</v>
      </c>
      <c r="P7" s="1">
        <v>7.83833367765264E-3</v>
      </c>
    </row>
    <row r="8" spans="1:23" ht="15.75" thickBot="1" x14ac:dyDescent="0.3">
      <c r="A8">
        <v>186.01897576656819</v>
      </c>
      <c r="D8" s="1" t="s">
        <v>6</v>
      </c>
      <c r="E8" s="1">
        <v>2766.063154632845</v>
      </c>
      <c r="H8">
        <v>70</v>
      </c>
      <c r="I8">
        <f t="shared" si="0"/>
        <v>199</v>
      </c>
      <c r="J8">
        <f t="shared" si="1"/>
        <v>0.99004975124378114</v>
      </c>
      <c r="K8">
        <f t="shared" si="2"/>
        <v>0.99042772634646536</v>
      </c>
      <c r="L8">
        <f t="shared" si="3"/>
        <v>0.99108612946947483</v>
      </c>
      <c r="M8">
        <f t="shared" si="4"/>
        <v>1.0363782256936904E-3</v>
      </c>
      <c r="O8" s="2" t="s">
        <v>22</v>
      </c>
      <c r="P8" s="2">
        <v>51</v>
      </c>
    </row>
    <row r="9" spans="1:23" x14ac:dyDescent="0.25">
      <c r="A9">
        <v>154.16598164489784</v>
      </c>
      <c r="D9" s="1" t="s">
        <v>7</v>
      </c>
      <c r="E9" s="1">
        <v>0.21238517753955222</v>
      </c>
      <c r="H9">
        <v>80</v>
      </c>
      <c r="I9">
        <f t="shared" si="0"/>
        <v>198</v>
      </c>
      <c r="J9">
        <f t="shared" si="1"/>
        <v>0.9850746268656716</v>
      </c>
      <c r="K9">
        <f t="shared" si="2"/>
        <v>0.98432361131482526</v>
      </c>
      <c r="L9">
        <f t="shared" si="3"/>
        <v>0.98429869208731791</v>
      </c>
      <c r="M9">
        <f t="shared" si="4"/>
        <v>7.7593477835369296E-4</v>
      </c>
    </row>
    <row r="10" spans="1:23" ht="15.75" thickBot="1" x14ac:dyDescent="0.3">
      <c r="A10">
        <v>237.48047529253981</v>
      </c>
      <c r="D10" s="1" t="s">
        <v>8</v>
      </c>
      <c r="E10" s="1">
        <v>9.3145430809457395E-3</v>
      </c>
      <c r="H10">
        <v>90</v>
      </c>
      <c r="I10">
        <f t="shared" si="0"/>
        <v>196</v>
      </c>
      <c r="J10">
        <f t="shared" si="1"/>
        <v>0.97512437810945274</v>
      </c>
      <c r="K10">
        <f t="shared" si="2"/>
        <v>0.97514368038162091</v>
      </c>
      <c r="L10">
        <f t="shared" si="3"/>
        <v>0.97418414204708093</v>
      </c>
      <c r="M10">
        <f t="shared" si="4"/>
        <v>9.4023606237181312E-4</v>
      </c>
      <c r="O10" t="s">
        <v>23</v>
      </c>
    </row>
    <row r="11" spans="1:23" x14ac:dyDescent="0.25">
      <c r="A11">
        <v>221.59481690209907</v>
      </c>
      <c r="D11" s="1" t="s">
        <v>9</v>
      </c>
      <c r="E11" s="1">
        <v>329.06994075357125</v>
      </c>
      <c r="H11">
        <v>100</v>
      </c>
      <c r="I11">
        <f t="shared" si="0"/>
        <v>193</v>
      </c>
      <c r="J11">
        <f t="shared" si="1"/>
        <v>0.96019900497512434</v>
      </c>
      <c r="K11">
        <f t="shared" si="2"/>
        <v>0.96182680952031518</v>
      </c>
      <c r="L11">
        <f t="shared" si="3"/>
        <v>0.95983423490824127</v>
      </c>
      <c r="M11">
        <f t="shared" si="4"/>
        <v>3.647700668830689E-4</v>
      </c>
      <c r="O11" s="3"/>
      <c r="P11" s="3" t="s">
        <v>28</v>
      </c>
      <c r="Q11" s="3" t="s">
        <v>29</v>
      </c>
      <c r="R11" s="3" t="s">
        <v>30</v>
      </c>
      <c r="S11" s="3" t="s">
        <v>31</v>
      </c>
      <c r="T11" s="3" t="s">
        <v>32</v>
      </c>
    </row>
    <row r="12" spans="1:23" x14ac:dyDescent="0.25">
      <c r="A12">
        <v>175.83093934451955</v>
      </c>
      <c r="D12" s="1" t="s">
        <v>10</v>
      </c>
      <c r="E12" s="1">
        <v>50.253817928439531</v>
      </c>
      <c r="H12">
        <v>110</v>
      </c>
      <c r="I12">
        <f t="shared" si="0"/>
        <v>189</v>
      </c>
      <c r="J12">
        <f t="shared" si="1"/>
        <v>0.94029850746268662</v>
      </c>
      <c r="K12">
        <f t="shared" si="2"/>
        <v>0.94319259479052397</v>
      </c>
      <c r="L12">
        <f t="shared" si="3"/>
        <v>0.94029850732453635</v>
      </c>
      <c r="M12">
        <f t="shared" si="4"/>
        <v>1.3815026900232397E-10</v>
      </c>
      <c r="O12" s="1" t="s">
        <v>24</v>
      </c>
      <c r="P12" s="1">
        <v>1</v>
      </c>
      <c r="Q12" s="1">
        <v>9.1833957428050752</v>
      </c>
      <c r="R12" s="1">
        <v>9.1833957428050752</v>
      </c>
      <c r="S12" s="1">
        <v>149470.60934990112</v>
      </c>
      <c r="T12" s="1">
        <v>4.8349720191160568E-87</v>
      </c>
    </row>
    <row r="13" spans="1:23" x14ac:dyDescent="0.25">
      <c r="A13">
        <v>219.93951354107864</v>
      </c>
      <c r="D13" s="1" t="s">
        <v>11</v>
      </c>
      <c r="E13" s="1">
        <v>379.3237586820108</v>
      </c>
      <c r="H13">
        <v>120</v>
      </c>
      <c r="I13">
        <f t="shared" si="0"/>
        <v>184</v>
      </c>
      <c r="J13">
        <f t="shared" si="1"/>
        <v>0.91542288557213936</v>
      </c>
      <c r="K13">
        <f t="shared" si="2"/>
        <v>0.91804096146034975</v>
      </c>
      <c r="L13">
        <f t="shared" si="3"/>
        <v>0.91464343905347989</v>
      </c>
      <c r="M13">
        <f t="shared" si="4"/>
        <v>7.7944651865946568E-4</v>
      </c>
      <c r="O13" s="1" t="s">
        <v>25</v>
      </c>
      <c r="P13" s="1">
        <v>49</v>
      </c>
      <c r="Q13" s="1">
        <v>3.0105342672689544E-3</v>
      </c>
      <c r="R13" s="1">
        <v>6.1439474842223558E-5</v>
      </c>
      <c r="S13" s="1"/>
      <c r="T13" s="1"/>
    </row>
    <row r="14" spans="1:23" ht="15.75" thickBot="1" x14ac:dyDescent="0.3">
      <c r="A14">
        <v>239.10287675798742</v>
      </c>
      <c r="D14" s="1" t="s">
        <v>12</v>
      </c>
      <c r="E14" s="1">
        <v>38835.356581312539</v>
      </c>
      <c r="H14">
        <v>130</v>
      </c>
      <c r="I14">
        <f t="shared" si="0"/>
        <v>176</v>
      </c>
      <c r="J14">
        <f t="shared" si="1"/>
        <v>0.87562189054726369</v>
      </c>
      <c r="K14">
        <f t="shared" si="2"/>
        <v>0.8852942622082618</v>
      </c>
      <c r="L14">
        <f t="shared" si="3"/>
        <v>0.88203093197940052</v>
      </c>
      <c r="M14">
        <f t="shared" si="4"/>
        <v>6.4090414321368305E-3</v>
      </c>
      <c r="O14" s="2" t="s">
        <v>26</v>
      </c>
      <c r="P14" s="2">
        <v>50</v>
      </c>
      <c r="Q14" s="2">
        <v>9.1864062770723436</v>
      </c>
      <c r="R14" s="2"/>
      <c r="S14" s="2"/>
      <c r="T14" s="2"/>
    </row>
    <row r="15" spans="1:23" ht="15.75" thickBot="1" x14ac:dyDescent="0.3">
      <c r="A15">
        <v>144.20048343845625</v>
      </c>
      <c r="D15" s="2" t="s">
        <v>13</v>
      </c>
      <c r="E15" s="2">
        <v>201</v>
      </c>
      <c r="H15">
        <v>140</v>
      </c>
      <c r="I15">
        <f t="shared" si="0"/>
        <v>171</v>
      </c>
      <c r="J15">
        <f t="shared" si="1"/>
        <v>0.85074626865671643</v>
      </c>
      <c r="K15">
        <f t="shared" si="2"/>
        <v>0.84416838684621542</v>
      </c>
      <c r="L15">
        <f t="shared" si="3"/>
        <v>0.84181465194110316</v>
      </c>
      <c r="M15">
        <f t="shared" si="4"/>
        <v>8.9316167156132664E-3</v>
      </c>
    </row>
    <row r="16" spans="1:23" x14ac:dyDescent="0.25">
      <c r="A16">
        <v>208.38198199838041</v>
      </c>
      <c r="H16">
        <v>150</v>
      </c>
      <c r="I16">
        <f t="shared" si="0"/>
        <v>158</v>
      </c>
      <c r="J16">
        <f t="shared" si="1"/>
        <v>0.78606965174129351</v>
      </c>
      <c r="K16">
        <f t="shared" si="2"/>
        <v>0.79434776968210208</v>
      </c>
      <c r="L16">
        <f t="shared" si="3"/>
        <v>0.79364882614515964</v>
      </c>
      <c r="M16">
        <f t="shared" si="4"/>
        <v>7.5791744038661291E-3</v>
      </c>
      <c r="O16" s="3"/>
      <c r="P16" s="3" t="s">
        <v>33</v>
      </c>
      <c r="Q16" s="3" t="s">
        <v>2</v>
      </c>
      <c r="R16" s="3" t="s">
        <v>34</v>
      </c>
      <c r="S16" s="3" t="s">
        <v>35</v>
      </c>
      <c r="T16" s="3" t="s">
        <v>36</v>
      </c>
      <c r="U16" s="3" t="s">
        <v>37</v>
      </c>
      <c r="V16" s="3" t="s">
        <v>38</v>
      </c>
      <c r="W16" s="3" t="s">
        <v>39</v>
      </c>
    </row>
    <row r="17" spans="1:23" x14ac:dyDescent="0.25">
      <c r="A17">
        <v>206.89511491516214</v>
      </c>
      <c r="D17" t="s">
        <v>14</v>
      </c>
      <c r="E17">
        <v>4.2653969227552082</v>
      </c>
      <c r="H17">
        <v>160</v>
      </c>
      <c r="I17">
        <f t="shared" si="0"/>
        <v>147</v>
      </c>
      <c r="J17">
        <f t="shared" si="1"/>
        <v>0.73134328358208955</v>
      </c>
      <c r="K17">
        <f t="shared" si="2"/>
        <v>0.73613082511082051</v>
      </c>
      <c r="L17">
        <f t="shared" si="3"/>
        <v>0.73759906505683959</v>
      </c>
      <c r="M17">
        <f t="shared" si="4"/>
        <v>6.2557814747500329E-3</v>
      </c>
      <c r="O17" s="1" t="s">
        <v>27</v>
      </c>
      <c r="P17" s="1">
        <v>-1.2886803321304208E-3</v>
      </c>
      <c r="Q17" s="1">
        <v>1.4895936915945182E-3</v>
      </c>
      <c r="R17" s="1">
        <v>-0.86512203925284348</v>
      </c>
      <c r="S17" s="1">
        <v>0.39118767795748544</v>
      </c>
      <c r="T17" s="1">
        <v>-4.2821309281426932E-3</v>
      </c>
      <c r="U17" s="1">
        <v>1.7047702638818512E-3</v>
      </c>
      <c r="V17" s="1">
        <v>-4.2821309281426932E-3</v>
      </c>
      <c r="W17" s="1">
        <v>1.7047702638818512E-3</v>
      </c>
    </row>
    <row r="18" spans="1:23" ht="15.75" thickBot="1" x14ac:dyDescent="0.3">
      <c r="A18">
        <v>199.81482413280389</v>
      </c>
      <c r="D18" t="s">
        <v>15</v>
      </c>
      <c r="E18">
        <v>211.4651371538163</v>
      </c>
      <c r="H18">
        <v>170</v>
      </c>
      <c r="I18">
        <f t="shared" si="0"/>
        <v>141</v>
      </c>
      <c r="J18">
        <f t="shared" si="1"/>
        <v>0.70149253731343286</v>
      </c>
      <c r="K18">
        <f t="shared" si="2"/>
        <v>0.67051084456095511</v>
      </c>
      <c r="L18">
        <f t="shared" si="3"/>
        <v>0.67423938400774408</v>
      </c>
      <c r="M18">
        <f t="shared" si="4"/>
        <v>2.7253153305688782E-2</v>
      </c>
      <c r="O18" s="2" t="s">
        <v>40</v>
      </c>
      <c r="P18" s="2">
        <v>1.0017958021011877</v>
      </c>
      <c r="Q18" s="2">
        <v>2.5912022075199733E-3</v>
      </c>
      <c r="R18" s="2">
        <v>386.61429015221529</v>
      </c>
      <c r="S18" s="2">
        <v>4.8349720191159201E-87</v>
      </c>
      <c r="T18" s="2">
        <v>0.99658858631056091</v>
      </c>
      <c r="U18" s="2">
        <v>1.0070030178918143</v>
      </c>
      <c r="V18" s="2">
        <v>0.99658858631056091</v>
      </c>
      <c r="W18" s="2">
        <v>1.0070030178918143</v>
      </c>
    </row>
    <row r="19" spans="1:23" x14ac:dyDescent="0.25">
      <c r="A19">
        <v>204.85992308927646</v>
      </c>
      <c r="D19" t="s">
        <v>16</v>
      </c>
      <c r="E19">
        <f>M52</f>
        <v>0.19264417028000369</v>
      </c>
      <c r="H19">
        <v>180</v>
      </c>
      <c r="I19">
        <f t="shared" si="0"/>
        <v>122</v>
      </c>
      <c r="J19">
        <f t="shared" si="1"/>
        <v>0.60696517412935325</v>
      </c>
      <c r="K19">
        <f t="shared" si="2"/>
        <v>0.5991649167065487</v>
      </c>
      <c r="L19">
        <f t="shared" si="3"/>
        <v>0.60471513336649274</v>
      </c>
      <c r="M19">
        <f t="shared" si="4"/>
        <v>2.2500407628605057E-3</v>
      </c>
    </row>
    <row r="20" spans="1:23" x14ac:dyDescent="0.25">
      <c r="A20">
        <v>221.07000655987454</v>
      </c>
      <c r="H20">
        <v>190</v>
      </c>
      <c r="I20">
        <f t="shared" si="0"/>
        <v>105</v>
      </c>
      <c r="J20">
        <f t="shared" si="1"/>
        <v>0.52238805970149249</v>
      </c>
      <c r="K20">
        <f t="shared" si="2"/>
        <v>0.52433957622111693</v>
      </c>
      <c r="L20">
        <f t="shared" si="3"/>
        <v>0.53074984041214934</v>
      </c>
      <c r="M20">
        <f t="shared" si="4"/>
        <v>8.361780710656852E-3</v>
      </c>
    </row>
    <row r="21" spans="1:23" x14ac:dyDescent="0.25">
      <c r="A21">
        <v>174.15373334248355</v>
      </c>
      <c r="H21">
        <v>200</v>
      </c>
      <c r="I21">
        <f t="shared" si="0"/>
        <v>89</v>
      </c>
      <c r="J21">
        <f t="shared" si="1"/>
        <v>0.44278606965174128</v>
      </c>
      <c r="K21">
        <f t="shared" si="2"/>
        <v>0.44864327835651641</v>
      </c>
      <c r="L21">
        <f t="shared" si="3"/>
        <v>0.45457704297677559</v>
      </c>
      <c r="M21">
        <f t="shared" si="4"/>
        <v>1.1790973325034315E-2</v>
      </c>
      <c r="O21" t="s">
        <v>17</v>
      </c>
    </row>
    <row r="22" spans="1:23" ht="15.75" thickBot="1" x14ac:dyDescent="0.3">
      <c r="A22">
        <v>217.8488949434371</v>
      </c>
      <c r="H22">
        <v>210</v>
      </c>
      <c r="I22">
        <f t="shared" si="0"/>
        <v>73</v>
      </c>
      <c r="J22">
        <f t="shared" si="1"/>
        <v>0.36318407960199006</v>
      </c>
      <c r="K22">
        <f t="shared" si="2"/>
        <v>0.3747768660089329</v>
      </c>
      <c r="L22">
        <f t="shared" si="3"/>
        <v>0.37878756740540709</v>
      </c>
      <c r="M22">
        <f t="shared" si="4"/>
        <v>1.5603487803417027E-2</v>
      </c>
    </row>
    <row r="23" spans="1:23" x14ac:dyDescent="0.25">
      <c r="A23">
        <v>267.69110563565425</v>
      </c>
      <c r="H23">
        <v>220</v>
      </c>
      <c r="I23">
        <f t="shared" si="0"/>
        <v>65</v>
      </c>
      <c r="J23">
        <f t="shared" si="1"/>
        <v>0.32338308457711445</v>
      </c>
      <c r="K23">
        <f t="shared" si="2"/>
        <v>0.30524789584575651</v>
      </c>
      <c r="L23">
        <f t="shared" si="3"/>
        <v>0.30609841864027665</v>
      </c>
      <c r="M23">
        <f t="shared" si="4"/>
        <v>1.7284665936837806E-2</v>
      </c>
      <c r="O23" s="4" t="s">
        <v>18</v>
      </c>
      <c r="P23" s="4"/>
    </row>
    <row r="24" spans="1:23" x14ac:dyDescent="0.25">
      <c r="A24">
        <v>119.26193875394229</v>
      </c>
      <c r="H24">
        <v>230</v>
      </c>
      <c r="I24">
        <f t="shared" si="0"/>
        <v>52</v>
      </c>
      <c r="J24">
        <f t="shared" si="1"/>
        <v>0.25870646766169153</v>
      </c>
      <c r="K24">
        <f t="shared" si="2"/>
        <v>0.24211859180310125</v>
      </c>
      <c r="L24">
        <f t="shared" si="3"/>
        <v>0.23906919695687368</v>
      </c>
      <c r="M24">
        <f t="shared" si="4"/>
        <v>1.9637270704817855E-2</v>
      </c>
      <c r="O24" s="1" t="s">
        <v>19</v>
      </c>
      <c r="P24" s="1">
        <v>0.99987697899397554</v>
      </c>
    </row>
    <row r="25" spans="1:23" x14ac:dyDescent="0.25">
      <c r="A25">
        <v>180.10350816478649</v>
      </c>
      <c r="H25">
        <v>240</v>
      </c>
      <c r="I25">
        <f t="shared" si="0"/>
        <v>37</v>
      </c>
      <c r="J25">
        <f t="shared" si="1"/>
        <v>0.18407960199004975</v>
      </c>
      <c r="K25">
        <f t="shared" si="2"/>
        <v>0.18682909927962255</v>
      </c>
      <c r="L25">
        <f t="shared" si="3"/>
        <v>0.17981077613135599</v>
      </c>
      <c r="M25">
        <f t="shared" si="4"/>
        <v>4.2688258586937589E-3</v>
      </c>
      <c r="O25" s="1" t="s">
        <v>20</v>
      </c>
      <c r="P25" s="1">
        <v>0.99975397312211911</v>
      </c>
    </row>
    <row r="26" spans="1:23" x14ac:dyDescent="0.25">
      <c r="A26">
        <v>227.13973151010117</v>
      </c>
      <c r="H26">
        <v>250</v>
      </c>
      <c r="I26">
        <f t="shared" si="0"/>
        <v>26</v>
      </c>
      <c r="J26">
        <f t="shared" si="1"/>
        <v>0.12935323383084577</v>
      </c>
      <c r="K26">
        <f t="shared" si="2"/>
        <v>0.14012009806105674</v>
      </c>
      <c r="L26">
        <f t="shared" si="3"/>
        <v>0.12974214943663964</v>
      </c>
      <c r="M26">
        <f t="shared" si="4"/>
        <v>3.8891560579387696E-4</v>
      </c>
      <c r="O26" s="1" t="s">
        <v>21</v>
      </c>
      <c r="P26" s="1">
        <v>0.9997489521654277</v>
      </c>
    </row>
    <row r="27" spans="1:23" x14ac:dyDescent="0.25">
      <c r="A27">
        <v>220.35951101612622</v>
      </c>
      <c r="H27">
        <v>260</v>
      </c>
      <c r="I27">
        <f t="shared" si="0"/>
        <v>19</v>
      </c>
      <c r="J27">
        <f t="shared" si="1"/>
        <v>9.4527363184079602E-2</v>
      </c>
      <c r="K27">
        <f t="shared" si="2"/>
        <v>0.10205693249798009</v>
      </c>
      <c r="L27">
        <f t="shared" si="3"/>
        <v>8.9448650517413353E-2</v>
      </c>
      <c r="M27">
        <f t="shared" si="4"/>
        <v>5.0787126666662491E-3</v>
      </c>
      <c r="O27" s="1" t="s">
        <v>2</v>
      </c>
      <c r="P27" s="1">
        <v>6.7915055817702628E-3</v>
      </c>
    </row>
    <row r="28" spans="1:23" ht="15.75" thickBot="1" x14ac:dyDescent="0.3">
      <c r="A28">
        <v>302.89269696629265</v>
      </c>
      <c r="H28">
        <v>270</v>
      </c>
      <c r="I28">
        <f t="shared" si="0"/>
        <v>11</v>
      </c>
      <c r="J28">
        <f t="shared" si="1"/>
        <v>5.4726368159203981E-2</v>
      </c>
      <c r="K28">
        <f t="shared" si="2"/>
        <v>7.213734935419569E-2</v>
      </c>
      <c r="L28">
        <f t="shared" si="3"/>
        <v>5.8675558173822195E-2</v>
      </c>
      <c r="M28">
        <f t="shared" si="4"/>
        <v>3.9491900146182146E-3</v>
      </c>
      <c r="O28" s="2" t="s">
        <v>22</v>
      </c>
      <c r="P28" s="2">
        <v>51</v>
      </c>
    </row>
    <row r="29" spans="1:23" x14ac:dyDescent="0.25">
      <c r="A29">
        <v>379.3237586820108</v>
      </c>
      <c r="H29">
        <v>280</v>
      </c>
      <c r="I29">
        <f t="shared" si="0"/>
        <v>7</v>
      </c>
      <c r="J29">
        <f t="shared" si="1"/>
        <v>3.482587064676617E-2</v>
      </c>
      <c r="K29">
        <f t="shared" si="2"/>
        <v>4.9451635852528542E-2</v>
      </c>
      <c r="L29">
        <f t="shared" si="3"/>
        <v>3.6458869767447055E-2</v>
      </c>
      <c r="M29">
        <f t="shared" si="4"/>
        <v>1.632999120680885E-3</v>
      </c>
    </row>
    <row r="30" spans="1:23" ht="15.75" thickBot="1" x14ac:dyDescent="0.3">
      <c r="A30">
        <v>228.8979902826662</v>
      </c>
      <c r="H30">
        <v>290</v>
      </c>
      <c r="I30">
        <f t="shared" si="0"/>
        <v>4</v>
      </c>
      <c r="J30">
        <f t="shared" si="1"/>
        <v>1.9900497512437811E-2</v>
      </c>
      <c r="K30">
        <f t="shared" si="2"/>
        <v>3.2859756886350677E-2</v>
      </c>
      <c r="L30">
        <f t="shared" si="3"/>
        <v>2.1359495409487672E-2</v>
      </c>
      <c r="M30">
        <f t="shared" si="4"/>
        <v>1.4589978970498615E-3</v>
      </c>
      <c r="O30" t="s">
        <v>23</v>
      </c>
    </row>
    <row r="31" spans="1:23" x14ac:dyDescent="0.25">
      <c r="A31">
        <v>182.34275200280459</v>
      </c>
      <c r="H31">
        <v>300</v>
      </c>
      <c r="I31">
        <f t="shared" si="0"/>
        <v>3</v>
      </c>
      <c r="J31">
        <f t="shared" si="1"/>
        <v>1.4925373134328358E-2</v>
      </c>
      <c r="K31">
        <f t="shared" si="2"/>
        <v>2.1154394351008299E-2</v>
      </c>
      <c r="L31">
        <f t="shared" si="3"/>
        <v>1.1741036939536098E-2</v>
      </c>
      <c r="M31">
        <f t="shared" si="4"/>
        <v>3.1843361947922599E-3</v>
      </c>
      <c r="O31" s="3"/>
      <c r="P31" s="3" t="s">
        <v>28</v>
      </c>
      <c r="Q31" s="3" t="s">
        <v>29</v>
      </c>
      <c r="R31" s="3" t="s">
        <v>30</v>
      </c>
      <c r="S31" s="3" t="s">
        <v>31</v>
      </c>
      <c r="T31" s="3" t="s">
        <v>32</v>
      </c>
    </row>
    <row r="32" spans="1:23" x14ac:dyDescent="0.25">
      <c r="A32">
        <v>129.46430587136373</v>
      </c>
      <c r="H32">
        <v>310</v>
      </c>
      <c r="I32">
        <f t="shared" si="0"/>
        <v>2</v>
      </c>
      <c r="J32">
        <f t="shared" si="1"/>
        <v>9.9502487562189053E-3</v>
      </c>
      <c r="K32">
        <f t="shared" si="2"/>
        <v>1.3188761625573031E-2</v>
      </c>
      <c r="L32">
        <f t="shared" si="3"/>
        <v>6.0247796411213583E-3</v>
      </c>
      <c r="M32">
        <f t="shared" si="4"/>
        <v>3.925469115097547E-3</v>
      </c>
      <c r="O32" s="1" t="s">
        <v>24</v>
      </c>
      <c r="P32" s="1">
        <v>1</v>
      </c>
      <c r="Q32" s="1">
        <v>9.1841461742170498</v>
      </c>
      <c r="R32" s="1">
        <v>9.1841461742170498</v>
      </c>
      <c r="S32" s="1">
        <v>199116.23114080436</v>
      </c>
      <c r="T32" s="1">
        <v>4.30279176813302E-90</v>
      </c>
    </row>
    <row r="33" spans="1:23" x14ac:dyDescent="0.25">
      <c r="A33">
        <v>277.34342863282632</v>
      </c>
      <c r="H33">
        <v>320</v>
      </c>
      <c r="I33">
        <f t="shared" si="0"/>
        <v>1</v>
      </c>
      <c r="J33">
        <f t="shared" si="1"/>
        <v>4.9751243781094526E-3</v>
      </c>
      <c r="K33">
        <f t="shared" si="2"/>
        <v>7.9599651988198072E-3</v>
      </c>
      <c r="L33">
        <f t="shared" si="3"/>
        <v>2.8707247254559087E-3</v>
      </c>
      <c r="M33">
        <f t="shared" si="4"/>
        <v>2.1043996526535439E-3</v>
      </c>
      <c r="O33" s="1" t="s">
        <v>25</v>
      </c>
      <c r="P33" s="1">
        <v>49</v>
      </c>
      <c r="Q33" s="1">
        <v>2.2601028552936154E-3</v>
      </c>
      <c r="R33" s="1">
        <v>4.6124548067216638E-5</v>
      </c>
      <c r="S33" s="1"/>
      <c r="T33" s="1"/>
    </row>
    <row r="34" spans="1:23" ht="15.75" thickBot="1" x14ac:dyDescent="0.3">
      <c r="A34">
        <v>188.03068480752395</v>
      </c>
      <c r="H34">
        <v>330</v>
      </c>
      <c r="I34">
        <f t="shared" si="0"/>
        <v>1</v>
      </c>
      <c r="J34">
        <f t="shared" si="1"/>
        <v>4.9751243781094526E-3</v>
      </c>
      <c r="K34">
        <f t="shared" si="2"/>
        <v>4.6491940321791159E-3</v>
      </c>
      <c r="L34">
        <f t="shared" si="3"/>
        <v>1.263159081220433E-3</v>
      </c>
      <c r="M34">
        <f t="shared" si="4"/>
        <v>3.7119652968890197E-3</v>
      </c>
      <c r="O34" s="2" t="s">
        <v>26</v>
      </c>
      <c r="P34" s="2">
        <v>50</v>
      </c>
      <c r="Q34" s="2">
        <v>9.1864062770723436</v>
      </c>
      <c r="R34" s="2"/>
      <c r="S34" s="2"/>
      <c r="T34" s="2"/>
    </row>
    <row r="35" spans="1:23" ht="15.75" thickBot="1" x14ac:dyDescent="0.3">
      <c r="A35">
        <v>183.28335088297152</v>
      </c>
      <c r="H35">
        <v>340</v>
      </c>
      <c r="I35">
        <f t="shared" si="0"/>
        <v>1</v>
      </c>
      <c r="J35">
        <f t="shared" si="1"/>
        <v>4.9751243781094526E-3</v>
      </c>
      <c r="K35">
        <f t="shared" si="2"/>
        <v>2.6270946652741101E-3</v>
      </c>
      <c r="L35">
        <f t="shared" si="3"/>
        <v>5.1032203306866641E-4</v>
      </c>
      <c r="M35">
        <f t="shared" si="4"/>
        <v>4.4648023450407862E-3</v>
      </c>
    </row>
    <row r="36" spans="1:23" x14ac:dyDescent="0.25">
      <c r="A36">
        <v>254.43850177606879</v>
      </c>
      <c r="H36">
        <v>350</v>
      </c>
      <c r="I36">
        <f t="shared" si="0"/>
        <v>1</v>
      </c>
      <c r="J36">
        <f t="shared" si="1"/>
        <v>4.9751243781094526E-3</v>
      </c>
      <c r="K36">
        <f t="shared" si="2"/>
        <v>1.4357933045787696E-3</v>
      </c>
      <c r="L36">
        <f t="shared" si="3"/>
        <v>1.8817262092707399E-4</v>
      </c>
      <c r="M36">
        <f t="shared" si="4"/>
        <v>4.7869517571823787E-3</v>
      </c>
      <c r="O36" s="3"/>
      <c r="P36" s="3" t="s">
        <v>33</v>
      </c>
      <c r="Q36" s="3" t="s">
        <v>2</v>
      </c>
      <c r="R36" s="3" t="s">
        <v>34</v>
      </c>
      <c r="S36" s="3" t="s">
        <v>35</v>
      </c>
      <c r="T36" s="3" t="s">
        <v>36</v>
      </c>
      <c r="U36" s="3" t="s">
        <v>37</v>
      </c>
      <c r="V36" s="3" t="s">
        <v>38</v>
      </c>
      <c r="W36" s="3" t="s">
        <v>39</v>
      </c>
    </row>
    <row r="37" spans="1:23" x14ac:dyDescent="0.25">
      <c r="A37">
        <v>124.22491726693917</v>
      </c>
      <c r="H37">
        <v>360</v>
      </c>
      <c r="I37">
        <f t="shared" si="0"/>
        <v>1</v>
      </c>
      <c r="J37">
        <f t="shared" si="1"/>
        <v>4.9751243781094526E-3</v>
      </c>
      <c r="K37">
        <f t="shared" si="2"/>
        <v>7.5879667009604024E-4</v>
      </c>
      <c r="L37">
        <f t="shared" si="3"/>
        <v>6.2936430024529422E-5</v>
      </c>
      <c r="M37">
        <f t="shared" si="4"/>
        <v>4.9121879480849232E-3</v>
      </c>
      <c r="O37" s="1" t="s">
        <v>27</v>
      </c>
      <c r="P37" s="1">
        <v>1.6580876970066494E-3</v>
      </c>
      <c r="Q37" s="1">
        <v>1.2861754876410424E-3</v>
      </c>
      <c r="R37" s="1">
        <v>1.2891613259149621</v>
      </c>
      <c r="S37" s="1">
        <v>0.20339471304422416</v>
      </c>
      <c r="T37" s="1">
        <v>-9.265787135594129E-4</v>
      </c>
      <c r="U37" s="1">
        <v>4.2427541075727116E-3</v>
      </c>
      <c r="V37" s="1">
        <v>-9.265787135594129E-4</v>
      </c>
      <c r="W37" s="1">
        <v>4.2427541075727116E-3</v>
      </c>
    </row>
    <row r="38" spans="1:23" ht="15.75" thickBot="1" x14ac:dyDescent="0.3">
      <c r="A38">
        <v>242.38481757732839</v>
      </c>
      <c r="H38">
        <v>370</v>
      </c>
      <c r="I38">
        <f t="shared" si="0"/>
        <v>1</v>
      </c>
      <c r="J38">
        <f t="shared" si="1"/>
        <v>4.9751243781094526E-3</v>
      </c>
      <c r="K38">
        <f t="shared" si="2"/>
        <v>3.8769149158945915E-4</v>
      </c>
      <c r="L38">
        <f t="shared" si="3"/>
        <v>1.8970986865540773E-5</v>
      </c>
      <c r="M38">
        <f t="shared" si="4"/>
        <v>4.9561533912439119E-3</v>
      </c>
      <c r="O38" s="2" t="s">
        <v>40</v>
      </c>
      <c r="P38" s="2">
        <v>0.99840366648456358</v>
      </c>
      <c r="Q38" s="2">
        <v>2.23744740629973E-3</v>
      </c>
      <c r="R38" s="2">
        <v>446.22441791188936</v>
      </c>
      <c r="S38" s="2">
        <v>4.30279176813302E-90</v>
      </c>
      <c r="T38" s="2">
        <v>0.99390734758248456</v>
      </c>
      <c r="U38" s="2">
        <v>1.0028999853866425</v>
      </c>
      <c r="V38" s="2">
        <v>0.99390734758248456</v>
      </c>
      <c r="W38" s="2">
        <v>1.0028999853866425</v>
      </c>
    </row>
    <row r="39" spans="1:23" x14ac:dyDescent="0.25">
      <c r="A39">
        <v>163.71689535122559</v>
      </c>
      <c r="H39">
        <v>380</v>
      </c>
      <c r="I39">
        <f t="shared" si="0"/>
        <v>0</v>
      </c>
      <c r="J39">
        <f t="shared" si="1"/>
        <v>0</v>
      </c>
      <c r="K39">
        <f t="shared" si="2"/>
        <v>1.9146707214379166E-4</v>
      </c>
      <c r="L39">
        <f t="shared" si="3"/>
        <v>5.1195126280489944E-6</v>
      </c>
      <c r="M39">
        <f t="shared" si="4"/>
        <v>5.1195126280489944E-6</v>
      </c>
    </row>
    <row r="40" spans="1:23" x14ac:dyDescent="0.25">
      <c r="A40">
        <v>78.035241269530744</v>
      </c>
      <c r="H40">
        <v>390</v>
      </c>
      <c r="I40">
        <f t="shared" si="0"/>
        <v>0</v>
      </c>
      <c r="J40">
        <f t="shared" si="1"/>
        <v>0</v>
      </c>
      <c r="K40">
        <f t="shared" si="2"/>
        <v>9.138540784769944E-5</v>
      </c>
      <c r="L40">
        <f t="shared" si="3"/>
        <v>1.2283618666675267E-6</v>
      </c>
      <c r="M40">
        <f t="shared" si="4"/>
        <v>1.2283618666675267E-6</v>
      </c>
    </row>
    <row r="41" spans="1:23" x14ac:dyDescent="0.25">
      <c r="A41">
        <v>151.49445065936118</v>
      </c>
      <c r="H41">
        <v>400</v>
      </c>
      <c r="I41">
        <f t="shared" si="0"/>
        <v>0</v>
      </c>
      <c r="J41">
        <f t="shared" si="1"/>
        <v>0</v>
      </c>
      <c r="K41">
        <f t="shared" si="2"/>
        <v>4.2147306093753834E-5</v>
      </c>
      <c r="L41">
        <f t="shared" si="3"/>
        <v>2.6018956367224177E-7</v>
      </c>
      <c r="M41">
        <f t="shared" si="4"/>
        <v>2.6018956367224177E-7</v>
      </c>
    </row>
    <row r="42" spans="1:23" x14ac:dyDescent="0.25">
      <c r="A42">
        <v>104.01974292974613</v>
      </c>
      <c r="H42">
        <v>410</v>
      </c>
      <c r="I42">
        <f t="shared" si="0"/>
        <v>0</v>
      </c>
      <c r="J42">
        <f t="shared" si="1"/>
        <v>0</v>
      </c>
      <c r="K42">
        <f t="shared" si="2"/>
        <v>1.8780826598674416E-5</v>
      </c>
      <c r="L42">
        <f t="shared" si="3"/>
        <v>4.8297436383570869E-8</v>
      </c>
      <c r="M42">
        <f t="shared" si="4"/>
        <v>4.8297436383570869E-8</v>
      </c>
    </row>
    <row r="43" spans="1:23" x14ac:dyDescent="0.25">
      <c r="A43">
        <v>112.52488763154093</v>
      </c>
      <c r="H43">
        <v>420</v>
      </c>
      <c r="I43">
        <f t="shared" si="0"/>
        <v>0</v>
      </c>
      <c r="J43">
        <f t="shared" si="1"/>
        <v>0</v>
      </c>
      <c r="K43">
        <f t="shared" si="2"/>
        <v>8.0846061352168874E-6</v>
      </c>
      <c r="L43">
        <f t="shared" si="3"/>
        <v>7.7970634393409455E-9</v>
      </c>
      <c r="M43">
        <f t="shared" si="4"/>
        <v>7.7970634393409455E-9</v>
      </c>
    </row>
    <row r="44" spans="1:23" x14ac:dyDescent="0.25">
      <c r="A44">
        <v>223.62255761305639</v>
      </c>
      <c r="H44">
        <v>430</v>
      </c>
      <c r="I44">
        <f t="shared" si="0"/>
        <v>0</v>
      </c>
      <c r="J44">
        <f t="shared" si="1"/>
        <v>0</v>
      </c>
      <c r="K44">
        <f t="shared" si="2"/>
        <v>3.3616668994040921E-6</v>
      </c>
      <c r="L44">
        <f t="shared" si="3"/>
        <v>1.0861994637068051E-9</v>
      </c>
      <c r="M44">
        <f t="shared" si="4"/>
        <v>1.0861994637068051E-9</v>
      </c>
    </row>
    <row r="45" spans="1:23" x14ac:dyDescent="0.25">
      <c r="A45">
        <v>207.39485338022007</v>
      </c>
      <c r="H45">
        <v>440</v>
      </c>
      <c r="I45">
        <f t="shared" si="0"/>
        <v>0</v>
      </c>
      <c r="J45">
        <f t="shared" si="1"/>
        <v>0</v>
      </c>
      <c r="K45">
        <f t="shared" si="2"/>
        <v>1.3500781916864213E-6</v>
      </c>
      <c r="L45">
        <f t="shared" si="3"/>
        <v>1.2952527939091851E-10</v>
      </c>
      <c r="M45">
        <f t="shared" si="4"/>
        <v>1.2952527939091851E-10</v>
      </c>
    </row>
    <row r="46" spans="1:23" x14ac:dyDescent="0.25">
      <c r="A46">
        <v>266.82831432038716</v>
      </c>
      <c r="H46">
        <v>450</v>
      </c>
      <c r="I46">
        <f t="shared" si="0"/>
        <v>0</v>
      </c>
      <c r="J46">
        <f t="shared" si="1"/>
        <v>0</v>
      </c>
      <c r="K46">
        <f t="shared" si="2"/>
        <v>5.2363938729538262E-7</v>
      </c>
      <c r="L46">
        <f t="shared" si="3"/>
        <v>1.3111622898520636E-11</v>
      </c>
      <c r="M46">
        <f t="shared" si="4"/>
        <v>1.3111622898520636E-11</v>
      </c>
    </row>
    <row r="47" spans="1:23" x14ac:dyDescent="0.25">
      <c r="A47">
        <v>184.31228114222381</v>
      </c>
      <c r="H47">
        <v>460</v>
      </c>
      <c r="I47">
        <f t="shared" si="0"/>
        <v>0</v>
      </c>
      <c r="J47">
        <f t="shared" si="1"/>
        <v>0</v>
      </c>
      <c r="K47">
        <f t="shared" si="2"/>
        <v>1.9612773927146776E-7</v>
      </c>
      <c r="L47">
        <f t="shared" si="3"/>
        <v>1.1171064073778325E-12</v>
      </c>
      <c r="M47">
        <f t="shared" si="4"/>
        <v>1.1171064073778325E-12</v>
      </c>
    </row>
    <row r="48" spans="1:23" x14ac:dyDescent="0.25">
      <c r="A48">
        <v>200.73400864010571</v>
      </c>
      <c r="H48">
        <v>470</v>
      </c>
      <c r="I48">
        <f t="shared" si="0"/>
        <v>0</v>
      </c>
      <c r="J48">
        <f t="shared" si="1"/>
        <v>0</v>
      </c>
      <c r="K48">
        <f t="shared" si="2"/>
        <v>7.093268006297393E-8</v>
      </c>
      <c r="L48">
        <f t="shared" si="3"/>
        <v>7.9380946260698693E-14</v>
      </c>
      <c r="M48">
        <f t="shared" si="4"/>
        <v>7.9380946260698693E-14</v>
      </c>
    </row>
    <row r="49" spans="1:13" x14ac:dyDescent="0.25">
      <c r="A49">
        <v>229.23416090631221</v>
      </c>
      <c r="H49">
        <v>480</v>
      </c>
      <c r="I49">
        <f t="shared" si="0"/>
        <v>0</v>
      </c>
      <c r="J49">
        <f t="shared" si="1"/>
        <v>0</v>
      </c>
      <c r="K49">
        <f t="shared" si="2"/>
        <v>2.4769909345856433E-8</v>
      </c>
      <c r="L49">
        <f t="shared" si="3"/>
        <v>4.6629367034256575E-15</v>
      </c>
      <c r="M49">
        <f t="shared" si="4"/>
        <v>4.6629367034256575E-15</v>
      </c>
    </row>
    <row r="50" spans="1:13" x14ac:dyDescent="0.25">
      <c r="A50">
        <v>283.64060948809407</v>
      </c>
      <c r="H50">
        <v>490</v>
      </c>
      <c r="I50">
        <f t="shared" si="0"/>
        <v>0</v>
      </c>
      <c r="J50">
        <f t="shared" si="1"/>
        <v>0</v>
      </c>
      <c r="K50">
        <f t="shared" si="2"/>
        <v>8.3511391135715485E-9</v>
      </c>
      <c r="L50">
        <f t="shared" si="3"/>
        <v>0</v>
      </c>
      <c r="M50">
        <f t="shared" si="4"/>
        <v>0</v>
      </c>
    </row>
    <row r="51" spans="1:13" x14ac:dyDescent="0.25">
      <c r="A51">
        <v>142.02923435886879</v>
      </c>
      <c r="H51">
        <v>500</v>
      </c>
      <c r="I51">
        <f t="shared" si="0"/>
        <v>0</v>
      </c>
      <c r="J51">
        <f t="shared" si="1"/>
        <v>0</v>
      </c>
      <c r="K51">
        <f t="shared" si="2"/>
        <v>2.7182228690136867E-9</v>
      </c>
      <c r="L51">
        <f t="shared" si="3"/>
        <v>0</v>
      </c>
      <c r="M51">
        <f t="shared" si="4"/>
        <v>0</v>
      </c>
    </row>
    <row r="52" spans="1:13" x14ac:dyDescent="0.25">
      <c r="A52">
        <v>170.41778518276345</v>
      </c>
      <c r="M52">
        <f>SUM(M1:M51)</f>
        <v>0.19264417028000369</v>
      </c>
    </row>
    <row r="53" spans="1:13" x14ac:dyDescent="0.25">
      <c r="A53">
        <v>193.19485879638037</v>
      </c>
    </row>
    <row r="54" spans="1:13" x14ac:dyDescent="0.25">
      <c r="A54">
        <v>256.06899389789658</v>
      </c>
    </row>
    <row r="55" spans="1:13" x14ac:dyDescent="0.25">
      <c r="A55">
        <v>174.85322494202157</v>
      </c>
    </row>
    <row r="56" spans="1:13" x14ac:dyDescent="0.25">
      <c r="A56">
        <v>202.95768833635665</v>
      </c>
    </row>
    <row r="57" spans="1:13" x14ac:dyDescent="0.25">
      <c r="A57">
        <v>228.05182825547502</v>
      </c>
    </row>
    <row r="58" spans="1:13" x14ac:dyDescent="0.25">
      <c r="A58">
        <v>165.57780372912319</v>
      </c>
    </row>
    <row r="59" spans="1:13" x14ac:dyDescent="0.25">
      <c r="A59">
        <v>191.52816396611505</v>
      </c>
    </row>
    <row r="60" spans="1:13" x14ac:dyDescent="0.25">
      <c r="A60">
        <v>237.58410935101639</v>
      </c>
    </row>
    <row r="61" spans="1:13" x14ac:dyDescent="0.25">
      <c r="A61">
        <v>128.42985615581449</v>
      </c>
    </row>
    <row r="62" spans="1:13" x14ac:dyDescent="0.25">
      <c r="A62">
        <v>146.84278672064895</v>
      </c>
    </row>
    <row r="63" spans="1:13" x14ac:dyDescent="0.25">
      <c r="A63">
        <v>194.72646255456959</v>
      </c>
    </row>
    <row r="64" spans="1:13" x14ac:dyDescent="0.25">
      <c r="A64">
        <v>249.46531329947155</v>
      </c>
    </row>
    <row r="65" spans="1:1" x14ac:dyDescent="0.25">
      <c r="A65">
        <v>192.47896494256605</v>
      </c>
    </row>
    <row r="66" spans="1:1" x14ac:dyDescent="0.25">
      <c r="A66">
        <v>135.39479620102981</v>
      </c>
    </row>
    <row r="67" spans="1:1" x14ac:dyDescent="0.25">
      <c r="A67">
        <v>170.9410855239079</v>
      </c>
    </row>
    <row r="68" spans="1:1" x14ac:dyDescent="0.25">
      <c r="A68">
        <v>268.90838940600088</v>
      </c>
    </row>
    <row r="69" spans="1:1" x14ac:dyDescent="0.25">
      <c r="A69">
        <v>147.3281231432305</v>
      </c>
    </row>
    <row r="70" spans="1:1" x14ac:dyDescent="0.25">
      <c r="A70">
        <v>155.53709956505642</v>
      </c>
    </row>
    <row r="71" spans="1:1" x14ac:dyDescent="0.25">
      <c r="A71">
        <v>50.253817928439531</v>
      </c>
    </row>
    <row r="72" spans="1:1" x14ac:dyDescent="0.25">
      <c r="A72">
        <v>235.73193824968402</v>
      </c>
    </row>
    <row r="73" spans="1:1" x14ac:dyDescent="0.25">
      <c r="A73">
        <v>186.87261625936404</v>
      </c>
    </row>
    <row r="74" spans="1:1" x14ac:dyDescent="0.25">
      <c r="A74">
        <v>184.30753058543627</v>
      </c>
    </row>
    <row r="75" spans="1:1" x14ac:dyDescent="0.25">
      <c r="A75">
        <v>279.14870384935091</v>
      </c>
    </row>
    <row r="76" spans="1:1" x14ac:dyDescent="0.25">
      <c r="A76">
        <v>234.11331069231889</v>
      </c>
    </row>
    <row r="77" spans="1:1" x14ac:dyDescent="0.25">
      <c r="A77">
        <v>148.96666612325237</v>
      </c>
    </row>
    <row r="78" spans="1:1" x14ac:dyDescent="0.25">
      <c r="A78">
        <v>195.53282527808452</v>
      </c>
    </row>
    <row r="79" spans="1:1" x14ac:dyDescent="0.25">
      <c r="A79">
        <v>272.3549153134756</v>
      </c>
    </row>
    <row r="80" spans="1:1" x14ac:dyDescent="0.25">
      <c r="A80">
        <v>177.14620438998438</v>
      </c>
    </row>
    <row r="81" spans="1:1" x14ac:dyDescent="0.25">
      <c r="A81">
        <v>137.84240691284623</v>
      </c>
    </row>
    <row r="82" spans="1:1" x14ac:dyDescent="0.25">
      <c r="A82">
        <v>140.18063779831868</v>
      </c>
    </row>
    <row r="83" spans="1:1" x14ac:dyDescent="0.25">
      <c r="A83">
        <v>208.60496929348179</v>
      </c>
    </row>
    <row r="84" spans="1:1" x14ac:dyDescent="0.25">
      <c r="A84">
        <v>238.19945512320132</v>
      </c>
    </row>
    <row r="85" spans="1:1" x14ac:dyDescent="0.25">
      <c r="A85">
        <v>146.2315007281284</v>
      </c>
    </row>
    <row r="86" spans="1:1" x14ac:dyDescent="0.25">
      <c r="A86">
        <v>230.79519096256217</v>
      </c>
    </row>
    <row r="87" spans="1:1" x14ac:dyDescent="0.25">
      <c r="A87">
        <v>233.16800397040197</v>
      </c>
    </row>
    <row r="88" spans="1:1" x14ac:dyDescent="0.25">
      <c r="A88">
        <v>87.501990408280989</v>
      </c>
    </row>
    <row r="89" spans="1:1" x14ac:dyDescent="0.25">
      <c r="A89">
        <v>186.33160666932923</v>
      </c>
    </row>
    <row r="90" spans="1:1" x14ac:dyDescent="0.25">
      <c r="A90">
        <v>121.46092420242864</v>
      </c>
    </row>
    <row r="91" spans="1:1" x14ac:dyDescent="0.25">
      <c r="A91">
        <v>171.69535472854002</v>
      </c>
    </row>
    <row r="92" spans="1:1" x14ac:dyDescent="0.25">
      <c r="A92">
        <v>141.78076567300337</v>
      </c>
    </row>
    <row r="93" spans="1:1" x14ac:dyDescent="0.25">
      <c r="A93">
        <v>175.72824112356449</v>
      </c>
    </row>
    <row r="94" spans="1:1" x14ac:dyDescent="0.25">
      <c r="A94">
        <v>265.9186479389665</v>
      </c>
    </row>
    <row r="95" spans="1:1" x14ac:dyDescent="0.25">
      <c r="A95">
        <v>256.83501433431377</v>
      </c>
    </row>
    <row r="96" spans="1:1" x14ac:dyDescent="0.25">
      <c r="A96">
        <v>171.38906812465743</v>
      </c>
    </row>
    <row r="97" spans="1:1" x14ac:dyDescent="0.25">
      <c r="A97">
        <v>318.27639168264989</v>
      </c>
    </row>
    <row r="98" spans="1:1" x14ac:dyDescent="0.25">
      <c r="A98">
        <v>209.59130314831611</v>
      </c>
    </row>
    <row r="99" spans="1:1" x14ac:dyDescent="0.25">
      <c r="A99">
        <v>197.30051438546323</v>
      </c>
    </row>
    <row r="100" spans="1:1" x14ac:dyDescent="0.25">
      <c r="A100">
        <v>226.42473594195428</v>
      </c>
    </row>
    <row r="101" spans="1:1" x14ac:dyDescent="0.25">
      <c r="A101">
        <v>247.3559001427123</v>
      </c>
    </row>
    <row r="102" spans="1:1" x14ac:dyDescent="0.25">
      <c r="A102">
        <v>173.89317736103729</v>
      </c>
    </row>
    <row r="103" spans="1:1" x14ac:dyDescent="0.25">
      <c r="A103">
        <v>172.01031704314346</v>
      </c>
    </row>
    <row r="104" spans="1:1" x14ac:dyDescent="0.25">
      <c r="A104">
        <v>128.64211247948143</v>
      </c>
    </row>
    <row r="105" spans="1:1" x14ac:dyDescent="0.25">
      <c r="A105">
        <v>265.27918305614031</v>
      </c>
    </row>
    <row r="106" spans="1:1" x14ac:dyDescent="0.25">
      <c r="A106">
        <v>207.44301323964652</v>
      </c>
    </row>
    <row r="107" spans="1:1" x14ac:dyDescent="0.25">
      <c r="A107">
        <v>253.15971545361757</v>
      </c>
    </row>
    <row r="108" spans="1:1" x14ac:dyDescent="0.25">
      <c r="A108">
        <v>162.93825409738716</v>
      </c>
    </row>
    <row r="109" spans="1:1" x14ac:dyDescent="0.25">
      <c r="A109">
        <v>160.19106421231058</v>
      </c>
    </row>
    <row r="110" spans="1:1" x14ac:dyDescent="0.25">
      <c r="A110">
        <v>237.5874368948794</v>
      </c>
    </row>
    <row r="111" spans="1:1" x14ac:dyDescent="0.25">
      <c r="A111">
        <v>182.63894406267596</v>
      </c>
    </row>
    <row r="112" spans="1:1" x14ac:dyDescent="0.25">
      <c r="A112">
        <v>256.58264261344971</v>
      </c>
    </row>
    <row r="113" spans="1:1" x14ac:dyDescent="0.25">
      <c r="A113">
        <v>159.49103544363959</v>
      </c>
    </row>
    <row r="114" spans="1:1" x14ac:dyDescent="0.25">
      <c r="A114">
        <v>97.930602725132431</v>
      </c>
    </row>
    <row r="115" spans="1:1" x14ac:dyDescent="0.25">
      <c r="A115">
        <v>56.116828925695344</v>
      </c>
    </row>
    <row r="116" spans="1:1" x14ac:dyDescent="0.25">
      <c r="A116">
        <v>157.23072254934684</v>
      </c>
    </row>
    <row r="117" spans="1:1" x14ac:dyDescent="0.25">
      <c r="A117">
        <v>146.20345384023602</v>
      </c>
    </row>
    <row r="118" spans="1:1" x14ac:dyDescent="0.25">
      <c r="A118">
        <v>226.8508974559449</v>
      </c>
    </row>
    <row r="119" spans="1:1" x14ac:dyDescent="0.25">
      <c r="A119">
        <v>207.9514593413233</v>
      </c>
    </row>
    <row r="120" spans="1:1" x14ac:dyDescent="0.25">
      <c r="A120">
        <v>184.71219957682575</v>
      </c>
    </row>
    <row r="121" spans="1:1" x14ac:dyDescent="0.25">
      <c r="A121">
        <v>108.94970291788368</v>
      </c>
    </row>
    <row r="122" spans="1:1" x14ac:dyDescent="0.25">
      <c r="A122">
        <v>115.15674837134564</v>
      </c>
    </row>
    <row r="123" spans="1:1" x14ac:dyDescent="0.25">
      <c r="A123">
        <v>256.0176128439017</v>
      </c>
    </row>
    <row r="124" spans="1:1" x14ac:dyDescent="0.25">
      <c r="A124">
        <v>155.70543061950588</v>
      </c>
    </row>
    <row r="125" spans="1:1" x14ac:dyDescent="0.25">
      <c r="A125">
        <v>110.94179027959441</v>
      </c>
    </row>
    <row r="126" spans="1:1" x14ac:dyDescent="0.25">
      <c r="A126">
        <v>191.13929591061992</v>
      </c>
    </row>
    <row r="127" spans="1:1" x14ac:dyDescent="0.25">
      <c r="A127">
        <v>201.50202990223752</v>
      </c>
    </row>
    <row r="128" spans="1:1" x14ac:dyDescent="0.25">
      <c r="A128">
        <v>162.18917671694282</v>
      </c>
    </row>
    <row r="129" spans="1:1" x14ac:dyDescent="0.25">
      <c r="A129">
        <v>234.92768179344137</v>
      </c>
    </row>
    <row r="130" spans="1:1" x14ac:dyDescent="0.25">
      <c r="A130">
        <v>238.6438790430812</v>
      </c>
    </row>
    <row r="131" spans="1:1" x14ac:dyDescent="0.25">
      <c r="A131">
        <v>115.10822761560675</v>
      </c>
    </row>
    <row r="132" spans="1:1" x14ac:dyDescent="0.25">
      <c r="A132">
        <v>246.20082635571652</v>
      </c>
    </row>
    <row r="133" spans="1:1" x14ac:dyDescent="0.25">
      <c r="A133">
        <v>241.0477911455522</v>
      </c>
    </row>
    <row r="134" spans="1:1" x14ac:dyDescent="0.25">
      <c r="A134">
        <v>197.45319563864564</v>
      </c>
    </row>
    <row r="135" spans="1:1" x14ac:dyDescent="0.25">
      <c r="A135">
        <v>128.36325472281322</v>
      </c>
    </row>
    <row r="136" spans="1:1" x14ac:dyDescent="0.25">
      <c r="A136">
        <v>219.0531606039292</v>
      </c>
    </row>
    <row r="137" spans="1:1" x14ac:dyDescent="0.25">
      <c r="A137">
        <v>180.54439535147117</v>
      </c>
    </row>
    <row r="138" spans="1:1" x14ac:dyDescent="0.25">
      <c r="A138">
        <v>247.93680992772377</v>
      </c>
    </row>
    <row r="139" spans="1:1" x14ac:dyDescent="0.25">
      <c r="A139">
        <v>191.56335612038274</v>
      </c>
    </row>
    <row r="140" spans="1:1" x14ac:dyDescent="0.25">
      <c r="A140">
        <v>144.73492925280038</v>
      </c>
    </row>
    <row r="141" spans="1:1" x14ac:dyDescent="0.25">
      <c r="A141">
        <v>135.23342671244129</v>
      </c>
    </row>
    <row r="142" spans="1:1" x14ac:dyDescent="0.25">
      <c r="A142">
        <v>221.74028269937216</v>
      </c>
    </row>
    <row r="143" spans="1:1" x14ac:dyDescent="0.25">
      <c r="A143">
        <v>205.81552856469767</v>
      </c>
    </row>
    <row r="144" spans="1:1" x14ac:dyDescent="0.25">
      <c r="A144">
        <v>185.20051653208773</v>
      </c>
    </row>
    <row r="145" spans="1:1" x14ac:dyDescent="0.25">
      <c r="A145">
        <v>179.22756395465672</v>
      </c>
    </row>
    <row r="146" spans="1:1" x14ac:dyDescent="0.25">
      <c r="A146">
        <v>219.493689822748</v>
      </c>
    </row>
    <row r="147" spans="1:1" x14ac:dyDescent="0.25">
      <c r="A147">
        <v>136.63259825116739</v>
      </c>
    </row>
    <row r="148" spans="1:1" x14ac:dyDescent="0.25">
      <c r="A148">
        <v>192.39712251767179</v>
      </c>
    </row>
    <row r="149" spans="1:1" x14ac:dyDescent="0.25">
      <c r="A149">
        <v>209.6062558505904</v>
      </c>
    </row>
    <row r="150" spans="1:1" x14ac:dyDescent="0.25">
      <c r="A150">
        <v>95.831334060592269</v>
      </c>
    </row>
    <row r="151" spans="1:1" x14ac:dyDescent="0.25">
      <c r="A151">
        <v>293.68625565021875</v>
      </c>
    </row>
    <row r="152" spans="1:1" x14ac:dyDescent="0.25">
      <c r="A152">
        <v>151.25666754810612</v>
      </c>
    </row>
    <row r="153" spans="1:1" x14ac:dyDescent="0.25">
      <c r="A153">
        <v>242.00287703840749</v>
      </c>
    </row>
    <row r="154" spans="1:1" x14ac:dyDescent="0.25">
      <c r="A154">
        <v>183.93003799746725</v>
      </c>
    </row>
    <row r="155" spans="1:1" x14ac:dyDescent="0.25">
      <c r="A155">
        <v>101.21768708847648</v>
      </c>
    </row>
    <row r="156" spans="1:1" x14ac:dyDescent="0.25">
      <c r="A156">
        <v>108.90397547425731</v>
      </c>
    </row>
    <row r="157" spans="1:1" x14ac:dyDescent="0.25">
      <c r="A157">
        <v>279.62974774994797</v>
      </c>
    </row>
    <row r="158" spans="1:1" x14ac:dyDescent="0.25">
      <c r="A158">
        <v>179.67140005901527</v>
      </c>
    </row>
    <row r="159" spans="1:1" x14ac:dyDescent="0.25">
      <c r="A159">
        <v>241.49391149514196</v>
      </c>
    </row>
    <row r="160" spans="1:1" x14ac:dyDescent="0.25">
      <c r="A160">
        <v>224.04396865714222</v>
      </c>
    </row>
    <row r="161" spans="1:1" x14ac:dyDescent="0.25">
      <c r="A161">
        <v>130.10718617133023</v>
      </c>
    </row>
    <row r="162" spans="1:1" x14ac:dyDescent="0.25">
      <c r="A162">
        <v>182.5314279568064</v>
      </c>
    </row>
    <row r="163" spans="1:1" x14ac:dyDescent="0.25">
      <c r="A163">
        <v>205.06876323004971</v>
      </c>
    </row>
    <row r="164" spans="1:1" x14ac:dyDescent="0.25">
      <c r="A164">
        <v>212.02404622751754</v>
      </c>
    </row>
    <row r="165" spans="1:1" x14ac:dyDescent="0.25">
      <c r="A165">
        <v>196.14118109169604</v>
      </c>
    </row>
    <row r="166" spans="1:1" x14ac:dyDescent="0.25">
      <c r="A166">
        <v>193.84635488624403</v>
      </c>
    </row>
    <row r="167" spans="1:1" x14ac:dyDescent="0.25">
      <c r="A167">
        <v>184.59865251032124</v>
      </c>
    </row>
    <row r="168" spans="1:1" x14ac:dyDescent="0.25">
      <c r="A168">
        <v>219.26872938659417</v>
      </c>
    </row>
    <row r="169" spans="1:1" x14ac:dyDescent="0.25">
      <c r="A169">
        <v>224.38199834925112</v>
      </c>
    </row>
    <row r="170" spans="1:1" x14ac:dyDescent="0.25">
      <c r="A170">
        <v>269.83949044638416</v>
      </c>
    </row>
    <row r="171" spans="1:1" x14ac:dyDescent="0.25">
      <c r="A171">
        <v>153.18642203502611</v>
      </c>
    </row>
    <row r="172" spans="1:1" x14ac:dyDescent="0.25">
      <c r="A172">
        <v>215.2618434339567</v>
      </c>
    </row>
    <row r="173" spans="1:1" x14ac:dyDescent="0.25">
      <c r="A173">
        <v>209.50709633642896</v>
      </c>
    </row>
    <row r="174" spans="1:1" x14ac:dyDescent="0.25">
      <c r="A174">
        <v>142.30483923529218</v>
      </c>
    </row>
    <row r="175" spans="1:1" x14ac:dyDescent="0.25">
      <c r="A175">
        <v>179.41981926119058</v>
      </c>
    </row>
    <row r="176" spans="1:1" x14ac:dyDescent="0.25">
      <c r="A176">
        <v>195.81155981421236</v>
      </c>
    </row>
    <row r="177" spans="1:1" x14ac:dyDescent="0.25">
      <c r="A177">
        <v>148.3427079355086</v>
      </c>
    </row>
    <row r="178" spans="1:1" x14ac:dyDescent="0.25">
      <c r="A178">
        <v>166.94175992974669</v>
      </c>
    </row>
    <row r="179" spans="1:1" x14ac:dyDescent="0.25">
      <c r="A179">
        <v>142.88689852551349</v>
      </c>
    </row>
    <row r="180" spans="1:1" x14ac:dyDescent="0.25">
      <c r="A180">
        <v>204.91908941517624</v>
      </c>
    </row>
    <row r="181" spans="1:1" x14ac:dyDescent="0.25">
      <c r="A181">
        <v>211.69669085080977</v>
      </c>
    </row>
    <row r="182" spans="1:1" x14ac:dyDescent="0.25">
      <c r="A182">
        <v>90.315570275624481</v>
      </c>
    </row>
    <row r="183" spans="1:1" x14ac:dyDescent="0.25">
      <c r="A183">
        <v>154.53015231412081</v>
      </c>
    </row>
    <row r="184" spans="1:1" x14ac:dyDescent="0.25">
      <c r="A184">
        <v>178.84591880154403</v>
      </c>
    </row>
    <row r="185" spans="1:1" x14ac:dyDescent="0.25">
      <c r="A185">
        <v>282.8786224552984</v>
      </c>
    </row>
    <row r="186" spans="1:1" x14ac:dyDescent="0.25">
      <c r="A186">
        <v>154.9780934687119</v>
      </c>
    </row>
    <row r="187" spans="1:1" x14ac:dyDescent="0.25">
      <c r="A187">
        <v>192.4584059057681</v>
      </c>
    </row>
    <row r="188" spans="1:1" x14ac:dyDescent="0.25">
      <c r="A188">
        <v>172.96245844481047</v>
      </c>
    </row>
    <row r="189" spans="1:1" x14ac:dyDescent="0.25">
      <c r="A189">
        <v>82.448548763360492</v>
      </c>
    </row>
    <row r="190" spans="1:1" x14ac:dyDescent="0.25">
      <c r="A190">
        <v>172.95452374593742</v>
      </c>
    </row>
    <row r="191" spans="1:1" x14ac:dyDescent="0.25">
      <c r="A191">
        <v>247.10511898707207</v>
      </c>
    </row>
    <row r="192" spans="1:1" x14ac:dyDescent="0.25">
      <c r="A192">
        <v>157.43748909452816</v>
      </c>
    </row>
    <row r="193" spans="1:1" x14ac:dyDescent="0.25">
      <c r="A193">
        <v>248.964098606867</v>
      </c>
    </row>
    <row r="194" spans="1:1" x14ac:dyDescent="0.25">
      <c r="A194">
        <v>282.86659061111038</v>
      </c>
    </row>
    <row r="195" spans="1:1" x14ac:dyDescent="0.25">
      <c r="A195">
        <v>177.41687249225237</v>
      </c>
    </row>
    <row r="196" spans="1:1" x14ac:dyDescent="0.25">
      <c r="A196">
        <v>268.88367439840795</v>
      </c>
    </row>
    <row r="197" spans="1:1" x14ac:dyDescent="0.25">
      <c r="A197">
        <v>127.1510835154775</v>
      </c>
    </row>
    <row r="198" spans="1:1" x14ac:dyDescent="0.25">
      <c r="A198">
        <v>190.00902058134537</v>
      </c>
    </row>
    <row r="199" spans="1:1" x14ac:dyDescent="0.25">
      <c r="A199">
        <v>172.63474065547098</v>
      </c>
    </row>
    <row r="200" spans="1:1" x14ac:dyDescent="0.25">
      <c r="A200">
        <v>189.79253962248146</v>
      </c>
    </row>
    <row r="201" spans="1:1" x14ac:dyDescent="0.25">
      <c r="A201">
        <v>238.01818426736574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Kudelin</dc:creator>
  <cp:lastModifiedBy>Thinkpad</cp:lastModifiedBy>
  <dcterms:created xsi:type="dcterms:W3CDTF">2021-11-25T07:59:21Z</dcterms:created>
  <dcterms:modified xsi:type="dcterms:W3CDTF">2023-10-19T17:34:16Z</dcterms:modified>
</cp:coreProperties>
</file>