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<sst xmlns="http://schemas.openxmlformats.org/spreadsheetml/2006/main" count="105" uniqueCount="30">
  <si>
    <t>Название теста: Тест</t>
  </si>
  <si>
    <t>28.10.2021 18:12</t>
  </si>
  <si>
    <t>Решение задач на движение</t>
  </si>
  <si>
    <t>Муниципалитет 37, % правильных ответов</t>
  </si>
  <si>
    <t>Всего правильных</t>
  </si>
  <si>
    <t>Всего неправильных</t>
  </si>
  <si>
    <t>Код школы, 300017</t>
  </si>
  <si>
    <t>процент правильных</t>
  </si>
  <si>
    <t>Итого ответов</t>
  </si>
  <si>
    <t>Правильных ответов</t>
  </si>
  <si>
    <t>Класс 5А, % правильных ответов</t>
  </si>
  <si>
    <t>Неправильных ответов</t>
  </si>
  <si>
    <t>5А</t>
  </si>
  <si>
    <t>0 0 1</t>
  </si>
  <si>
    <t>0 0 2</t>
  </si>
  <si>
    <t>Код школы, 300004</t>
  </si>
  <si>
    <t>0 0 4</t>
  </si>
  <si>
    <t>Код школы, 300026</t>
  </si>
  <si>
    <t>0 0 5</t>
  </si>
  <si>
    <t>0 0 3</t>
  </si>
  <si>
    <t>0 1 1</t>
  </si>
  <si>
    <t>Код школы, 300029</t>
  </si>
  <si>
    <t>0 0 6</t>
  </si>
  <si>
    <t>0 0 8</t>
  </si>
  <si>
    <t>Код школы, 300010</t>
  </si>
  <si>
    <t>0 0 9</t>
  </si>
  <si>
    <t>Код школы, 300015</t>
  </si>
  <si>
    <t>Код школы, 300019</t>
  </si>
  <si>
    <t>Код школы, 300020</t>
  </si>
  <si>
    <t>Код школы, 300021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</si>
</sst>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8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IFERROR(AVERAGE(D8,D16,D23,D33,D43,D51,D58,D65,D72), 0)</f>
        <v>0</v>
      </c>
      <c r="E5" s="2">
        <f>IFERROR(AVERAGE(E8,E16,E23,E33,E43,E51,E58,E65,E72), 0)</f>
        <v>0</v>
      </c>
      <c r="F5" s="2">
        <f>IFERROR(AVERAGE(F8,F16,F23,F33,F43,F51,F58,F65,F72), 0)</f>
        <v>0</v>
      </c>
    </row>
    <row r="6" spans="1:6" outlineLevel="2">
      <c r="B6" t="s">
        <v>4</v>
      </c>
      <c r="D6">
        <f>D9+D17+D24+D34+D44+D52+D59+D66+D73</f>
        <v>0</v>
      </c>
      <c r="E6">
        <f>E9+E17+E24+E34+E44+E52+E59+E66+E73</f>
        <v>0</v>
      </c>
      <c r="F6">
        <f>F9+F17+F24+F34+F44+F52+F59+F66+F73</f>
        <v>0</v>
      </c>
    </row>
    <row r="7" spans="1:6" outlineLevel="2">
      <c r="B7" t="s">
        <v>5</v>
      </c>
      <c r="D7">
        <f>D10+D18+D25+D35+D45+D53+D60+D67+D74</f>
        <v>0</v>
      </c>
      <c r="E7">
        <f>E10+E18+E25+E35+E45+E53+E60+E67+E74</f>
        <v>0</v>
      </c>
      <c r="F7">
        <f>F10+F18+F25+F35+F45+F53+F60+F67+F74</f>
        <v>0</v>
      </c>
    </row>
    <row r="8" spans="1:6" s="3" customFormat="1">
      <c r="B8" s="3" t="s">
        <v>6</v>
      </c>
      <c r="C8" s="3" t="s">
        <v>7</v>
      </c>
      <c r="D8" s="2">
        <f>IFERROR(AVERAGE(D11), 0)</f>
        <v>0</v>
      </c>
      <c r="E8" s="2">
        <f>IFERROR(AVERAGE(E11), 0)</f>
        <v>0</v>
      </c>
      <c r="F8" s="2">
        <f>IFERROR(AVERAGE(F11), 0)</f>
        <v>0</v>
      </c>
    </row>
    <row r="9" spans="1:6" outlineLevel="2">
      <c r="B9" s="4" t="s">
        <v>8</v>
      </c>
      <c r="D9">
        <f>D12</f>
        <v>0</v>
      </c>
      <c r="E9">
        <f>E12</f>
        <v>0</v>
      </c>
      <c r="F9">
        <f>F12</f>
        <v>0</v>
      </c>
    </row>
    <row r="10" spans="1:6" outlineLevel="2">
      <c r="B10" s="4" t="s">
        <v>9</v>
      </c>
      <c r="D10">
        <f>D13</f>
        <v>0</v>
      </c>
      <c r="E10">
        <f>E13</f>
        <v>0</v>
      </c>
      <c r="F10">
        <f>F13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COUNTIF(D14:D15, "1")</f>
        <v>0</v>
      </c>
      <c r="E12">
        <f>COUNTIF(E14:E15, "1")</f>
        <v>0</v>
      </c>
      <c r="F12">
        <f>COUNTIF(F14:F15, "1")</f>
        <v>0</v>
      </c>
    </row>
    <row r="13" spans="1:6" outlineLevel="2">
      <c r="C13" t="s">
        <v>11</v>
      </c>
      <c r="D13">
        <f>COUNTIF(D14:D15, "0")</f>
        <v>0</v>
      </c>
      <c r="E13">
        <f>COUNTIF(E14:E15, "0")</f>
        <v>0</v>
      </c>
      <c r="F13">
        <f>COUNTIF(F14:F15, "0")</f>
        <v>0</v>
      </c>
    </row>
    <row r="14" spans="1:6" outlineLevel="2">
      <c r="B14" t="s">
        <v>12</v>
      </c>
      <c r="C14" t="s">
        <v>13</v>
      </c>
      <c r="D14">
        <v>0</v>
      </c>
      <c r="E14">
        <v>0</v>
      </c>
      <c r="F14">
        <v>0</v>
      </c>
    </row>
    <row r="15" spans="1:6" outlineLevel="2">
      <c r="B15" t="s">
        <v>12</v>
      </c>
      <c r="C15" t="s">
        <v>14</v>
      </c>
      <c r="D15">
        <v>0</v>
      </c>
      <c r="E15">
        <v>0</v>
      </c>
      <c r="F15">
        <v>0</v>
      </c>
    </row>
    <row r="16" spans="1:6" s="3" customFormat="1">
      <c r="B16" s="3" t="s">
        <v>15</v>
      </c>
      <c r="C16" s="3" t="s">
        <v>7</v>
      </c>
      <c r="D16" s="2">
        <f>IFERROR(AVERAGE(D19), 0)</f>
        <v>0</v>
      </c>
      <c r="E16" s="2">
        <f>IFERROR(AVERAGE(E19), 0)</f>
        <v>0</v>
      </c>
      <c r="F16" s="2">
        <f>IFERROR(AVERAGE(F19), 0)</f>
        <v>0</v>
      </c>
    </row>
    <row r="17" spans="2:6" outlineLevel="2">
      <c r="B17" s="4" t="s">
        <v>8</v>
      </c>
      <c r="D17">
        <f>D20</f>
        <v>0</v>
      </c>
      <c r="E17">
        <f>E20</f>
        <v>0</v>
      </c>
      <c r="F17">
        <f>F20</f>
        <v>0</v>
      </c>
    </row>
    <row r="18" spans="2:6" outlineLevel="2">
      <c r="B18" s="4" t="s">
        <v>9</v>
      </c>
      <c r="D18">
        <f>D21</f>
        <v>0</v>
      </c>
      <c r="E18">
        <f>E21</f>
        <v>0</v>
      </c>
      <c r="F18">
        <f>F21</f>
        <v>0</v>
      </c>
    </row>
    <row r="19" spans="2:6" s="5" customFormat="1" outlineLevel="1">
      <c r="C19" s="5" t="s">
        <v>10</v>
      </c>
      <c r="D19" s="2">
        <f>IFERROR(D20/(D21+D20), 1)</f>
        <v>0</v>
      </c>
      <c r="E19" s="2">
        <f>IFERROR(E20/(E21+E20), 1)</f>
        <v>0</v>
      </c>
      <c r="F19" s="2">
        <f>IFERROR(F20/(F21+F20), 1)</f>
        <v>0</v>
      </c>
    </row>
    <row r="20" spans="2:6" outlineLevel="2">
      <c r="C20" t="s">
        <v>9</v>
      </c>
      <c r="D20">
        <f>COUNTIF(D22:D22, "1")</f>
        <v>0</v>
      </c>
      <c r="E20">
        <f>COUNTIF(E22:E22, "1")</f>
        <v>0</v>
      </c>
      <c r="F20">
        <f>COUNTIF(F22:F22, "1")</f>
        <v>0</v>
      </c>
    </row>
    <row r="21" spans="2:6" outlineLevel="2">
      <c r="C21" t="s">
        <v>11</v>
      </c>
      <c r="D21">
        <f>COUNTIF(D22:D22, "0")</f>
        <v>0</v>
      </c>
      <c r="E21">
        <f>COUNTIF(E22:E22, "0")</f>
        <v>0</v>
      </c>
      <c r="F21">
        <f>COUNTIF(F22:F22, "0")</f>
        <v>0</v>
      </c>
    </row>
    <row r="22" spans="2:6" outlineLevel="2">
      <c r="B22" t="s">
        <v>12</v>
      </c>
      <c r="C22" t="s">
        <v>16</v>
      </c>
      <c r="D22">
        <v>0</v>
      </c>
      <c r="E22">
        <v>0</v>
      </c>
      <c r="F22">
        <v>0</v>
      </c>
    </row>
    <row r="23" spans="2:6" s="3" customFormat="1">
      <c r="B23" s="3" t="s">
        <v>17</v>
      </c>
      <c r="C23" s="3" t="s">
        <v>7</v>
      </c>
      <c r="D23" s="2">
        <f>IFERROR(AVERAGE(D26), 0)</f>
        <v>0</v>
      </c>
      <c r="E23" s="2">
        <f>IFERROR(AVERAGE(E26), 0)</f>
        <v>0</v>
      </c>
      <c r="F23" s="2">
        <f>IFERROR(AVERAGE(F26), 0)</f>
        <v>0</v>
      </c>
    </row>
    <row r="24" spans="2:6" outlineLevel="2">
      <c r="B24" s="4" t="s">
        <v>8</v>
      </c>
      <c r="D24">
        <f>D27</f>
        <v>0</v>
      </c>
      <c r="E24">
        <f>E27</f>
        <v>0</v>
      </c>
      <c r="F24">
        <f>F27</f>
        <v>0</v>
      </c>
    </row>
    <row r="25" spans="2:6" outlineLevel="2">
      <c r="B25" s="4" t="s">
        <v>9</v>
      </c>
      <c r="D25">
        <f>D28</f>
        <v>0</v>
      </c>
      <c r="E25">
        <f>E28</f>
        <v>0</v>
      </c>
      <c r="F25">
        <f>F28</f>
        <v>0</v>
      </c>
    </row>
    <row r="26" spans="2:6" s="5" customFormat="1" outlineLevel="1">
      <c r="C26" s="5" t="s">
        <v>10</v>
      </c>
      <c r="D26" s="2">
        <f>IFERROR(D27/(D28+D27), 1)</f>
        <v>0</v>
      </c>
      <c r="E26" s="2">
        <f>IFERROR(E27/(E28+E27), 1)</f>
        <v>0</v>
      </c>
      <c r="F26" s="2">
        <f>IFERROR(F27/(F28+F27), 1)</f>
        <v>0</v>
      </c>
    </row>
    <row r="27" spans="2:6" outlineLevel="2">
      <c r="C27" t="s">
        <v>9</v>
      </c>
      <c r="D27">
        <f>COUNTIF(D29:D32, "1")</f>
        <v>0</v>
      </c>
      <c r="E27">
        <f>COUNTIF(E29:E32, "1")</f>
        <v>0</v>
      </c>
      <c r="F27">
        <f>COUNTIF(F29:F32, "1")</f>
        <v>0</v>
      </c>
    </row>
    <row r="28" spans="2:6" outlineLevel="2">
      <c r="C28" t="s">
        <v>11</v>
      </c>
      <c r="D28">
        <f>COUNTIF(D29:D32, "0")</f>
        <v>0</v>
      </c>
      <c r="E28">
        <f>COUNTIF(E29:E32, "0")</f>
        <v>0</v>
      </c>
      <c r="F28">
        <f>COUNTIF(F29:F32, "0")</f>
        <v>0</v>
      </c>
    </row>
    <row r="29" spans="2:6" outlineLevel="2">
      <c r="B29" t="s">
        <v>12</v>
      </c>
      <c r="C29" t="s">
        <v>18</v>
      </c>
      <c r="D29">
        <v>0</v>
      </c>
      <c r="E29">
        <v>0</v>
      </c>
      <c r="F29">
        <v>0</v>
      </c>
    </row>
    <row r="30" spans="2:6" outlineLevel="2">
      <c r="B30" t="s">
        <v>12</v>
      </c>
      <c r="C30" t="s">
        <v>14</v>
      </c>
      <c r="D30">
        <v>0</v>
      </c>
      <c r="E30">
        <v>0</v>
      </c>
      <c r="F30">
        <v>0</v>
      </c>
    </row>
    <row r="31" spans="2:6" outlineLevel="2">
      <c r="B31" t="s">
        <v>12</v>
      </c>
      <c r="C31" t="s">
        <v>19</v>
      </c>
      <c r="D31">
        <v>0</v>
      </c>
      <c r="E31">
        <v>0</v>
      </c>
      <c r="F31">
        <v>0</v>
      </c>
    </row>
    <row r="32" spans="2:6" outlineLevel="2">
      <c r="B32" t="s">
        <v>12</v>
      </c>
      <c r="C32" t="s">
        <v>20</v>
      </c>
      <c r="D32">
        <v>0</v>
      </c>
      <c r="E32">
        <v>0</v>
      </c>
      <c r="F32">
        <v>0</v>
      </c>
    </row>
    <row r="33" spans="2:6" s="3" customFormat="1">
      <c r="B33" s="3" t="s">
        <v>21</v>
      </c>
      <c r="C33" s="3" t="s">
        <v>7</v>
      </c>
      <c r="D33" s="2">
        <f>IFERROR(AVERAGE(D36), 0)</f>
        <v>0</v>
      </c>
      <c r="E33" s="2">
        <f>IFERROR(AVERAGE(E36), 0)</f>
        <v>0</v>
      </c>
      <c r="F33" s="2">
        <f>IFERROR(AVERAGE(F36), 0)</f>
        <v>0</v>
      </c>
    </row>
    <row r="34" spans="2:6" outlineLevel="2">
      <c r="B34" s="4" t="s">
        <v>8</v>
      </c>
      <c r="D34">
        <f>D37</f>
        <v>0</v>
      </c>
      <c r="E34">
        <f>E37</f>
        <v>0</v>
      </c>
      <c r="F34">
        <f>F37</f>
        <v>0</v>
      </c>
    </row>
    <row r="35" spans="2:6" outlineLevel="2">
      <c r="B35" s="4" t="s">
        <v>9</v>
      </c>
      <c r="D35">
        <f>D38</f>
        <v>0</v>
      </c>
      <c r="E35">
        <f>E38</f>
        <v>0</v>
      </c>
      <c r="F35">
        <f>F38</f>
        <v>0</v>
      </c>
    </row>
    <row r="36" spans="2:6" s="5" customFormat="1" outlineLevel="1">
      <c r="C36" s="5" t="s">
        <v>10</v>
      </c>
      <c r="D36" s="2">
        <f>IFERROR(D37/(D38+D37), 1)</f>
        <v>0</v>
      </c>
      <c r="E36" s="2">
        <f>IFERROR(E37/(E38+E37), 1)</f>
        <v>0</v>
      </c>
      <c r="F36" s="2">
        <f>IFERROR(F37/(F38+F37), 1)</f>
        <v>0</v>
      </c>
    </row>
    <row r="37" spans="2:6" outlineLevel="2">
      <c r="C37" t="s">
        <v>9</v>
      </c>
      <c r="D37">
        <f>COUNTIF(D39:D42, "1")</f>
        <v>0</v>
      </c>
      <c r="E37">
        <f>COUNTIF(E39:E42, "1")</f>
        <v>0</v>
      </c>
      <c r="F37">
        <f>COUNTIF(F39:F42, "1")</f>
        <v>0</v>
      </c>
    </row>
    <row r="38" spans="2:6" outlineLevel="2">
      <c r="C38" t="s">
        <v>11</v>
      </c>
      <c r="D38">
        <f>COUNTIF(D39:D42, "0")</f>
        <v>0</v>
      </c>
      <c r="E38">
        <f>COUNTIF(E39:E42, "0")</f>
        <v>0</v>
      </c>
      <c r="F38">
        <f>COUNTIF(F39:F42, "0")</f>
        <v>0</v>
      </c>
    </row>
    <row r="39" spans="2:6" outlineLevel="2">
      <c r="B39" t="s">
        <v>12</v>
      </c>
      <c r="C39" t="s">
        <v>19</v>
      </c>
      <c r="D39">
        <v>1</v>
      </c>
      <c r="E39">
        <v>1</v>
      </c>
      <c r="F39">
        <v>1</v>
      </c>
    </row>
    <row r="40" spans="2:6" outlineLevel="2">
      <c r="B40" t="s">
        <v>12</v>
      </c>
      <c r="C40" t="s">
        <v>22</v>
      </c>
      <c r="D40">
        <v>1</v>
      </c>
      <c r="E40">
        <v>1</v>
      </c>
      <c r="F40">
        <v>1</v>
      </c>
    </row>
    <row r="41" spans="2:6" outlineLevel="2">
      <c r="B41" t="s">
        <v>12</v>
      </c>
      <c r="C41" t="s">
        <v>23</v>
      </c>
      <c r="D41">
        <v>0</v>
      </c>
      <c r="E41">
        <v>0</v>
      </c>
      <c r="F41">
        <v>0</v>
      </c>
    </row>
    <row r="42" spans="2:6" outlineLevel="2">
      <c r="B42" t="s">
        <v>12</v>
      </c>
      <c r="C42" t="s">
        <v>13</v>
      </c>
      <c r="D42">
        <v>0</v>
      </c>
      <c r="E42">
        <v>0</v>
      </c>
      <c r="F42">
        <v>0</v>
      </c>
    </row>
    <row r="43" spans="2:6" s="3" customFormat="1">
      <c r="B43" s="3" t="s">
        <v>24</v>
      </c>
      <c r="C43" s="3" t="s">
        <v>7</v>
      </c>
      <c r="D43" s="2">
        <f>IFERROR(AVERAGE(D46), 0)</f>
        <v>0</v>
      </c>
      <c r="E43" s="2">
        <f>IFERROR(AVERAGE(E46), 0)</f>
        <v>0</v>
      </c>
      <c r="F43" s="2">
        <f>IFERROR(AVERAGE(F46), 0)</f>
        <v>0</v>
      </c>
    </row>
    <row r="44" spans="2:6" outlineLevel="2">
      <c r="B44" s="4" t="s">
        <v>8</v>
      </c>
      <c r="D44">
        <f>D47</f>
        <v>0</v>
      </c>
      <c r="E44">
        <f>E47</f>
        <v>0</v>
      </c>
      <c r="F44">
        <f>F47</f>
        <v>0</v>
      </c>
    </row>
    <row r="45" spans="2:6" outlineLevel="2">
      <c r="B45" s="4" t="s">
        <v>9</v>
      </c>
      <c r="D45">
        <f>D48</f>
        <v>0</v>
      </c>
      <c r="E45">
        <f>E48</f>
        <v>0</v>
      </c>
      <c r="F45">
        <f>F48</f>
        <v>0</v>
      </c>
    </row>
    <row r="46" spans="2:6" s="5" customFormat="1" outlineLevel="1">
      <c r="C46" s="5" t="s">
        <v>10</v>
      </c>
      <c r="D46" s="2">
        <f>IFERROR(D47/(D48+D47), 1)</f>
        <v>0</v>
      </c>
      <c r="E46" s="2">
        <f>IFERROR(E47/(E48+E47), 1)</f>
        <v>0</v>
      </c>
      <c r="F46" s="2">
        <f>IFERROR(F47/(F48+F47), 1)</f>
        <v>0</v>
      </c>
    </row>
    <row r="47" spans="2:6" outlineLevel="2">
      <c r="C47" t="s">
        <v>9</v>
      </c>
      <c r="D47">
        <f>COUNTIF(D49:D50, "1")</f>
        <v>0</v>
      </c>
      <c r="E47">
        <f>COUNTIF(E49:E50, "1")</f>
        <v>0</v>
      </c>
      <c r="F47">
        <f>COUNTIF(F49:F50, "1")</f>
        <v>0</v>
      </c>
    </row>
    <row r="48" spans="2:6" outlineLevel="2">
      <c r="C48" t="s">
        <v>11</v>
      </c>
      <c r="D48">
        <f>COUNTIF(D49:D50, "0")</f>
        <v>0</v>
      </c>
      <c r="E48">
        <f>COUNTIF(E49:E50, "0")</f>
        <v>0</v>
      </c>
      <c r="F48">
        <f>COUNTIF(F49:F50, "0")</f>
        <v>0</v>
      </c>
    </row>
    <row r="49" spans="2:6" outlineLevel="2">
      <c r="B49" t="s">
        <v>12</v>
      </c>
      <c r="C49" t="s">
        <v>25</v>
      </c>
      <c r="D49">
        <v>0</v>
      </c>
      <c r="E49">
        <v>0</v>
      </c>
      <c r="F49">
        <v>0</v>
      </c>
    </row>
    <row r="50" spans="2:6" outlineLevel="2">
      <c r="B50" t="s">
        <v>12</v>
      </c>
      <c r="C50" t="s">
        <v>14</v>
      </c>
      <c r="D50">
        <v>0</v>
      </c>
      <c r="E50">
        <v>0</v>
      </c>
      <c r="F50">
        <v>0</v>
      </c>
    </row>
    <row r="51" spans="2:6" s="3" customFormat="1">
      <c r="B51" s="3" t="s">
        <v>26</v>
      </c>
      <c r="C51" s="3" t="s">
        <v>7</v>
      </c>
      <c r="D51" s="2">
        <f>IFERROR(AVERAGE(D54), 0)</f>
        <v>0</v>
      </c>
      <c r="E51" s="2">
        <f>IFERROR(AVERAGE(E54), 0)</f>
        <v>0</v>
      </c>
      <c r="F51" s="2">
        <f>IFERROR(AVERAGE(F54), 0)</f>
        <v>0</v>
      </c>
    </row>
    <row r="52" spans="2:6" outlineLevel="2">
      <c r="B52" s="4" t="s">
        <v>8</v>
      </c>
      <c r="D52">
        <f>D55</f>
        <v>0</v>
      </c>
      <c r="E52">
        <f>E55</f>
        <v>0</v>
      </c>
      <c r="F52">
        <f>F55</f>
        <v>0</v>
      </c>
    </row>
    <row r="53" spans="2:6" outlineLevel="2">
      <c r="B53" s="4" t="s">
        <v>9</v>
      </c>
      <c r="D53">
        <f>D56</f>
        <v>0</v>
      </c>
      <c r="E53">
        <f>E56</f>
        <v>0</v>
      </c>
      <c r="F53">
        <f>F56</f>
        <v>0</v>
      </c>
    </row>
    <row r="54" spans="2:6" s="5" customFormat="1" outlineLevel="1">
      <c r="C54" s="5" t="s">
        <v>10</v>
      </c>
      <c r="D54" s="2">
        <f>IFERROR(D55/(D56+D55), 1)</f>
        <v>0</v>
      </c>
      <c r="E54" s="2">
        <f>IFERROR(E55/(E56+E55), 1)</f>
        <v>0</v>
      </c>
      <c r="F54" s="2">
        <f>IFERROR(F55/(F56+F55), 1)</f>
        <v>0</v>
      </c>
    </row>
    <row r="55" spans="2:6" outlineLevel="2">
      <c r="C55" t="s">
        <v>9</v>
      </c>
      <c r="D55">
        <f>COUNTIF(D57:D57, "1")</f>
        <v>0</v>
      </c>
      <c r="E55">
        <f>COUNTIF(E57:E57, "1")</f>
        <v>0</v>
      </c>
      <c r="F55">
        <f>COUNTIF(F57:F57, "1")</f>
        <v>0</v>
      </c>
    </row>
    <row r="56" spans="2:6" outlineLevel="2">
      <c r="C56" t="s">
        <v>11</v>
      </c>
      <c r="D56">
        <f>COUNTIF(D57:D57, "0")</f>
        <v>0</v>
      </c>
      <c r="E56">
        <f>COUNTIF(E57:E57, "0")</f>
        <v>0</v>
      </c>
      <c r="F56">
        <f>COUNTIF(F57:F57, "0")</f>
        <v>0</v>
      </c>
    </row>
    <row r="57" spans="2:6" outlineLevel="2">
      <c r="B57" t="s">
        <v>12</v>
      </c>
      <c r="C57" t="s">
        <v>18</v>
      </c>
      <c r="D57">
        <v>0</v>
      </c>
      <c r="E57">
        <v>0</v>
      </c>
      <c r="F57">
        <v>0</v>
      </c>
    </row>
    <row r="58" spans="2:6" s="3" customFormat="1">
      <c r="B58" s="3" t="s">
        <v>27</v>
      </c>
      <c r="C58" s="3" t="s">
        <v>7</v>
      </c>
      <c r="D58" s="2">
        <f>IFERROR(AVERAGE(D61), 0)</f>
        <v>0</v>
      </c>
      <c r="E58" s="2">
        <f>IFERROR(AVERAGE(E61), 0)</f>
        <v>0</v>
      </c>
      <c r="F58" s="2">
        <f>IFERROR(AVERAGE(F61), 0)</f>
        <v>0</v>
      </c>
    </row>
    <row r="59" spans="2:6" outlineLevel="2">
      <c r="B59" s="4" t="s">
        <v>8</v>
      </c>
      <c r="D59">
        <f>D62</f>
        <v>0</v>
      </c>
      <c r="E59">
        <f>E62</f>
        <v>0</v>
      </c>
      <c r="F59">
        <f>F62</f>
        <v>0</v>
      </c>
    </row>
    <row r="60" spans="2:6" outlineLevel="2">
      <c r="B60" s="4" t="s">
        <v>9</v>
      </c>
      <c r="D60">
        <f>D63</f>
        <v>0</v>
      </c>
      <c r="E60">
        <f>E63</f>
        <v>0</v>
      </c>
      <c r="F60">
        <f>F63</f>
        <v>0</v>
      </c>
    </row>
    <row r="61" spans="2:6" s="5" customFormat="1" outlineLevel="1">
      <c r="C61" s="5" t="s">
        <v>10</v>
      </c>
      <c r="D61" s="2">
        <f>IFERROR(D62/(D63+D62), 1)</f>
        <v>0</v>
      </c>
      <c r="E61" s="2">
        <f>IFERROR(E62/(E63+E62), 1)</f>
        <v>0</v>
      </c>
      <c r="F61" s="2">
        <f>IFERROR(F62/(F63+F62), 1)</f>
        <v>0</v>
      </c>
    </row>
    <row r="62" spans="2:6" outlineLevel="2">
      <c r="C62" t="s">
        <v>9</v>
      </c>
      <c r="D62">
        <f>COUNTIF(D64:D64, "1")</f>
        <v>0</v>
      </c>
      <c r="E62">
        <f>COUNTIF(E64:E64, "1")</f>
        <v>0</v>
      </c>
      <c r="F62">
        <f>COUNTIF(F64:F64, "1")</f>
        <v>0</v>
      </c>
    </row>
    <row r="63" spans="2:6" outlineLevel="2">
      <c r="C63" t="s">
        <v>11</v>
      </c>
      <c r="D63">
        <f>COUNTIF(D64:D64, "0")</f>
        <v>0</v>
      </c>
      <c r="E63">
        <f>COUNTIF(E64:E64, "0")</f>
        <v>0</v>
      </c>
      <c r="F63">
        <f>COUNTIF(F64:F64, "0")</f>
        <v>0</v>
      </c>
    </row>
    <row r="64" spans="2:6" outlineLevel="2">
      <c r="B64" t="s">
        <v>12</v>
      </c>
      <c r="C64" t="s">
        <v>23</v>
      </c>
      <c r="D64">
        <v>0</v>
      </c>
      <c r="E64">
        <v>0</v>
      </c>
      <c r="F64">
        <v>0</v>
      </c>
    </row>
    <row r="65" spans="2:6" s="3" customFormat="1">
      <c r="B65" s="3" t="s">
        <v>28</v>
      </c>
      <c r="C65" s="3" t="s">
        <v>7</v>
      </c>
      <c r="D65" s="2">
        <f>IFERROR(AVERAGE(D68), 0)</f>
        <v>0</v>
      </c>
      <c r="E65" s="2">
        <f>IFERROR(AVERAGE(E68), 0)</f>
        <v>0</v>
      </c>
      <c r="F65" s="2">
        <f>IFERROR(AVERAGE(F68), 0)</f>
        <v>0</v>
      </c>
    </row>
    <row r="66" spans="2:6" outlineLevel="2">
      <c r="B66" s="4" t="s">
        <v>8</v>
      </c>
      <c r="D66">
        <f>D69</f>
        <v>0</v>
      </c>
      <c r="E66">
        <f>E69</f>
        <v>0</v>
      </c>
      <c r="F66">
        <f>F69</f>
        <v>0</v>
      </c>
    </row>
    <row r="67" spans="2:6" outlineLevel="2">
      <c r="B67" s="4" t="s">
        <v>9</v>
      </c>
      <c r="D67">
        <f>D70</f>
        <v>0</v>
      </c>
      <c r="E67">
        <f>E70</f>
        <v>0</v>
      </c>
      <c r="F67">
        <f>F70</f>
        <v>0</v>
      </c>
    </row>
    <row r="68" spans="2:6" s="5" customFormat="1" outlineLevel="1">
      <c r="C68" s="5" t="s">
        <v>10</v>
      </c>
      <c r="D68" s="2">
        <f>IFERROR(D69/(D70+D69), 1)</f>
        <v>0</v>
      </c>
      <c r="E68" s="2">
        <f>IFERROR(E69/(E70+E69), 1)</f>
        <v>0</v>
      </c>
      <c r="F68" s="2">
        <f>IFERROR(F69/(F70+F69), 1)</f>
        <v>0</v>
      </c>
    </row>
    <row r="69" spans="2:6" outlineLevel="2">
      <c r="C69" t="s">
        <v>9</v>
      </c>
      <c r="D69">
        <f>COUNTIF(D71:D71, "1")</f>
        <v>0</v>
      </c>
      <c r="E69">
        <f>COUNTIF(E71:E71, "1")</f>
        <v>0</v>
      </c>
      <c r="F69">
        <f>COUNTIF(F71:F71, "1")</f>
        <v>0</v>
      </c>
    </row>
    <row r="70" spans="2:6" outlineLevel="2">
      <c r="C70" t="s">
        <v>11</v>
      </c>
      <c r="D70">
        <f>COUNTIF(D71:D71, "0")</f>
        <v>0</v>
      </c>
      <c r="E70">
        <f>COUNTIF(E71:E71, "0")</f>
        <v>0</v>
      </c>
      <c r="F70">
        <f>COUNTIF(F71:F71, "0")</f>
        <v>0</v>
      </c>
    </row>
    <row r="71" spans="2:6" outlineLevel="2">
      <c r="B71" t="s">
        <v>12</v>
      </c>
      <c r="C71" t="s">
        <v>14</v>
      </c>
      <c r="D71">
        <v>0</v>
      </c>
      <c r="E71">
        <v>0</v>
      </c>
      <c r="F71">
        <v>0</v>
      </c>
    </row>
    <row r="72" spans="2:6" s="3" customFormat="1">
      <c r="B72" s="3" t="s">
        <v>29</v>
      </c>
      <c r="C72" s="3" t="s">
        <v>7</v>
      </c>
      <c r="D72" s="2">
        <f>IFERROR(AVERAGE(D75), 0)</f>
        <v>0</v>
      </c>
      <c r="E72" s="2">
        <f>IFERROR(AVERAGE(E75), 0)</f>
        <v>0</v>
      </c>
      <c r="F72" s="2">
        <f>IFERROR(AVERAGE(F75), 0)</f>
        <v>0</v>
      </c>
    </row>
    <row r="73" spans="2:6" outlineLevel="2">
      <c r="B73" s="4" t="s">
        <v>8</v>
      </c>
      <c r="D73">
        <f>D76</f>
        <v>0</v>
      </c>
      <c r="E73">
        <f>E76</f>
        <v>0</v>
      </c>
      <c r="F73">
        <f>F76</f>
        <v>0</v>
      </c>
    </row>
    <row r="74" spans="2:6" outlineLevel="2">
      <c r="B74" s="4" t="s">
        <v>9</v>
      </c>
      <c r="D74">
        <f>D77</f>
        <v>0</v>
      </c>
      <c r="E74">
        <f>E77</f>
        <v>0</v>
      </c>
      <c r="F74">
        <f>F77</f>
        <v>0</v>
      </c>
    </row>
    <row r="75" spans="2:6" s="5" customFormat="1" outlineLevel="1">
      <c r="C75" s="5" t="s">
        <v>10</v>
      </c>
      <c r="D75" s="2">
        <f>IFERROR(D76/(D77+D76), 1)</f>
        <v>0</v>
      </c>
      <c r="E75" s="2">
        <f>IFERROR(E76/(E77+E76), 1)</f>
        <v>0</v>
      </c>
      <c r="F75" s="2">
        <f>IFERROR(F76/(F77+F76), 1)</f>
        <v>0</v>
      </c>
    </row>
    <row r="76" spans="2:6" outlineLevel="2">
      <c r="C76" t="s">
        <v>9</v>
      </c>
      <c r="D76">
        <f>COUNTIF(D78:D78, "1")</f>
        <v>0</v>
      </c>
      <c r="E76">
        <f>COUNTIF(E78:E78, "1")</f>
        <v>0</v>
      </c>
      <c r="F76">
        <f>COUNTIF(F78:F78, "1")</f>
        <v>0</v>
      </c>
    </row>
    <row r="77" spans="2:6" outlineLevel="2">
      <c r="C77" t="s">
        <v>11</v>
      </c>
      <c r="D77">
        <f>COUNTIF(D78:D78, "0")</f>
        <v>0</v>
      </c>
      <c r="E77">
        <f>COUNTIF(E78:E78, "0")</f>
        <v>0</v>
      </c>
      <c r="F77">
        <f>COUNTIF(F78:F78, "0")</f>
        <v>0</v>
      </c>
    </row>
    <row r="78" spans="2:6" outlineLevel="2">
      <c r="B78" t="s">
        <v>12</v>
      </c>
      <c r="C78" t="s">
        <v>16</v>
      </c>
      <c r="D78">
        <v>0</v>
      </c>
      <c r="E78">
        <v>0</v>
      </c>
      <c r="F78">
        <v>0</v>
      </c>
    </row>
  </sheetData>
  <conditionalFormatting sqref="D11:G11">
    <cfRule type="colorScale" priority="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:F15">
    <cfRule type="cellIs" dxfId="0" priority="3" operator="equal">
      <formula>0</formula>
    </cfRule>
    <cfRule type="cellIs" dxfId="1" priority="4" operator="equal">
      <formula>1</formula>
    </cfRule>
  </conditionalFormatting>
  <conditionalFormatting sqref="D16">
    <cfRule type="colorScale" priority="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9:G19">
    <cfRule type="colorScale" priority="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2:F22">
    <cfRule type="cellIs" dxfId="0" priority="9" operator="equal">
      <formula>0</formula>
    </cfRule>
    <cfRule type="cellIs" dxfId="1" priority="10" operator="equal">
      <formula>1</formula>
    </cfRule>
  </conditionalFormatting>
  <conditionalFormatting sqref="D23">
    <cfRule type="colorScale" priority="2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6:G26">
    <cfRule type="colorScale" priority="2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9:F29">
    <cfRule type="cellIs" dxfId="0" priority="15" operator="equal">
      <formula>0</formula>
    </cfRule>
    <cfRule type="cellIs" dxfId="1" priority="16" operator="equal">
      <formula>1</formula>
    </cfRule>
  </conditionalFormatting>
  <conditionalFormatting sqref="D30:F30">
    <cfRule type="cellIs" dxfId="0" priority="17" operator="equal">
      <formula>0</formula>
    </cfRule>
    <cfRule type="cellIs" dxfId="1" priority="18" operator="equal">
      <formula>1</formula>
    </cfRule>
  </conditionalFormatting>
  <conditionalFormatting sqref="D31:F31">
    <cfRule type="cellIs" dxfId="0" priority="19" operator="equal">
      <formula>0</formula>
    </cfRule>
    <cfRule type="cellIs" dxfId="1" priority="20" operator="equal">
      <formula>1</formula>
    </cfRule>
  </conditionalFormatting>
  <conditionalFormatting sqref="D32:F32">
    <cfRule type="cellIs" dxfId="0" priority="21" operator="equal">
      <formula>0</formula>
    </cfRule>
    <cfRule type="cellIs" dxfId="1" priority="22" operator="equal">
      <formula>1</formula>
    </cfRule>
  </conditionalFormatting>
  <conditionalFormatting sqref="D33">
    <cfRule type="colorScale" priority="3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6:G36">
    <cfRule type="colorScale" priority="3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9:F39">
    <cfRule type="cellIs" dxfId="0" priority="27" operator="equal">
      <formula>0</formula>
    </cfRule>
    <cfRule type="cellIs" dxfId="1" priority="28" operator="equal">
      <formula>1</formula>
    </cfRule>
  </conditionalFormatting>
  <conditionalFormatting sqref="D40:F40">
    <cfRule type="cellIs" dxfId="0" priority="29" operator="equal">
      <formula>0</formula>
    </cfRule>
    <cfRule type="cellIs" dxfId="1" priority="30" operator="equal">
      <formula>1</formula>
    </cfRule>
  </conditionalFormatting>
  <conditionalFormatting sqref="D41:F41">
    <cfRule type="cellIs" dxfId="0" priority="31" operator="equal">
      <formula>0</formula>
    </cfRule>
    <cfRule type="cellIs" dxfId="1" priority="32" operator="equal">
      <formula>1</formula>
    </cfRule>
  </conditionalFormatting>
  <conditionalFormatting sqref="D42:F42">
    <cfRule type="cellIs" dxfId="0" priority="33" operator="equal">
      <formula>0</formula>
    </cfRule>
    <cfRule type="cellIs" dxfId="1" priority="34" operator="equal">
      <formula>1</formula>
    </cfRule>
  </conditionalFormatting>
  <conditionalFormatting sqref="D43">
    <cfRule type="colorScale" priority="4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6:G46">
    <cfRule type="colorScale" priority="4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9:F49">
    <cfRule type="cellIs" dxfId="0" priority="39" operator="equal">
      <formula>0</formula>
    </cfRule>
    <cfRule type="cellIs" dxfId="1" priority="40" operator="equal">
      <formula>1</formula>
    </cfRule>
  </conditionalFormatting>
  <conditionalFormatting sqref="D5">
    <cfRule type="colorScale" priority="7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0:F50">
    <cfRule type="cellIs" dxfId="0" priority="41" operator="equal">
      <formula>0</formula>
    </cfRule>
    <cfRule type="cellIs" dxfId="1" priority="42" operator="equal">
      <formula>1</formula>
    </cfRule>
  </conditionalFormatting>
  <conditionalFormatting sqref="D51">
    <cfRule type="colorScale" priority="5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4:G54">
    <cfRule type="colorScale" priority="4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7:F57">
    <cfRule type="cellIs" dxfId="0" priority="47" operator="equal">
      <formula>0</formula>
    </cfRule>
    <cfRule type="cellIs" dxfId="1" priority="48" operator="equal">
      <formula>1</formula>
    </cfRule>
  </conditionalFormatting>
  <conditionalFormatting sqref="D58">
    <cfRule type="colorScale" priority="5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1:G61">
    <cfRule type="colorScale" priority="5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4:F64">
    <cfRule type="cellIs" dxfId="0" priority="53" operator="equal">
      <formula>0</formula>
    </cfRule>
    <cfRule type="cellIs" dxfId="1" priority="54" operator="equal">
      <formula>1</formula>
    </cfRule>
  </conditionalFormatting>
  <conditionalFormatting sqref="D65">
    <cfRule type="colorScale" priority="6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8:G68">
    <cfRule type="colorScale" priority="6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1:F71">
    <cfRule type="cellIs" dxfId="0" priority="59" operator="equal">
      <formula>0</formula>
    </cfRule>
    <cfRule type="cellIs" dxfId="1" priority="60" operator="equal">
      <formula>1</formula>
    </cfRule>
  </conditionalFormatting>
  <conditionalFormatting sqref="D72">
    <cfRule type="colorScale" priority="6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5:G75">
    <cfRule type="colorScale" priority="6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8:F78">
    <cfRule type="cellIs" dxfId="0" priority="65" operator="equal">
      <formula>0</formula>
    </cfRule>
    <cfRule type="cellIs" dxfId="1" priority="66" operator="equal">
      <formula>1</formula>
    </cfRule>
  </conditionalFormatting>
  <conditionalFormatting sqref="D8">
    <cfRule type="colorScale" priority="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6">
    <cfRule type="colorScale" priority="1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3">
    <cfRule type="colorScale" priority="2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33">
    <cfRule type="colorScale" priority="3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43">
    <cfRule type="colorScale" priority="4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7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1">
    <cfRule type="colorScale" priority="5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8">
    <cfRule type="colorScale" priority="5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65">
    <cfRule type="colorScale" priority="6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72">
    <cfRule type="colorScale" priority="6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6">
    <cfRule type="colorScale" priority="1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3">
    <cfRule type="colorScale" priority="2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33">
    <cfRule type="colorScale" priority="3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43">
    <cfRule type="colorScale" priority="4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7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1">
    <cfRule type="colorScale" priority="5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8">
    <cfRule type="colorScale" priority="5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65">
    <cfRule type="colorScale" priority="6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72">
    <cfRule type="colorScale" priority="7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2021-10-28T13:12:05Z</dcterms:created>
  <dcterms:modified xsi:type="dcterms:W3CDTF">2021-10-28T13:12:05Z</dcterms:modified>
</cp:coreProperties>
</file>