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<sst xmlns="http://schemas.openxmlformats.org/spreadsheetml/2006/main" count="42" uniqueCount="23">
  <si>
    <t>Название теста: Тест</t>
  </si>
  <si>
    <t>28.10.2021 18:11</t>
  </si>
  <si>
    <t>Решение задач на движение</t>
  </si>
  <si>
    <t>Муниципалитет 23, % правильных ответов</t>
  </si>
  <si>
    <t>Всего правильных</t>
  </si>
  <si>
    <t>Всего неправильных</t>
  </si>
  <si>
    <t>Код школы, 460003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</si>
  <si>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</si>
  <si>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</si>
  <si>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</si>
  <si>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</si>
  <si>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</si>
  <si>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</si>
  <si>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0 0 7</t>
  </si>
  <si>
    <t>0 0 6</t>
  </si>
  <si>
    <t>0 2 6</t>
  </si>
  <si>
    <t>Класс 5Б, % правильных ответов</t>
  </si>
  <si>
    <t>5Б</t>
  </si>
  <si>
    <t>0 2 5</t>
  </si>
  <si>
    <t>Код школы, 460009</t>
  </si>
  <si>
    <t>Класс 6А, % правильных ответов</t>
  </si>
  <si>
    <t>6А</t>
  </si>
  <si>
    <t>0 0 3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</si>
</sst>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IFERROR(AVERAGE(D8,D22), 0)</f>
        <v>0</v>
      </c>
      <c r="E5" s="2">
        <f>IFERROR(AVERAGE(E8,E22), 0)</f>
        <v>0</v>
      </c>
      <c r="F5" s="2">
        <f>IFERROR(AVERAGE(F8,F22), 0)</f>
        <v>0</v>
      </c>
    </row>
    <row r="6" spans="1:6" outlineLevel="2">
      <c r="B6" t="s">
        <v>4</v>
      </c>
      <c r="D6">
        <f>D9+D23</f>
        <v>0</v>
      </c>
      <c r="E6">
        <f>E9+E23</f>
        <v>0</v>
      </c>
      <c r="F6">
        <f>F9+F23</f>
        <v>0</v>
      </c>
    </row>
    <row r="7" spans="1:6" outlineLevel="2">
      <c r="B7" t="s">
        <v>5</v>
      </c>
      <c r="D7">
        <f>D10+D24</f>
        <v>0</v>
      </c>
      <c r="E7">
        <f>E10+E24</f>
        <v>0</v>
      </c>
      <c r="F7">
        <f>F10+F24</f>
        <v>0</v>
      </c>
    </row>
    <row r="8" spans="1:6" s="3" customFormat="1">
      <c r="B8" s="3" t="s">
        <v>6</v>
      </c>
      <c r="C8" s="3" t="s">
        <v>7</v>
      </c>
      <c r="D8" s="2">
        <f>IFERROR(AVERAGE(D11,D17), 0)</f>
        <v>0</v>
      </c>
      <c r="E8" s="2">
        <f>IFERROR(AVERAGE(E11,E17), 0)</f>
        <v>0</v>
      </c>
      <c r="F8" s="2">
        <f>IFERROR(AVERAGE(F11,F17), 0)</f>
        <v>0</v>
      </c>
    </row>
    <row r="9" spans="1:6" outlineLevel="2">
      <c r="B9" s="4" t="s">
        <v>8</v>
      </c>
      <c r="D9">
        <f>D12+D18</f>
        <v>0</v>
      </c>
      <c r="E9">
        <f>E12+E18</f>
        <v>0</v>
      </c>
      <c r="F9">
        <f>F12+F18</f>
        <v>0</v>
      </c>
    </row>
    <row r="10" spans="1:6" outlineLevel="2">
      <c r="B10" s="4" t="s">
        <v>9</v>
      </c>
      <c r="D10">
        <f>D13+D19</f>
        <v>0</v>
      </c>
      <c r="E10">
        <f>E13+E19</f>
        <v>0</v>
      </c>
      <c r="F10">
        <f>F13+F19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COUNTIF(D14:D16, "1")</f>
        <v>0</v>
      </c>
      <c r="E12">
        <f>COUNTIF(E14:E16, "1")</f>
        <v>0</v>
      </c>
      <c r="F12">
        <f>COUNTIF(F14:F16, "1")</f>
        <v>0</v>
      </c>
    </row>
    <row r="13" spans="1:6" outlineLevel="2">
      <c r="C13" t="s">
        <v>11</v>
      </c>
      <c r="D13">
        <f>COUNTIF(D14:D16, "0")</f>
        <v>0</v>
      </c>
      <c r="E13">
        <f>COUNTIF(E14:E16, "0")</f>
        <v>0</v>
      </c>
      <c r="F13">
        <f>COUNTIF(F14:F16,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0</v>
      </c>
    </row>
    <row r="17" spans="2:6" s="5" customFormat="1" outlineLevel="1">
      <c r="C17" s="5" t="s">
        <v>16</v>
      </c>
      <c r="D17" s="2">
        <f>IFERROR(D18/(D19+D18), 1)</f>
        <v>0</v>
      </c>
      <c r="E17" s="2">
        <f>IFERROR(E18/(E19+E18), 1)</f>
        <v>0</v>
      </c>
      <c r="F17" s="2">
        <f>IFERROR(F18/(F19+F18), 1)</f>
        <v>0</v>
      </c>
    </row>
    <row r="18" spans="2:6" outlineLevel="2">
      <c r="C18" t="s">
        <v>9</v>
      </c>
      <c r="D18">
        <f>COUNTIF(D20:D21, "1")</f>
        <v>0</v>
      </c>
      <c r="E18">
        <f>COUNTIF(E20:E21, "1")</f>
        <v>0</v>
      </c>
      <c r="F18">
        <f>COUNTIF(F20:F21, "1")</f>
        <v>0</v>
      </c>
    </row>
    <row r="19" spans="2:6" outlineLevel="2">
      <c r="C19" t="s">
        <v>11</v>
      </c>
      <c r="D19">
        <f>COUNTIF(D20:D21, "0")</f>
        <v>0</v>
      </c>
      <c r="E19">
        <f>COUNTIF(E20:E21, "0")</f>
        <v>0</v>
      </c>
      <c r="F19">
        <f>COUNTIF(F20:F21, "0")</f>
        <v>0</v>
      </c>
    </row>
    <row r="20" spans="2:6" outlineLevel="2">
      <c r="B20" t="s">
        <v>17</v>
      </c>
      <c r="C20" t="s">
        <v>18</v>
      </c>
      <c r="D20">
        <v>0</v>
      </c>
      <c r="E20">
        <v>0</v>
      </c>
      <c r="F20">
        <v>0</v>
      </c>
    </row>
    <row r="21" spans="2:6" outlineLevel="2">
      <c r="B21" t="s">
        <v>17</v>
      </c>
      <c r="C21" t="s">
        <v>15</v>
      </c>
      <c r="D21">
        <v>0</v>
      </c>
      <c r="E21">
        <v>0</v>
      </c>
      <c r="F21">
        <v>0</v>
      </c>
    </row>
    <row r="22" spans="2:6" s="3" customFormat="1">
      <c r="B22" s="3" t="s">
        <v>19</v>
      </c>
      <c r="C22" s="3" t="s">
        <v>7</v>
      </c>
      <c r="D22" s="2">
        <f>IFERROR(AVERAGE(D25,D29), 0)</f>
        <v>0</v>
      </c>
      <c r="E22" s="2">
        <f>IFERROR(AVERAGE(E25,E29), 0)</f>
        <v>0</v>
      </c>
      <c r="F22" s="2">
        <f>IFERROR(AVERAGE(F25,F29), 0)</f>
        <v>0</v>
      </c>
    </row>
    <row r="23" spans="2:6" outlineLevel="2">
      <c r="B23" s="4" t="s">
        <v>8</v>
      </c>
      <c r="D23">
        <f>D26+D30</f>
        <v>0</v>
      </c>
      <c r="E23">
        <f>E26+E30</f>
        <v>0</v>
      </c>
      <c r="F23">
        <f>F26+F30</f>
        <v>0</v>
      </c>
    </row>
    <row r="24" spans="2:6" outlineLevel="2">
      <c r="B24" s="4" t="s">
        <v>9</v>
      </c>
      <c r="D24">
        <f>D27+D31</f>
        <v>0</v>
      </c>
      <c r="E24">
        <f>E27+E31</f>
        <v>0</v>
      </c>
      <c r="F24">
        <f>F27+F31</f>
        <v>0</v>
      </c>
    </row>
    <row r="25" spans="2:6" s="5" customFormat="1" outlineLevel="1">
      <c r="C25" s="5" t="s">
        <v>20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21</v>
      </c>
      <c r="C28" t="s">
        <v>13</v>
      </c>
      <c r="D28">
        <v>1</v>
      </c>
      <c r="E28">
        <v>0</v>
      </c>
      <c r="F28">
        <v>0</v>
      </c>
    </row>
    <row r="29" spans="2:6" s="5" customFormat="1" outlineLevel="1">
      <c r="C29" s="5" t="s">
        <v>10</v>
      </c>
      <c r="D29" s="2">
        <f>IFERROR(D30/(D31+D30), 1)</f>
        <v>0</v>
      </c>
      <c r="E29" s="2">
        <f>IFERROR(E30/(E31+E30), 1)</f>
        <v>0</v>
      </c>
      <c r="F29" s="2">
        <f>IFERROR(F30/(F31+F30), 1)</f>
        <v>0</v>
      </c>
    </row>
    <row r="30" spans="2:6" outlineLevel="2">
      <c r="C30" t="s">
        <v>9</v>
      </c>
      <c r="D30">
        <f>COUNTIF(D32:D32, "1")</f>
        <v>0</v>
      </c>
      <c r="E30">
        <f>COUNTIF(E32:E32, "1")</f>
        <v>0</v>
      </c>
      <c r="F30">
        <f>COUNTIF(F32:F32, "1")</f>
        <v>0</v>
      </c>
    </row>
    <row r="31" spans="2:6" outlineLevel="2">
      <c r="C31" t="s">
        <v>11</v>
      </c>
      <c r="D31">
        <f>COUNTIF(D32:D32, "0")</f>
        <v>0</v>
      </c>
      <c r="E31">
        <f>COUNTIF(E32:E32, "0")</f>
        <v>0</v>
      </c>
      <c r="F31">
        <f>COUNTIF(F32:F32, "0")</f>
        <v>0</v>
      </c>
    </row>
    <row r="32" spans="2:6" outlineLevel="2">
      <c r="B32" t="s">
        <v>12</v>
      </c>
      <c r="C32" t="s">
        <v>22</v>
      </c>
      <c r="D32">
        <v>0</v>
      </c>
      <c r="E32">
        <v>0</v>
      </c>
      <c r="F32">
        <v>0</v>
      </c>
    </row>
  </sheetData>
  <conditionalFormatting sqref="D11:G11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G17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:F20">
    <cfRule type="cellIs" dxfId="0" priority="8" operator="equal">
      <formula>0</formula>
    </cfRule>
    <cfRule type="cellIs" dxfId="1" priority="9" operator="equal">
      <formula>1</formula>
    </cfRule>
  </conditionalFormatting>
  <conditionalFormatting sqref="D21:F21">
    <cfRule type="cellIs" dxfId="0" priority="10" operator="equal">
      <formula>0</formula>
    </cfRule>
    <cfRule type="cellIs" dxfId="1" priority="11" operator="equal">
      <formula>1</formula>
    </cfRule>
  </conditionalFormatting>
  <conditionalFormatting sqref="D22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6" operator="equal">
      <formula>0</formula>
    </cfRule>
    <cfRule type="cellIs" dxfId="1" priority="17" operator="equal">
      <formula>1</formula>
    </cfRule>
  </conditionalFormatting>
  <conditionalFormatting sqref="D29:G29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F32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5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2021-10-28T13:11:47Z</dcterms:created>
  <dcterms:modified xsi:type="dcterms:W3CDTF">2021-10-28T13:11:47Z</dcterms:modified>
</cp:coreProperties>
</file>