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<sst xmlns="http://schemas.openxmlformats.org/spreadsheetml/2006/main" count="89" uniqueCount="40">
  <si>
    <t>Название теста: Тест</t>
  </si>
  <si>
    <t>28.10.2021 18:11</t>
  </si>
  <si>
    <t>Решение задач на движение</t>
  </si>
  <si>
    <t>Муниципалитет 2, % правильных ответов</t>
  </si>
  <si>
    <t>Всего правильных</t>
  </si>
  <si>
    <t>Всего неправильных</t>
  </si>
  <si>
    <t>Код школы, 20009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</si>
  <si>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</si>
  <si>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</si>
  <si>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</si>
  <si>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</si>
  <si>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</si>
  <si>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</si>
  <si>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0 1 8</t>
  </si>
  <si>
    <t>0 1 5</t>
  </si>
  <si>
    <t>0 1 0</t>
  </si>
  <si>
    <t>0 0 6</t>
  </si>
  <si>
    <t>0 0 3</t>
  </si>
  <si>
    <t>0 0 2</t>
  </si>
  <si>
    <t>0 0 7</t>
  </si>
  <si>
    <t>0 2 1</t>
  </si>
  <si>
    <t>0 0 4</t>
  </si>
  <si>
    <t>0 1 2</t>
  </si>
  <si>
    <t>0 1 3</t>
  </si>
  <si>
    <t>0 1 9</t>
  </si>
  <si>
    <t>Код школы, 20011</t>
  </si>
  <si>
    <t>Класс 5Д, % правильных ответов</t>
  </si>
  <si>
    <t>5Д</t>
  </si>
  <si>
    <t>Код школы, 20001</t>
  </si>
  <si>
    <t>Класс 5К, % правильных ответов</t>
  </si>
  <si>
    <t>5К</t>
  </si>
  <si>
    <t>0 2 3</t>
  </si>
  <si>
    <t>Код школы, 20004</t>
  </si>
  <si>
    <t>Класс 5Я, % правильных ответов</t>
  </si>
  <si>
    <t>5Я</t>
  </si>
  <si>
    <t>0 4 0</t>
  </si>
  <si>
    <t>Код школы, 20010</t>
  </si>
  <si>
    <t>Класс 5Б, % правильных ответов</t>
  </si>
  <si>
    <t>5Б</t>
  </si>
  <si>
    <t>0 1 7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</si>
</sst>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3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IFERROR(AVERAGE(D8,D28,D35,D46,D57), 0)</f>
        <v>0</v>
      </c>
      <c r="E5" s="2">
        <f>IFERROR(AVERAGE(E8,E28,E35,E46,E57), 0)</f>
        <v>0</v>
      </c>
      <c r="F5" s="2">
        <f>IFERROR(AVERAGE(F8,F28,F35,F46,F57), 0)</f>
        <v>0</v>
      </c>
    </row>
    <row r="6" spans="1:6" outlineLevel="2">
      <c r="B6" t="s">
        <v>4</v>
      </c>
      <c r="D6">
        <f>D9+D29+D36+D47+D58</f>
        <v>0</v>
      </c>
      <c r="E6">
        <f>E9+E29+E36+E47+E58</f>
        <v>0</v>
      </c>
      <c r="F6">
        <f>F9+F29+F36+F47+F58</f>
        <v>0</v>
      </c>
    </row>
    <row r="7" spans="1:6" outlineLevel="2">
      <c r="B7" t="s">
        <v>5</v>
      </c>
      <c r="D7">
        <f>D10+D30+D37+D48+D59</f>
        <v>0</v>
      </c>
      <c r="E7">
        <f>E10+E30+E37+E48+E59</f>
        <v>0</v>
      </c>
      <c r="F7">
        <f>F10+F30+F37+F48+F59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COUNTIF(D14:D27, "1")</f>
        <v>0</v>
      </c>
      <c r="E12">
        <f>COUNTIF(E14:E27, "1")</f>
        <v>0</v>
      </c>
      <c r="F12">
        <f>COUNTIF(F14:F27, "1")</f>
        <v>0</v>
      </c>
    </row>
    <row r="13" spans="1:6" outlineLevel="2">
      <c r="C13" t="s">
        <v>11</v>
      </c>
      <c r="D13">
        <f>COUNTIF(D14:D27, "0")</f>
        <v>0</v>
      </c>
      <c r="E13">
        <f>COUNTIF(E14:E27, "0")</f>
        <v>0</v>
      </c>
      <c r="F13">
        <f>COUNTIF(F14:F27,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outlineLevel="2">
      <c r="B15" t="s">
        <v>12</v>
      </c>
      <c r="C15" t="s">
        <v>14</v>
      </c>
      <c r="D15">
        <v>0</v>
      </c>
      <c r="E15">
        <v>0</v>
      </c>
      <c r="F15">
        <v>0</v>
      </c>
    </row>
    <row r="16" spans="1:6" outlineLevel="2">
      <c r="B16" t="s">
        <v>12</v>
      </c>
      <c r="C16" t="s">
        <v>15</v>
      </c>
      <c r="D16">
        <v>0</v>
      </c>
      <c r="E16">
        <v>0</v>
      </c>
      <c r="F16">
        <v>0</v>
      </c>
    </row>
    <row r="17" spans="2:6" outlineLevel="2">
      <c r="B17" t="s">
        <v>12</v>
      </c>
      <c r="C17" t="s">
        <v>16</v>
      </c>
      <c r="D17">
        <v>0</v>
      </c>
      <c r="E17">
        <v>0</v>
      </c>
      <c r="F17">
        <v>0</v>
      </c>
    </row>
    <row r="18" spans="2:6" outlineLevel="2">
      <c r="B18" t="s">
        <v>12</v>
      </c>
      <c r="C18" t="s">
        <v>17</v>
      </c>
      <c r="D18">
        <v>0</v>
      </c>
      <c r="E18">
        <v>0</v>
      </c>
      <c r="F18">
        <v>0</v>
      </c>
    </row>
    <row r="19" spans="2:6" outlineLevel="2">
      <c r="B19" t="s">
        <v>12</v>
      </c>
      <c r="C19" t="s">
        <v>18</v>
      </c>
      <c r="D19">
        <v>0</v>
      </c>
      <c r="E19">
        <v>0</v>
      </c>
      <c r="F19">
        <v>0</v>
      </c>
    </row>
    <row r="20" spans="2:6" outlineLevel="2">
      <c r="B20" t="s">
        <v>12</v>
      </c>
      <c r="C20" t="s">
        <v>19</v>
      </c>
      <c r="D20">
        <v>0</v>
      </c>
      <c r="E20">
        <v>0</v>
      </c>
      <c r="F20">
        <v>0</v>
      </c>
    </row>
    <row r="21" spans="2:6" outlineLevel="2">
      <c r="B21" t="s">
        <v>12</v>
      </c>
      <c r="C21" t="s">
        <v>20</v>
      </c>
      <c r="D21">
        <v>0</v>
      </c>
      <c r="E21">
        <v>0</v>
      </c>
      <c r="F21">
        <v>0</v>
      </c>
    </row>
    <row r="22" spans="2:6" outlineLevel="2">
      <c r="B22" t="s">
        <v>12</v>
      </c>
      <c r="C22" t="s">
        <v>21</v>
      </c>
      <c r="D22">
        <v>0</v>
      </c>
      <c r="E22">
        <v>0</v>
      </c>
      <c r="F22">
        <v>0</v>
      </c>
    </row>
    <row r="23" spans="2:6" outlineLevel="2">
      <c r="B23" t="s">
        <v>12</v>
      </c>
      <c r="C23" t="s">
        <v>21</v>
      </c>
      <c r="D23">
        <v>0</v>
      </c>
      <c r="E23">
        <v>0</v>
      </c>
      <c r="F23">
        <v>0</v>
      </c>
    </row>
    <row r="24" spans="2:6" outlineLevel="2">
      <c r="B24" t="s">
        <v>12</v>
      </c>
      <c r="C24" t="s">
        <v>22</v>
      </c>
      <c r="D24">
        <v>0</v>
      </c>
      <c r="E24">
        <v>0</v>
      </c>
      <c r="F24">
        <v>0</v>
      </c>
    </row>
    <row r="25" spans="2:6" outlineLevel="2">
      <c r="B25" t="s">
        <v>12</v>
      </c>
      <c r="C25" t="s">
        <v>22</v>
      </c>
      <c r="D25">
        <v>0</v>
      </c>
      <c r="E25">
        <v>0</v>
      </c>
      <c r="F25">
        <v>0</v>
      </c>
    </row>
    <row r="26" spans="2:6" outlineLevel="2">
      <c r="B26" t="s">
        <v>12</v>
      </c>
      <c r="C26" t="s">
        <v>23</v>
      </c>
      <c r="D26">
        <v>0</v>
      </c>
      <c r="E26">
        <v>0</v>
      </c>
      <c r="F26">
        <v>0</v>
      </c>
    </row>
    <row r="27" spans="2:6" outlineLevel="2">
      <c r="B27" t="s">
        <v>12</v>
      </c>
      <c r="C27" t="s">
        <v>24</v>
      </c>
      <c r="D27">
        <v>0</v>
      </c>
      <c r="E27">
        <v>0</v>
      </c>
      <c r="F27">
        <v>0</v>
      </c>
    </row>
    <row r="28" spans="2:6" s="3" customFormat="1">
      <c r="B28" s="3" t="s">
        <v>25</v>
      </c>
      <c r="C28" s="3" t="s">
        <v>7</v>
      </c>
      <c r="D28" s="2">
        <f>IFERROR(AVERAGE(D31), 0)</f>
        <v>0</v>
      </c>
      <c r="E28" s="2">
        <f>IFERROR(AVERAGE(E31), 0)</f>
        <v>0</v>
      </c>
      <c r="F28" s="2">
        <f>IFERROR(AVERAGE(F31), 0)</f>
        <v>0</v>
      </c>
    </row>
    <row r="29" spans="2:6" outlineLevel="2">
      <c r="B29" s="4" t="s">
        <v>8</v>
      </c>
      <c r="D29">
        <f>D32</f>
        <v>0</v>
      </c>
      <c r="E29">
        <f>E32</f>
        <v>0</v>
      </c>
      <c r="F29">
        <f>F32</f>
        <v>0</v>
      </c>
    </row>
    <row r="30" spans="2:6" outlineLevel="2">
      <c r="B30" s="4" t="s">
        <v>9</v>
      </c>
      <c r="D30">
        <f>D33</f>
        <v>0</v>
      </c>
      <c r="E30">
        <f>E33</f>
        <v>0</v>
      </c>
      <c r="F30">
        <f>F33</f>
        <v>0</v>
      </c>
    </row>
    <row r="31" spans="2:6" s="5" customFormat="1" outlineLevel="1">
      <c r="C31" s="5" t="s">
        <v>26</v>
      </c>
      <c r="D31" s="2">
        <f>IFERROR(D32/(D33+D32), 1)</f>
        <v>0</v>
      </c>
      <c r="E31" s="2">
        <f>IFERROR(E32/(E33+E32), 1)</f>
        <v>0</v>
      </c>
      <c r="F31" s="2">
        <f>IFERROR(F32/(F33+F32), 1)</f>
        <v>0</v>
      </c>
    </row>
    <row r="32" spans="2:6" outlineLevel="2">
      <c r="C32" t="s">
        <v>9</v>
      </c>
      <c r="D32">
        <f>COUNTIF(D34:D34, "1")</f>
        <v>0</v>
      </c>
      <c r="E32">
        <f>COUNTIF(E34:E34, "1")</f>
        <v>0</v>
      </c>
      <c r="F32">
        <f>COUNTIF(F34:F34, "1")</f>
        <v>0</v>
      </c>
    </row>
    <row r="33" spans="2:6" outlineLevel="2">
      <c r="C33" t="s">
        <v>11</v>
      </c>
      <c r="D33">
        <f>COUNTIF(D34:D34, "0")</f>
        <v>0</v>
      </c>
      <c r="E33">
        <f>COUNTIF(E34:E34, "0")</f>
        <v>0</v>
      </c>
      <c r="F33">
        <f>COUNTIF(F34:F34, "0")</f>
        <v>0</v>
      </c>
    </row>
    <row r="34" spans="2:6" outlineLevel="2">
      <c r="B34" t="s">
        <v>27</v>
      </c>
      <c r="C34" t="s">
        <v>23</v>
      </c>
      <c r="D34">
        <v>0</v>
      </c>
      <c r="E34">
        <v>0</v>
      </c>
      <c r="F34">
        <v>0</v>
      </c>
    </row>
    <row r="35" spans="2:6" s="3" customFormat="1">
      <c r="B35" s="3" t="s">
        <v>28</v>
      </c>
      <c r="C35" s="3" t="s">
        <v>7</v>
      </c>
      <c r="D35" s="2">
        <f>IFERROR(AVERAGE(D38,D42), 0)</f>
        <v>0</v>
      </c>
      <c r="E35" s="2">
        <f>IFERROR(AVERAGE(E38,E42), 0)</f>
        <v>0</v>
      </c>
      <c r="F35" s="2">
        <f>IFERROR(AVERAGE(F38,F42), 0)</f>
        <v>0</v>
      </c>
    </row>
    <row r="36" spans="2:6" outlineLevel="2">
      <c r="B36" s="4" t="s">
        <v>8</v>
      </c>
      <c r="D36">
        <f>D39+D43</f>
        <v>0</v>
      </c>
      <c r="E36">
        <f>E39+E43</f>
        <v>0</v>
      </c>
      <c r="F36">
        <f>F39+F43</f>
        <v>0</v>
      </c>
    </row>
    <row r="37" spans="2:6" outlineLevel="2">
      <c r="B37" s="4" t="s">
        <v>9</v>
      </c>
      <c r="D37">
        <f>D40+D44</f>
        <v>0</v>
      </c>
      <c r="E37">
        <f>E40+E44</f>
        <v>0</v>
      </c>
      <c r="F37">
        <f>F40+F44</f>
        <v>0</v>
      </c>
    </row>
    <row r="38" spans="2:6" s="5" customFormat="1" outlineLevel="1">
      <c r="C38" s="5" t="s">
        <v>10</v>
      </c>
      <c r="D38" s="2">
        <f>IFERROR(D39/(D40+D39), 1)</f>
        <v>0</v>
      </c>
      <c r="E38" s="2">
        <f>IFERROR(E39/(E40+E39), 1)</f>
        <v>0</v>
      </c>
      <c r="F38" s="2">
        <f>IFERROR(F39/(F40+F39), 1)</f>
        <v>0</v>
      </c>
    </row>
    <row r="39" spans="2:6" outlineLevel="2">
      <c r="C39" t="s">
        <v>9</v>
      </c>
      <c r="D39">
        <f>COUNTIF(D41:D41, "1")</f>
        <v>0</v>
      </c>
      <c r="E39">
        <f>COUNTIF(E41:E41, "1")</f>
        <v>0</v>
      </c>
      <c r="F39">
        <f>COUNTIF(F41:F41, "1")</f>
        <v>0</v>
      </c>
    </row>
    <row r="40" spans="2:6" outlineLevel="2">
      <c r="C40" t="s">
        <v>11</v>
      </c>
      <c r="D40">
        <f>COUNTIF(D41:D41, "0")</f>
        <v>0</v>
      </c>
      <c r="E40">
        <f>COUNTIF(E41:E41, "0")</f>
        <v>0</v>
      </c>
      <c r="F40">
        <f>COUNTIF(F41:F41, "0")</f>
        <v>0</v>
      </c>
    </row>
    <row r="41" spans="2:6" outlineLevel="2">
      <c r="B41" t="s">
        <v>12</v>
      </c>
      <c r="C41" t="s">
        <v>24</v>
      </c>
      <c r="D41">
        <v>0</v>
      </c>
      <c r="E41">
        <v>0</v>
      </c>
      <c r="F41">
        <v>0</v>
      </c>
    </row>
    <row r="42" spans="2:6" s="5" customFormat="1" outlineLevel="1">
      <c r="C42" s="5" t="s">
        <v>29</v>
      </c>
      <c r="D42" s="2">
        <f>IFERROR(D43/(D44+D43), 1)</f>
        <v>0</v>
      </c>
      <c r="E42" s="2">
        <f>IFERROR(E43/(E44+E43), 1)</f>
        <v>0</v>
      </c>
      <c r="F42" s="2">
        <f>IFERROR(F43/(F44+F43), 1)</f>
        <v>0</v>
      </c>
    </row>
    <row r="43" spans="2:6" outlineLevel="2">
      <c r="C43" t="s">
        <v>9</v>
      </c>
      <c r="D43">
        <f>COUNTIF(D45:D45, "1")</f>
        <v>0</v>
      </c>
      <c r="E43">
        <f>COUNTIF(E45:E45, "1")</f>
        <v>0</v>
      </c>
      <c r="F43">
        <f>COUNTIF(F45:F45, "1")</f>
        <v>0</v>
      </c>
    </row>
    <row r="44" spans="2:6" outlineLevel="2">
      <c r="C44" t="s">
        <v>11</v>
      </c>
      <c r="D44">
        <f>COUNTIF(D45:D45, "0")</f>
        <v>0</v>
      </c>
      <c r="E44">
        <f>COUNTIF(E45:E45, "0")</f>
        <v>0</v>
      </c>
      <c r="F44">
        <f>COUNTIF(F45:F45, "0")</f>
        <v>0</v>
      </c>
    </row>
    <row r="45" spans="2:6" outlineLevel="2">
      <c r="B45" t="s">
        <v>30</v>
      </c>
      <c r="C45" t="s">
        <v>31</v>
      </c>
      <c r="D45">
        <v>0</v>
      </c>
      <c r="E45">
        <v>0</v>
      </c>
      <c r="F45">
        <v>0</v>
      </c>
    </row>
    <row r="46" spans="2:6" s="3" customFormat="1">
      <c r="B46" s="3" t="s">
        <v>32</v>
      </c>
      <c r="C46" s="3" t="s">
        <v>7</v>
      </c>
      <c r="D46" s="2">
        <f>IFERROR(AVERAGE(D49,D53), 0)</f>
        <v>0</v>
      </c>
      <c r="E46" s="2">
        <f>IFERROR(AVERAGE(E49,E53), 0)</f>
        <v>0</v>
      </c>
      <c r="F46" s="2">
        <f>IFERROR(AVERAGE(F49,F53), 0)</f>
        <v>0</v>
      </c>
    </row>
    <row r="47" spans="2:6" outlineLevel="2">
      <c r="B47" s="4" t="s">
        <v>8</v>
      </c>
      <c r="D47">
        <f>D50+D54</f>
        <v>0</v>
      </c>
      <c r="E47">
        <f>E50+E54</f>
        <v>0</v>
      </c>
      <c r="F47">
        <f>F50+F54</f>
        <v>0</v>
      </c>
    </row>
    <row r="48" spans="2:6" outlineLevel="2">
      <c r="B48" s="4" t="s">
        <v>9</v>
      </c>
      <c r="D48">
        <f>D51+D55</f>
        <v>0</v>
      </c>
      <c r="E48">
        <f>E51+E55</f>
        <v>0</v>
      </c>
      <c r="F48">
        <f>F51+F55</f>
        <v>0</v>
      </c>
    </row>
    <row r="49" spans="2:6" s="5" customFormat="1" outlineLevel="1">
      <c r="C49" s="5" t="s">
        <v>10</v>
      </c>
      <c r="D49" s="2">
        <f>IFERROR(D50/(D51+D50), 1)</f>
        <v>0</v>
      </c>
      <c r="E49" s="2">
        <f>IFERROR(E50/(E51+E50), 1)</f>
        <v>0</v>
      </c>
      <c r="F49" s="2">
        <f>IFERROR(F50/(F51+F50), 1)</f>
        <v>0</v>
      </c>
    </row>
    <row r="50" spans="2:6" outlineLevel="2">
      <c r="C50" t="s">
        <v>9</v>
      </c>
      <c r="D50">
        <f>COUNTIF(D52:D52, "1")</f>
        <v>0</v>
      </c>
      <c r="E50">
        <f>COUNTIF(E52:E52, "1")</f>
        <v>0</v>
      </c>
      <c r="F50">
        <f>COUNTIF(F52:F52, "1")</f>
        <v>0</v>
      </c>
    </row>
    <row r="51" spans="2:6" outlineLevel="2">
      <c r="C51" t="s">
        <v>11</v>
      </c>
      <c r="D51">
        <f>COUNTIF(D52:D52, "0")</f>
        <v>0</v>
      </c>
      <c r="E51">
        <f>COUNTIF(E52:E52, "0")</f>
        <v>0</v>
      </c>
      <c r="F51">
        <f>COUNTIF(F52:F52, "0")</f>
        <v>0</v>
      </c>
    </row>
    <row r="52" spans="2:6" outlineLevel="2">
      <c r="B52" t="s">
        <v>12</v>
      </c>
      <c r="C52" t="s">
        <v>17</v>
      </c>
      <c r="D52">
        <v>0</v>
      </c>
      <c r="E52">
        <v>0</v>
      </c>
      <c r="F52">
        <v>0</v>
      </c>
    </row>
    <row r="53" spans="2:6" s="5" customFormat="1" outlineLevel="1">
      <c r="C53" s="5" t="s">
        <v>33</v>
      </c>
      <c r="D53" s="2">
        <f>IFERROR(D54/(D55+D54), 1)</f>
        <v>0</v>
      </c>
      <c r="E53" s="2">
        <f>IFERROR(E54/(E55+E54), 1)</f>
        <v>0</v>
      </c>
      <c r="F53" s="2">
        <f>IFERROR(F54/(F55+F54), 1)</f>
        <v>0</v>
      </c>
    </row>
    <row r="54" spans="2:6" outlineLevel="2">
      <c r="C54" t="s">
        <v>9</v>
      </c>
      <c r="D54">
        <f>COUNTIF(D56:D56, "1")</f>
        <v>0</v>
      </c>
      <c r="E54">
        <f>COUNTIF(E56:E56, "1")</f>
        <v>0</v>
      </c>
      <c r="F54">
        <f>COUNTIF(F56:F56, "1")</f>
        <v>0</v>
      </c>
    </row>
    <row r="55" spans="2:6" outlineLevel="2">
      <c r="C55" t="s">
        <v>11</v>
      </c>
      <c r="D55">
        <f>COUNTIF(D56:D56, "0")</f>
        <v>0</v>
      </c>
      <c r="E55">
        <f>COUNTIF(E56:E56, "0")</f>
        <v>0</v>
      </c>
      <c r="F55">
        <f>COUNTIF(F56:F56, "0")</f>
        <v>0</v>
      </c>
    </row>
    <row r="56" spans="2:6" outlineLevel="2">
      <c r="B56" t="s">
        <v>34</v>
      </c>
      <c r="C56" t="s">
        <v>35</v>
      </c>
      <c r="D56">
        <v>0</v>
      </c>
      <c r="E56">
        <v>0</v>
      </c>
      <c r="F56">
        <v>0</v>
      </c>
    </row>
    <row r="57" spans="2:6" s="3" customFormat="1">
      <c r="B57" s="3" t="s">
        <v>36</v>
      </c>
      <c r="C57" s="3" t="s">
        <v>7</v>
      </c>
      <c r="D57" s="2">
        <f>IFERROR(AVERAGE(D60), 0)</f>
        <v>0</v>
      </c>
      <c r="E57" s="2">
        <f>IFERROR(AVERAGE(E60), 0)</f>
        <v>0</v>
      </c>
      <c r="F57" s="2">
        <f>IFERROR(AVERAGE(F60), 0)</f>
        <v>0</v>
      </c>
    </row>
    <row r="58" spans="2:6" outlineLevel="2">
      <c r="B58" s="4" t="s">
        <v>8</v>
      </c>
      <c r="D58">
        <f>D61</f>
        <v>0</v>
      </c>
      <c r="E58">
        <f>E61</f>
        <v>0</v>
      </c>
      <c r="F58">
        <f>F61</f>
        <v>0</v>
      </c>
    </row>
    <row r="59" spans="2:6" outlineLevel="2">
      <c r="B59" s="4" t="s">
        <v>9</v>
      </c>
      <c r="D59">
        <f>D62</f>
        <v>0</v>
      </c>
      <c r="E59">
        <f>E62</f>
        <v>0</v>
      </c>
      <c r="F59">
        <f>F62</f>
        <v>0</v>
      </c>
    </row>
    <row r="60" spans="2:6" s="5" customFormat="1" outlineLevel="1">
      <c r="C60" s="5" t="s">
        <v>37</v>
      </c>
      <c r="D60" s="2">
        <f>IFERROR(D61/(D62+D61), 1)</f>
        <v>0</v>
      </c>
      <c r="E60" s="2">
        <f>IFERROR(E61/(E62+E61), 1)</f>
        <v>0</v>
      </c>
      <c r="F60" s="2">
        <f>IFERROR(F61/(F62+F61), 1)</f>
        <v>0</v>
      </c>
    </row>
    <row r="61" spans="2:6" outlineLevel="2">
      <c r="C61" t="s">
        <v>9</v>
      </c>
      <c r="D61">
        <f>COUNTIF(D63:D63, "1")</f>
        <v>0</v>
      </c>
      <c r="E61">
        <f>COUNTIF(E63:E63, "1")</f>
        <v>0</v>
      </c>
      <c r="F61">
        <f>COUNTIF(F63:F63, "1")</f>
        <v>0</v>
      </c>
    </row>
    <row r="62" spans="2:6" outlineLevel="2">
      <c r="C62" t="s">
        <v>11</v>
      </c>
      <c r="D62">
        <f>COUNTIF(D63:D63, "0")</f>
        <v>0</v>
      </c>
      <c r="E62">
        <f>COUNTIF(E63:E63, "0")</f>
        <v>0</v>
      </c>
      <c r="F62">
        <f>COUNTIF(F63:F63, "0")</f>
        <v>0</v>
      </c>
    </row>
    <row r="63" spans="2:6" outlineLevel="2">
      <c r="B63" t="s">
        <v>38</v>
      </c>
      <c r="C63" t="s">
        <v>39</v>
      </c>
      <c r="D63">
        <v>0</v>
      </c>
      <c r="E63">
        <v>0</v>
      </c>
      <c r="F63">
        <v>0</v>
      </c>
    </row>
  </sheetData>
  <conditionalFormatting sqref="D11:G11">
    <cfRule type="colorScale" priority="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:F15">
    <cfRule type="cellIs" dxfId="0" priority="3" operator="equal">
      <formula>0</formula>
    </cfRule>
    <cfRule type="cellIs" dxfId="1" priority="4" operator="equal">
      <formula>1</formula>
    </cfRule>
  </conditionalFormatting>
  <conditionalFormatting sqref="D16:F16">
    <cfRule type="cellIs" dxfId="0" priority="5" operator="equal">
      <formula>0</formula>
    </cfRule>
    <cfRule type="cellIs" dxfId="1" priority="6" operator="equal">
      <formula>1</formula>
    </cfRule>
  </conditionalFormatting>
  <conditionalFormatting sqref="D17:F17">
    <cfRule type="cellIs" dxfId="0" priority="7" operator="equal">
      <formula>0</formula>
    </cfRule>
    <cfRule type="cellIs" dxfId="1" priority="8" operator="equal">
      <formula>1</formula>
    </cfRule>
  </conditionalFormatting>
  <conditionalFormatting sqref="D18:F18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19:F19">
    <cfRule type="cellIs" dxfId="0" priority="11" operator="equal">
      <formula>0</formula>
    </cfRule>
    <cfRule type="cellIs" dxfId="1" priority="12" operator="equal">
      <formula>1</formula>
    </cfRule>
  </conditionalFormatting>
  <conditionalFormatting sqref="D20:F20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21:F21">
    <cfRule type="cellIs" dxfId="0" priority="15" operator="equal">
      <formula>0</formula>
    </cfRule>
    <cfRule type="cellIs" dxfId="1" priority="16" operator="equal">
      <formula>1</formula>
    </cfRule>
  </conditionalFormatting>
  <conditionalFormatting sqref="D22:F22">
    <cfRule type="cellIs" dxfId="0" priority="17" operator="equal">
      <formula>0</formula>
    </cfRule>
    <cfRule type="cellIs" dxfId="1" priority="18" operator="equal">
      <formula>1</formula>
    </cfRule>
  </conditionalFormatting>
  <conditionalFormatting sqref="D23:F23">
    <cfRule type="cellIs" dxfId="0" priority="19" operator="equal">
      <formula>0</formula>
    </cfRule>
    <cfRule type="cellIs" dxfId="1" priority="20" operator="equal">
      <formula>1</formula>
    </cfRule>
  </conditionalFormatting>
  <conditionalFormatting sqref="D24:F24">
    <cfRule type="cellIs" dxfId="0" priority="21" operator="equal">
      <formula>0</formula>
    </cfRule>
    <cfRule type="cellIs" dxfId="1" priority="22" operator="equal">
      <formula>1</formula>
    </cfRule>
  </conditionalFormatting>
  <conditionalFormatting sqref="D25:F25">
    <cfRule type="cellIs" dxfId="0" priority="23" operator="equal">
      <formula>0</formula>
    </cfRule>
    <cfRule type="cellIs" dxfId="1" priority="24" operator="equal">
      <formula>1</formula>
    </cfRule>
  </conditionalFormatting>
  <conditionalFormatting sqref="D26:F26">
    <cfRule type="cellIs" dxfId="0" priority="25" operator="equal">
      <formula>0</formula>
    </cfRule>
    <cfRule type="cellIs" dxfId="1" priority="26" operator="equal">
      <formula>1</formula>
    </cfRule>
  </conditionalFormatting>
  <conditionalFormatting sqref="D27:F27">
    <cfRule type="cellIs" dxfId="0" priority="27" operator="equal">
      <formula>0</formula>
    </cfRule>
    <cfRule type="cellIs" dxfId="1" priority="28" operator="equal">
      <formula>1</formula>
    </cfRule>
  </conditionalFormatting>
  <conditionalFormatting sqref="D28">
    <cfRule type="colorScale" priority="3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1:G31">
    <cfRule type="colorScale" priority="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4:F34">
    <cfRule type="cellIs" dxfId="0" priority="33" operator="equal">
      <formula>0</formula>
    </cfRule>
    <cfRule type="cellIs" dxfId="1" priority="34" operator="equal">
      <formula>1</formula>
    </cfRule>
  </conditionalFormatting>
  <conditionalFormatting sqref="D35">
    <cfRule type="colorScale" priority="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8:G38">
    <cfRule type="colorScale" priority="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1:F41">
    <cfRule type="cellIs" dxfId="0" priority="39" operator="equal">
      <formula>0</formula>
    </cfRule>
    <cfRule type="cellIs" dxfId="1" priority="40" operator="equal">
      <formula>1</formula>
    </cfRule>
  </conditionalFormatting>
  <conditionalFormatting sqref="D42:G42">
    <cfRule type="colorScale" priority="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5:F45">
    <cfRule type="cellIs" dxfId="0" priority="42" operator="equal">
      <formula>0</formula>
    </cfRule>
    <cfRule type="cellIs" dxfId="1" priority="43" operator="equal">
      <formula>1</formula>
    </cfRule>
  </conditionalFormatting>
  <conditionalFormatting sqref="D46">
    <cfRule type="colorScale" priority="5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9:G49">
    <cfRule type="colorScale" priority="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">
    <cfRule type="colorScale" priority="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2:F52">
    <cfRule type="cellIs" dxfId="0" priority="48" operator="equal">
      <formula>0</formula>
    </cfRule>
    <cfRule type="cellIs" dxfId="1" priority="49" operator="equal">
      <formula>1</formula>
    </cfRule>
  </conditionalFormatting>
  <conditionalFormatting sqref="D53:G53">
    <cfRule type="colorScale" priority="5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6:F56">
    <cfRule type="cellIs" dxfId="0" priority="51" operator="equal">
      <formula>0</formula>
    </cfRule>
    <cfRule type="cellIs" dxfId="1" priority="52" operator="equal">
      <formula>1</formula>
    </cfRule>
  </conditionalFormatting>
  <conditionalFormatting sqref="D57">
    <cfRule type="colorScale" priority="6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0:G60">
    <cfRule type="colorScale" priority="5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3:F63">
    <cfRule type="cellIs" dxfId="0" priority="57" operator="equal">
      <formula>0</formula>
    </cfRule>
    <cfRule type="cellIs" dxfId="1" priority="58" operator="equal">
      <formula>1</formula>
    </cfRule>
  </conditionalFormatting>
  <conditionalFormatting sqref="D8">
    <cfRule type="colorScale" priority="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8">
    <cfRule type="colorScale" priority="3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5">
    <cfRule type="colorScale" priority="4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6">
    <cfRule type="colorScale" priority="5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6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7">
    <cfRule type="colorScale" priority="6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8">
    <cfRule type="colorScale" priority="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5">
    <cfRule type="colorScale" priority="4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6">
    <cfRule type="colorScale" priority="5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6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7">
    <cfRule type="colorScale" priority="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2021-10-28T13:11:13Z</dcterms:created>
  <dcterms:modified xsi:type="dcterms:W3CDTF">2021-10-28T13:11:13Z</dcterms:modified>
</cp:coreProperties>
</file>