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<sst xmlns="http://schemas.openxmlformats.org/spreadsheetml/2006/main" count="193" uniqueCount="58">
  <si>
    <t>Название теста: Тест</t>
  </si>
  <si>
    <t>28.10.2021 18:11</t>
  </si>
  <si>
    <t>Решение задач на движение</t>
  </si>
  <si>
    <t>Муниципалитет 10, % правильных ответов</t>
  </si>
  <si>
    <t>Всего правильных</t>
  </si>
  <si>
    <t>Всего неправильных</t>
  </si>
  <si>
    <t>Код школы, 80002</t>
  </si>
  <si>
    <t>процент правильных</t>
  </si>
  <si>
    <t>Итого ответов</t>
  </si>
  <si>
    <t>Правильных ответов</t>
  </si>
  <si>
    <t>Класс 8Э, % правильных ответов</t>
  </si>
  <si>
    <t>Неправильных ответов</t>
  </si>
  <si>
    <t>8Э</t>
  </si>
  <si>
    <t>0 0 6</t>
  </si>
  <si>
    <t>Класс 8Ш, % правильных ответов</t>
  </si>
  <si>
    <t>8Ш</t>
  </si>
  <si>
    <t>Код школы, 80040</t>
  </si>
  <si>
    <t>Класс 5А, % правильных ответов</t>
  </si>
  <si>
    <t>5А</t>
  </si>
  <si>
    <t>0 0 8</t>
  </si>
  <si>
    <t>0 0 1</t>
  </si>
  <si>
    <t>Код школы, 80041</t>
  </si>
  <si>
    <t>0 0 2</t>
  </si>
  <si>
    <t>Код школы, 80043</t>
  </si>
  <si>
    <t>0 1 3</t>
  </si>
  <si>
    <t>Код школы, 80050</t>
  </si>
  <si>
    <t>0 1 7</t>
  </si>
  <si>
    <t>0 1 8</t>
  </si>
  <si>
    <t>0 1 9</t>
  </si>
  <si>
    <t>0 1 4</t>
  </si>
  <si>
    <t>Класс 5Б, % правильных ответов</t>
  </si>
  <si>
    <t>5Б</t>
  </si>
  <si>
    <t>0 1 1</t>
  </si>
  <si>
    <t>Код школы, 80063</t>
  </si>
  <si>
    <t>Класс 5Й, % правильных ответов</t>
  </si>
  <si>
    <t>5Й</t>
  </si>
  <si>
    <t>Код школы, 80001</t>
  </si>
  <si>
    <t>0 0 7</t>
  </si>
  <si>
    <t>Класс 5В, % правильных ответов</t>
  </si>
  <si>
    <t>5В</t>
  </si>
  <si>
    <t>0 3 2</t>
  </si>
  <si>
    <t>Код школы, 80005</t>
  </si>
  <si>
    <t>Код школы, 80008</t>
  </si>
  <si>
    <t>0 2 7</t>
  </si>
  <si>
    <t>0 0 3</t>
  </si>
  <si>
    <t>Код школы, 80011</t>
  </si>
  <si>
    <t>0 2 1</t>
  </si>
  <si>
    <t>Код школы, 80021</t>
  </si>
  <si>
    <t>0 3 3</t>
  </si>
  <si>
    <t>Код школы, 80023</t>
  </si>
  <si>
    <t>Код школы, 80027</t>
  </si>
  <si>
    <t>0 1 0</t>
  </si>
  <si>
    <t>Код школы, 80038</t>
  </si>
  <si>
    <t>Код школы, 80051</t>
  </si>
  <si>
    <t>0 0 4</t>
  </si>
  <si>
    <t>0 2 4</t>
  </si>
  <si>
    <t>Код школы, 80053</t>
  </si>
  <si>
    <t>0 0 9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</si>
</sst>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4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IFERROR(AVERAGE(D8,D19,D28,D35,D42,D56,D63,D74,D81,D89,D97,D105,D112,D123,D130,D138), 0)</f>
        <v>0</v>
      </c>
      <c r="E5" s="2">
        <f>IFERROR(AVERAGE(E8,E19,E28,E35,E42,E56,E63,E74,E81,E89,E97,E105,E112,E123,E130,E138), 0)</f>
        <v>0</v>
      </c>
      <c r="F5" s="2">
        <f>IFERROR(AVERAGE(F8,F19,F28,F35,F42,F56,F63,F74,F81,F89,F97,F105,F112,F123,F130,F138), 0)</f>
        <v>0</v>
      </c>
    </row>
    <row r="6" spans="1:6" outlineLevel="2">
      <c r="B6" t="s">
        <v>4</v>
      </c>
      <c r="D6">
        <f>D9+D20+D29+D36+D43+D57+D64+D75+D82+D90+D98+D106+D113+D124+D131+D139</f>
        <v>0</v>
      </c>
      <c r="E6">
        <f>E9+E20+E29+E36+E43+E57+E64+E75+E82+E90+E98+E106+E113+E124+E131+E139</f>
        <v>0</v>
      </c>
      <c r="F6">
        <f>F9+F20+F29+F36+F43+F57+F64+F75+F82+F90+F98+F106+F113+F124+F131+F139</f>
        <v>0</v>
      </c>
    </row>
    <row r="7" spans="1:6" outlineLevel="2">
      <c r="B7" t="s">
        <v>5</v>
      </c>
      <c r="D7">
        <f>D10+D21+D30+D37+D44+D58+D65+D76+D83+D91+D99+D107+D114+D125+D132+D140</f>
        <v>0</v>
      </c>
      <c r="E7">
        <f>E10+E21+E30+E37+E44+E58+E65+E76+E83+E91+E99+E107+E114+E125+E132+E140</f>
        <v>0</v>
      </c>
      <c r="F7">
        <f>F10+F21+F30+F37+F44+F58+F65+F76+F83+F91+F99+F107+F114+F125+F132+F140</f>
        <v>0</v>
      </c>
    </row>
    <row r="8" spans="1:6" s="3" customFormat="1">
      <c r="B8" s="3" t="s">
        <v>6</v>
      </c>
      <c r="C8" s="3" t="s">
        <v>7</v>
      </c>
      <c r="D8" s="2">
        <f>IFERROR(AVERAGE(D11,D15), 0)</f>
        <v>0</v>
      </c>
      <c r="E8" s="2">
        <f>IFERROR(AVERAGE(E11,E15), 0)</f>
        <v>0</v>
      </c>
      <c r="F8" s="2">
        <f>IFERROR(AVERAGE(F11,F15), 0)</f>
        <v>0</v>
      </c>
    </row>
    <row r="9" spans="1:6" outlineLevel="2">
      <c r="B9" s="4" t="s">
        <v>8</v>
      </c>
      <c r="D9">
        <f>D12+D16</f>
        <v>0</v>
      </c>
      <c r="E9">
        <f>E12+E16</f>
        <v>0</v>
      </c>
      <c r="F9">
        <f>F12+F16</f>
        <v>0</v>
      </c>
    </row>
    <row r="10" spans="1:6" outlineLevel="2">
      <c r="B10" s="4" t="s">
        <v>9</v>
      </c>
      <c r="D10">
        <f>D13+D17</f>
        <v>0</v>
      </c>
      <c r="E10">
        <f>E13+E17</f>
        <v>0</v>
      </c>
      <c r="F10">
        <f>F13+F17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5" customFormat="1" outlineLevel="1">
      <c r="C15" s="5" t="s">
        <v>14</v>
      </c>
      <c r="D15" s="2">
        <f>IFERROR(D16/(D17+D16), 1)</f>
        <v>0</v>
      </c>
      <c r="E15" s="2">
        <f>IFERROR(E16/(E17+E16), 1)</f>
        <v>0</v>
      </c>
      <c r="F15" s="2">
        <f>IFERROR(F16/(F17+F16), 1)</f>
        <v>0</v>
      </c>
    </row>
    <row r="16" spans="1:6" outlineLevel="2">
      <c r="C16" t="s">
        <v>9</v>
      </c>
      <c r="D16">
        <f>COUNTIF(D18:D18, "1")</f>
        <v>0</v>
      </c>
      <c r="E16">
        <f>COUNTIF(E18:E18, "1")</f>
        <v>0</v>
      </c>
      <c r="F16">
        <f>COUNTIF(F18:F18, "1")</f>
        <v>0</v>
      </c>
    </row>
    <row r="17" spans="2:6" outlineLevel="2">
      <c r="C17" t="s">
        <v>11</v>
      </c>
      <c r="D17">
        <f>COUNTIF(D18:D18, "0")</f>
        <v>0</v>
      </c>
      <c r="E17">
        <f>COUNTIF(E18:E18, "0")</f>
        <v>0</v>
      </c>
      <c r="F17">
        <f>COUNTIF(F18:F18, "0")</f>
        <v>0</v>
      </c>
    </row>
    <row r="18" spans="2:6" outlineLevel="2">
      <c r="B18" t="s">
        <v>15</v>
      </c>
      <c r="C18" t="s">
        <v>13</v>
      </c>
      <c r="D18">
        <v>0</v>
      </c>
      <c r="E18">
        <v>0</v>
      </c>
      <c r="F18">
        <v>0</v>
      </c>
    </row>
    <row r="19" spans="2:6" s="3" customFormat="1">
      <c r="B19" s="3" t="s">
        <v>16</v>
      </c>
      <c r="C19" s="3" t="s">
        <v>7</v>
      </c>
      <c r="D19" s="2">
        <f>IFERROR(AVERAGE(D22), 0)</f>
        <v>0</v>
      </c>
      <c r="E19" s="2">
        <f>IFERROR(AVERAGE(E22), 0)</f>
        <v>0</v>
      </c>
      <c r="F19" s="2">
        <f>IFERROR(AVERAGE(F22), 0)</f>
        <v>0</v>
      </c>
    </row>
    <row r="20" spans="2:6" outlineLevel="2">
      <c r="B20" s="4" t="s">
        <v>8</v>
      </c>
      <c r="D20">
        <f>D23</f>
        <v>0</v>
      </c>
      <c r="E20">
        <f>E23</f>
        <v>0</v>
      </c>
      <c r="F20">
        <f>F23</f>
        <v>0</v>
      </c>
    </row>
    <row r="21" spans="2:6" outlineLevel="2">
      <c r="B21" s="4" t="s">
        <v>9</v>
      </c>
      <c r="D21">
        <f>D24</f>
        <v>0</v>
      </c>
      <c r="E21">
        <f>E24</f>
        <v>0</v>
      </c>
      <c r="F21">
        <f>F24</f>
        <v>0</v>
      </c>
    </row>
    <row r="22" spans="2:6" s="5" customFormat="1" outlineLevel="1">
      <c r="C22" s="5" t="s">
        <v>17</v>
      </c>
      <c r="D22" s="2">
        <f>IFERROR(D23/(D24+D23), 1)</f>
        <v>0</v>
      </c>
      <c r="E22" s="2">
        <f>IFERROR(E23/(E24+E23), 1)</f>
        <v>0</v>
      </c>
      <c r="F22" s="2">
        <f>IFERROR(F23/(F24+F23), 1)</f>
        <v>0</v>
      </c>
    </row>
    <row r="23" spans="2:6" outlineLevel="2">
      <c r="C23" t="s">
        <v>9</v>
      </c>
      <c r="D23">
        <f>COUNTIF(D25:D27, "1")</f>
        <v>0</v>
      </c>
      <c r="E23">
        <f>COUNTIF(E25:E27, "1")</f>
        <v>0</v>
      </c>
      <c r="F23">
        <f>COUNTIF(F25:F27, "1")</f>
        <v>0</v>
      </c>
    </row>
    <row r="24" spans="2:6" outlineLevel="2">
      <c r="C24" t="s">
        <v>11</v>
      </c>
      <c r="D24">
        <f>COUNTIF(D25:D27, "0")</f>
        <v>0</v>
      </c>
      <c r="E24">
        <f>COUNTIF(E25:E27, "0")</f>
        <v>0</v>
      </c>
      <c r="F24">
        <f>COUNTIF(F25:F27, "0")</f>
        <v>0</v>
      </c>
    </row>
    <row r="25" spans="2:6" outlineLevel="2">
      <c r="B25" t="s">
        <v>18</v>
      </c>
      <c r="C25" t="s">
        <v>19</v>
      </c>
      <c r="D25">
        <v>0</v>
      </c>
      <c r="E25">
        <v>0</v>
      </c>
      <c r="F25">
        <v>0</v>
      </c>
    </row>
    <row r="26" spans="2:6" outlineLevel="2">
      <c r="B26" t="s">
        <v>18</v>
      </c>
      <c r="C26" t="s">
        <v>20</v>
      </c>
      <c r="D26">
        <v>0</v>
      </c>
      <c r="E26">
        <v>0</v>
      </c>
      <c r="F26">
        <v>0</v>
      </c>
    </row>
    <row r="27" spans="2:6" outlineLevel="2">
      <c r="B27" t="s">
        <v>18</v>
      </c>
      <c r="C27" t="s">
        <v>20</v>
      </c>
      <c r="D27">
        <v>0</v>
      </c>
      <c r="E27">
        <v>0</v>
      </c>
      <c r="F27">
        <v>0</v>
      </c>
    </row>
    <row r="28" spans="2:6" s="3" customFormat="1">
      <c r="B28" s="3" t="s">
        <v>21</v>
      </c>
      <c r="C28" s="3" t="s">
        <v>7</v>
      </c>
      <c r="D28" s="2">
        <f>IFERROR(AVERAGE(D31), 0)</f>
        <v>0</v>
      </c>
      <c r="E28" s="2">
        <f>IFERROR(AVERAGE(E31), 0)</f>
        <v>0</v>
      </c>
      <c r="F28" s="2">
        <f>IFERROR(AVERAGE(F31), 0)</f>
        <v>0</v>
      </c>
    </row>
    <row r="29" spans="2:6" outlineLevel="2">
      <c r="B29" s="4" t="s">
        <v>8</v>
      </c>
      <c r="D29">
        <f>D32</f>
        <v>0</v>
      </c>
      <c r="E29">
        <f>E32</f>
        <v>0</v>
      </c>
      <c r="F29">
        <f>F32</f>
        <v>0</v>
      </c>
    </row>
    <row r="30" spans="2:6" outlineLevel="2">
      <c r="B30" s="4" t="s">
        <v>9</v>
      </c>
      <c r="D30">
        <f>D33</f>
        <v>0</v>
      </c>
      <c r="E30">
        <f>E33</f>
        <v>0</v>
      </c>
      <c r="F30">
        <f>F33</f>
        <v>0</v>
      </c>
    </row>
    <row r="31" spans="2:6" s="5" customFormat="1" outlineLevel="1">
      <c r="C31" s="5" t="s">
        <v>17</v>
      </c>
      <c r="D31" s="2">
        <f>IFERROR(D32/(D33+D32), 1)</f>
        <v>0</v>
      </c>
      <c r="E31" s="2">
        <f>IFERROR(E32/(E33+E32), 1)</f>
        <v>0</v>
      </c>
      <c r="F31" s="2">
        <f>IFERROR(F32/(F33+F32), 1)</f>
        <v>0</v>
      </c>
    </row>
    <row r="32" spans="2:6" outlineLevel="2">
      <c r="C32" t="s">
        <v>9</v>
      </c>
      <c r="D32">
        <f>COUNTIF(D34:D34, "1")</f>
        <v>0</v>
      </c>
      <c r="E32">
        <f>COUNTIF(E34:E34, "1")</f>
        <v>0</v>
      </c>
      <c r="F32">
        <f>COUNTIF(F34:F34, "1")</f>
        <v>0</v>
      </c>
    </row>
    <row r="33" spans="2:6" outlineLevel="2">
      <c r="C33" t="s">
        <v>11</v>
      </c>
      <c r="D33">
        <f>COUNTIF(D34:D34, "0")</f>
        <v>0</v>
      </c>
      <c r="E33">
        <f>COUNTIF(E34:E34, "0")</f>
        <v>0</v>
      </c>
      <c r="F33">
        <f>COUNTIF(F34:F34, "0")</f>
        <v>0</v>
      </c>
    </row>
    <row r="34" spans="2:6" outlineLevel="2">
      <c r="B34" t="s">
        <v>18</v>
      </c>
      <c r="C34" t="s">
        <v>22</v>
      </c>
      <c r="D34">
        <v>0</v>
      </c>
      <c r="E34">
        <v>0</v>
      </c>
      <c r="F34">
        <v>0</v>
      </c>
    </row>
    <row r="35" spans="2:6" s="3" customFormat="1">
      <c r="B35" s="3" t="s">
        <v>23</v>
      </c>
      <c r="C35" s="3" t="s">
        <v>7</v>
      </c>
      <c r="D35" s="2">
        <f>IFERROR(AVERAGE(D38), 0)</f>
        <v>0</v>
      </c>
      <c r="E35" s="2">
        <f>IFERROR(AVERAGE(E38), 0)</f>
        <v>0</v>
      </c>
      <c r="F35" s="2">
        <f>IFERROR(AVERAGE(F38), 0)</f>
        <v>0</v>
      </c>
    </row>
    <row r="36" spans="2:6" outlineLevel="2">
      <c r="B36" s="4" t="s">
        <v>8</v>
      </c>
      <c r="D36">
        <f>D39</f>
        <v>0</v>
      </c>
      <c r="E36">
        <f>E39</f>
        <v>0</v>
      </c>
      <c r="F36">
        <f>F39</f>
        <v>0</v>
      </c>
    </row>
    <row r="37" spans="2:6" outlineLevel="2">
      <c r="B37" s="4" t="s">
        <v>9</v>
      </c>
      <c r="D37">
        <f>D40</f>
        <v>0</v>
      </c>
      <c r="E37">
        <f>E40</f>
        <v>0</v>
      </c>
      <c r="F37">
        <f>F40</f>
        <v>0</v>
      </c>
    </row>
    <row r="38" spans="2:6" s="5" customFormat="1" outlineLevel="1">
      <c r="C38" s="5" t="s">
        <v>17</v>
      </c>
      <c r="D38" s="2">
        <f>IFERROR(D39/(D40+D39), 1)</f>
        <v>0</v>
      </c>
      <c r="E38" s="2">
        <f>IFERROR(E39/(E40+E39), 1)</f>
        <v>0</v>
      </c>
      <c r="F38" s="2">
        <f>IFERROR(F39/(F40+F39), 1)</f>
        <v>0</v>
      </c>
    </row>
    <row r="39" spans="2:6" outlineLevel="2">
      <c r="C39" t="s">
        <v>9</v>
      </c>
      <c r="D39">
        <f>COUNTIF(D41:D41, "1")</f>
        <v>0</v>
      </c>
      <c r="E39">
        <f>COUNTIF(E41:E41, "1")</f>
        <v>0</v>
      </c>
      <c r="F39">
        <f>COUNTIF(F41:F41, "1")</f>
        <v>0</v>
      </c>
    </row>
    <row r="40" spans="2:6" outlineLevel="2">
      <c r="C40" t="s">
        <v>11</v>
      </c>
      <c r="D40">
        <f>COUNTIF(D41:D41, "0")</f>
        <v>0</v>
      </c>
      <c r="E40">
        <f>COUNTIF(E41:E41, "0")</f>
        <v>0</v>
      </c>
      <c r="F40">
        <f>COUNTIF(F41:F41, "0")</f>
        <v>0</v>
      </c>
    </row>
    <row r="41" spans="2:6" outlineLevel="2">
      <c r="B41" t="s">
        <v>18</v>
      </c>
      <c r="C41" t="s">
        <v>24</v>
      </c>
      <c r="D41">
        <v>0</v>
      </c>
      <c r="E41">
        <v>0</v>
      </c>
      <c r="F41">
        <v>0</v>
      </c>
    </row>
    <row r="42" spans="2:6" s="3" customFormat="1">
      <c r="B42" s="3" t="s">
        <v>25</v>
      </c>
      <c r="C42" s="3" t="s">
        <v>7</v>
      </c>
      <c r="D42" s="2">
        <f>IFERROR(AVERAGE(D45,D52), 0)</f>
        <v>0</v>
      </c>
      <c r="E42" s="2">
        <f>IFERROR(AVERAGE(E45,E52), 0)</f>
        <v>0</v>
      </c>
      <c r="F42" s="2">
        <f>IFERROR(AVERAGE(F45,F52), 0)</f>
        <v>0</v>
      </c>
    </row>
    <row r="43" spans="2:6" outlineLevel="2">
      <c r="B43" s="4" t="s">
        <v>8</v>
      </c>
      <c r="D43">
        <f>D46+D53</f>
        <v>0</v>
      </c>
      <c r="E43">
        <f>E46+E53</f>
        <v>0</v>
      </c>
      <c r="F43">
        <f>F46+F53</f>
        <v>0</v>
      </c>
    </row>
    <row r="44" spans="2:6" outlineLevel="2">
      <c r="B44" s="4" t="s">
        <v>9</v>
      </c>
      <c r="D44">
        <f>D47+D54</f>
        <v>0</v>
      </c>
      <c r="E44">
        <f>E47+E54</f>
        <v>0</v>
      </c>
      <c r="F44">
        <f>F47+F54</f>
        <v>0</v>
      </c>
    </row>
    <row r="45" spans="2:6" s="5" customFormat="1" outlineLevel="1">
      <c r="C45" s="5" t="s">
        <v>17</v>
      </c>
      <c r="D45" s="2">
        <f>IFERROR(D46/(D47+D46), 1)</f>
        <v>0</v>
      </c>
      <c r="E45" s="2">
        <f>IFERROR(E46/(E47+E46), 1)</f>
        <v>0</v>
      </c>
      <c r="F45" s="2">
        <f>IFERROR(F46/(F47+F46), 1)</f>
        <v>0</v>
      </c>
    </row>
    <row r="46" spans="2:6" outlineLevel="2">
      <c r="C46" t="s">
        <v>9</v>
      </c>
      <c r="D46">
        <f>COUNTIF(D48:D51, "1")</f>
        <v>0</v>
      </c>
      <c r="E46">
        <f>COUNTIF(E48:E51, "1")</f>
        <v>0</v>
      </c>
      <c r="F46">
        <f>COUNTIF(F48:F51, "1")</f>
        <v>0</v>
      </c>
    </row>
    <row r="47" spans="2:6" outlineLevel="2">
      <c r="C47" t="s">
        <v>11</v>
      </c>
      <c r="D47">
        <f>COUNTIF(D48:D51, "0")</f>
        <v>0</v>
      </c>
      <c r="E47">
        <f>COUNTIF(E48:E51, "0")</f>
        <v>0</v>
      </c>
      <c r="F47">
        <f>COUNTIF(F48:F51, "0")</f>
        <v>0</v>
      </c>
    </row>
    <row r="48" spans="2:6" outlineLevel="2">
      <c r="B48" t="s">
        <v>18</v>
      </c>
      <c r="C48" t="s">
        <v>26</v>
      </c>
      <c r="D48">
        <v>0</v>
      </c>
      <c r="E48">
        <v>0</v>
      </c>
      <c r="F48">
        <v>0</v>
      </c>
    </row>
    <row r="49" spans="2:6" outlineLevel="2">
      <c r="B49" t="s">
        <v>18</v>
      </c>
      <c r="C49" t="s">
        <v>27</v>
      </c>
      <c r="D49">
        <v>0</v>
      </c>
      <c r="E49">
        <v>0</v>
      </c>
      <c r="F49">
        <v>0</v>
      </c>
    </row>
    <row r="50" spans="2:6" outlineLevel="2">
      <c r="B50" t="s">
        <v>18</v>
      </c>
      <c r="C50" t="s">
        <v>28</v>
      </c>
      <c r="D50">
        <v>0</v>
      </c>
      <c r="E50">
        <v>0</v>
      </c>
      <c r="F50">
        <v>0</v>
      </c>
    </row>
    <row r="51" spans="2:6" outlineLevel="2">
      <c r="B51" t="s">
        <v>18</v>
      </c>
      <c r="C51" t="s">
        <v>29</v>
      </c>
      <c r="D51">
        <v>0</v>
      </c>
      <c r="E51">
        <v>0</v>
      </c>
      <c r="F51">
        <v>0</v>
      </c>
    </row>
    <row r="52" spans="2:6" s="5" customFormat="1" outlineLevel="1">
      <c r="C52" s="5" t="s">
        <v>30</v>
      </c>
      <c r="D52" s="2">
        <f>IFERROR(D53/(D54+D53), 1)</f>
        <v>0</v>
      </c>
      <c r="E52" s="2">
        <f>IFERROR(E53/(E54+E53), 1)</f>
        <v>0</v>
      </c>
      <c r="F52" s="2">
        <f>IFERROR(F53/(F54+F53), 1)</f>
        <v>0</v>
      </c>
    </row>
    <row r="53" spans="2:6" outlineLevel="2">
      <c r="C53" t="s">
        <v>9</v>
      </c>
      <c r="D53">
        <f>COUNTIF(D55:D55, "1")</f>
        <v>0</v>
      </c>
      <c r="E53">
        <f>COUNTIF(E55:E55, "1")</f>
        <v>0</v>
      </c>
      <c r="F53">
        <f>COUNTIF(F55:F55, "1")</f>
        <v>0</v>
      </c>
    </row>
    <row r="54" spans="2:6" outlineLevel="2">
      <c r="C54" t="s">
        <v>11</v>
      </c>
      <c r="D54">
        <f>COUNTIF(D55:D55, "0")</f>
        <v>0</v>
      </c>
      <c r="E54">
        <f>COUNTIF(E55:E55, "0")</f>
        <v>0</v>
      </c>
      <c r="F54">
        <f>COUNTIF(F55:F55, "0")</f>
        <v>0</v>
      </c>
    </row>
    <row r="55" spans="2:6" outlineLevel="2">
      <c r="B55" t="s">
        <v>31</v>
      </c>
      <c r="C55" t="s">
        <v>32</v>
      </c>
      <c r="D55">
        <v>0</v>
      </c>
      <c r="E55">
        <v>0</v>
      </c>
      <c r="F55">
        <v>0</v>
      </c>
    </row>
    <row r="56" spans="2:6" s="3" customFormat="1">
      <c r="B56" s="3" t="s">
        <v>33</v>
      </c>
      <c r="C56" s="3" t="s">
        <v>7</v>
      </c>
      <c r="D56" s="2">
        <f>IFERROR(AVERAGE(D59), 0)</f>
        <v>0</v>
      </c>
      <c r="E56" s="2">
        <f>IFERROR(AVERAGE(E59), 0)</f>
        <v>0</v>
      </c>
      <c r="F56" s="2">
        <f>IFERROR(AVERAGE(F59), 0)</f>
        <v>0</v>
      </c>
    </row>
    <row r="57" spans="2:6" outlineLevel="2">
      <c r="B57" s="4" t="s">
        <v>8</v>
      </c>
      <c r="D57">
        <f>D60</f>
        <v>0</v>
      </c>
      <c r="E57">
        <f>E60</f>
        <v>0</v>
      </c>
      <c r="F57">
        <f>F60</f>
        <v>0</v>
      </c>
    </row>
    <row r="58" spans="2:6" outlineLevel="2">
      <c r="B58" s="4" t="s">
        <v>9</v>
      </c>
      <c r="D58">
        <f>D61</f>
        <v>0</v>
      </c>
      <c r="E58">
        <f>E61</f>
        <v>0</v>
      </c>
      <c r="F58">
        <f>F61</f>
        <v>0</v>
      </c>
    </row>
    <row r="59" spans="2:6" s="5" customFormat="1" outlineLevel="1">
      <c r="C59" s="5" t="s">
        <v>34</v>
      </c>
      <c r="D59" s="2">
        <f>IFERROR(D60/(D61+D60), 1)</f>
        <v>0</v>
      </c>
      <c r="E59" s="2">
        <f>IFERROR(E60/(E61+E60), 1)</f>
        <v>0</v>
      </c>
      <c r="F59" s="2">
        <f>IFERROR(F60/(F61+F60), 1)</f>
        <v>0</v>
      </c>
    </row>
    <row r="60" spans="2:6" outlineLevel="2">
      <c r="C60" t="s">
        <v>9</v>
      </c>
      <c r="D60">
        <f>COUNTIF(D62:D62, "1")</f>
        <v>0</v>
      </c>
      <c r="E60">
        <f>COUNTIF(E62:E62, "1")</f>
        <v>0</v>
      </c>
      <c r="F60">
        <f>COUNTIF(F62:F62, "1")</f>
        <v>0</v>
      </c>
    </row>
    <row r="61" spans="2:6" outlineLevel="2">
      <c r="C61" t="s">
        <v>11</v>
      </c>
      <c r="D61">
        <f>COUNTIF(D62:D62, "0")</f>
        <v>0</v>
      </c>
      <c r="E61">
        <f>COUNTIF(E62:E62, "0")</f>
        <v>0</v>
      </c>
      <c r="F61">
        <f>COUNTIF(F62:F62, "0")</f>
        <v>0</v>
      </c>
    </row>
    <row r="62" spans="2:6" outlineLevel="2">
      <c r="B62" t="s">
        <v>35</v>
      </c>
      <c r="C62" t="s">
        <v>24</v>
      </c>
      <c r="D62">
        <v>0</v>
      </c>
      <c r="E62">
        <v>0</v>
      </c>
      <c r="F62">
        <v>0</v>
      </c>
    </row>
    <row r="63" spans="2:6" s="3" customFormat="1">
      <c r="B63" s="3" t="s">
        <v>36</v>
      </c>
      <c r="C63" s="3" t="s">
        <v>7</v>
      </c>
      <c r="D63" s="2">
        <f>IFERROR(AVERAGE(D66,D70), 0)</f>
        <v>0</v>
      </c>
      <c r="E63" s="2">
        <f>IFERROR(AVERAGE(E66,E70), 0)</f>
        <v>0</v>
      </c>
      <c r="F63" s="2">
        <f>IFERROR(AVERAGE(F66,F70), 0)</f>
        <v>0</v>
      </c>
    </row>
    <row r="64" spans="2:6" outlineLevel="2">
      <c r="B64" s="4" t="s">
        <v>8</v>
      </c>
      <c r="D64">
        <f>D67+D71</f>
        <v>0</v>
      </c>
      <c r="E64">
        <f>E67+E71</f>
        <v>0</v>
      </c>
      <c r="F64">
        <f>F67+F71</f>
        <v>0</v>
      </c>
    </row>
    <row r="65" spans="2:6" outlineLevel="2">
      <c r="B65" s="4" t="s">
        <v>9</v>
      </c>
      <c r="D65">
        <f>D68+D72</f>
        <v>0</v>
      </c>
      <c r="E65">
        <f>E68+E72</f>
        <v>0</v>
      </c>
      <c r="F65">
        <f>F68+F72</f>
        <v>0</v>
      </c>
    </row>
    <row r="66" spans="2:6" s="5" customFormat="1" outlineLevel="1">
      <c r="C66" s="5" t="s">
        <v>17</v>
      </c>
      <c r="D66" s="2">
        <f>IFERROR(D67/(D68+D67), 1)</f>
        <v>0</v>
      </c>
      <c r="E66" s="2">
        <f>IFERROR(E67/(E68+E67), 1)</f>
        <v>0</v>
      </c>
      <c r="F66" s="2">
        <f>IFERROR(F67/(F68+F67), 1)</f>
        <v>0</v>
      </c>
    </row>
    <row r="67" spans="2:6" outlineLevel="2">
      <c r="C67" t="s">
        <v>9</v>
      </c>
      <c r="D67">
        <f>COUNTIF(D69:D69, "1")</f>
        <v>0</v>
      </c>
      <c r="E67">
        <f>COUNTIF(E69:E69, "1")</f>
        <v>0</v>
      </c>
      <c r="F67">
        <f>COUNTIF(F69:F69, "1")</f>
        <v>0</v>
      </c>
    </row>
    <row r="68" spans="2:6" outlineLevel="2">
      <c r="C68" t="s">
        <v>11</v>
      </c>
      <c r="D68">
        <f>COUNTIF(D69:D69, "0")</f>
        <v>0</v>
      </c>
      <c r="E68">
        <f>COUNTIF(E69:E69, "0")</f>
        <v>0</v>
      </c>
      <c r="F68">
        <f>COUNTIF(F69:F69, "0")</f>
        <v>0</v>
      </c>
    </row>
    <row r="69" spans="2:6" outlineLevel="2">
      <c r="B69" t="s">
        <v>18</v>
      </c>
      <c r="C69" t="s">
        <v>37</v>
      </c>
      <c r="D69">
        <v>0</v>
      </c>
      <c r="E69">
        <v>0</v>
      </c>
      <c r="F69">
        <v>0</v>
      </c>
    </row>
    <row r="70" spans="2:6" s="5" customFormat="1" outlineLevel="1">
      <c r="C70" s="5" t="s">
        <v>38</v>
      </c>
      <c r="D70" s="2">
        <f>IFERROR(D71/(D72+D71), 1)</f>
        <v>0</v>
      </c>
      <c r="E70" s="2">
        <f>IFERROR(E71/(E72+E71), 1)</f>
        <v>0</v>
      </c>
      <c r="F70" s="2">
        <f>IFERROR(F71/(F72+F71), 1)</f>
        <v>0</v>
      </c>
    </row>
    <row r="71" spans="2:6" outlineLevel="2">
      <c r="C71" t="s">
        <v>9</v>
      </c>
      <c r="D71">
        <f>COUNTIF(D73:D73, "1")</f>
        <v>0</v>
      </c>
      <c r="E71">
        <f>COUNTIF(E73:E73, "1")</f>
        <v>0</v>
      </c>
      <c r="F71">
        <f>COUNTIF(F73:F73, "1")</f>
        <v>0</v>
      </c>
    </row>
    <row r="72" spans="2:6" outlineLevel="2">
      <c r="C72" t="s">
        <v>11</v>
      </c>
      <c r="D72">
        <f>COUNTIF(D73:D73, "0")</f>
        <v>0</v>
      </c>
      <c r="E72">
        <f>COUNTIF(E73:E73, "0")</f>
        <v>0</v>
      </c>
      <c r="F72">
        <f>COUNTIF(F73:F73, "0")</f>
        <v>0</v>
      </c>
    </row>
    <row r="73" spans="2:6" outlineLevel="2">
      <c r="B73" t="s">
        <v>39</v>
      </c>
      <c r="C73" t="s">
        <v>40</v>
      </c>
      <c r="D73">
        <v>1</v>
      </c>
      <c r="E73">
        <v>0</v>
      </c>
      <c r="F73">
        <v>0</v>
      </c>
    </row>
    <row r="74" spans="2:6" s="3" customFormat="1">
      <c r="B74" s="3" t="s">
        <v>41</v>
      </c>
      <c r="C74" s="3" t="s">
        <v>7</v>
      </c>
      <c r="D74" s="2">
        <f>IFERROR(AVERAGE(D77), 0)</f>
        <v>0</v>
      </c>
      <c r="E74" s="2">
        <f>IFERROR(AVERAGE(E77), 0)</f>
        <v>0</v>
      </c>
      <c r="F74" s="2">
        <f>IFERROR(AVERAGE(F77), 0)</f>
        <v>0</v>
      </c>
    </row>
    <row r="75" spans="2:6" outlineLevel="2">
      <c r="B75" s="4" t="s">
        <v>8</v>
      </c>
      <c r="D75">
        <f>D78</f>
        <v>0</v>
      </c>
      <c r="E75">
        <f>E78</f>
        <v>0</v>
      </c>
      <c r="F75">
        <f>F78</f>
        <v>0</v>
      </c>
    </row>
    <row r="76" spans="2:6" outlineLevel="2">
      <c r="B76" s="4" t="s">
        <v>9</v>
      </c>
      <c r="D76">
        <f>D79</f>
        <v>0</v>
      </c>
      <c r="E76">
        <f>E79</f>
        <v>0</v>
      </c>
      <c r="F76">
        <f>F79</f>
        <v>0</v>
      </c>
    </row>
    <row r="77" spans="2:6" s="5" customFormat="1" outlineLevel="1">
      <c r="C77" s="5" t="s">
        <v>17</v>
      </c>
      <c r="D77" s="2">
        <f>IFERROR(D78/(D79+D78), 1)</f>
        <v>0</v>
      </c>
      <c r="E77" s="2">
        <f>IFERROR(E78/(E79+E78), 1)</f>
        <v>0</v>
      </c>
      <c r="F77" s="2">
        <f>IFERROR(F78/(F79+F78), 1)</f>
        <v>0</v>
      </c>
    </row>
    <row r="78" spans="2:6" outlineLevel="2">
      <c r="C78" t="s">
        <v>9</v>
      </c>
      <c r="D78">
        <f>COUNTIF(D80:D80, "1")</f>
        <v>0</v>
      </c>
      <c r="E78">
        <f>COUNTIF(E80:E80, "1")</f>
        <v>0</v>
      </c>
      <c r="F78">
        <f>COUNTIF(F80:F80, "1")</f>
        <v>0</v>
      </c>
    </row>
    <row r="79" spans="2:6" outlineLevel="2">
      <c r="C79" t="s">
        <v>11</v>
      </c>
      <c r="D79">
        <f>COUNTIF(D80:D80, "0")</f>
        <v>0</v>
      </c>
      <c r="E79">
        <f>COUNTIF(E80:E80, "0")</f>
        <v>0</v>
      </c>
      <c r="F79">
        <f>COUNTIF(F80:F80, "0")</f>
        <v>0</v>
      </c>
    </row>
    <row r="80" spans="2:6" outlineLevel="2">
      <c r="B80" t="s">
        <v>18</v>
      </c>
      <c r="C80" t="s">
        <v>13</v>
      </c>
      <c r="D80">
        <v>0</v>
      </c>
      <c r="E80">
        <v>0</v>
      </c>
      <c r="F80">
        <v>0</v>
      </c>
    </row>
    <row r="81" spans="2:6" s="3" customFormat="1">
      <c r="B81" s="3" t="s">
        <v>42</v>
      </c>
      <c r="C81" s="3" t="s">
        <v>7</v>
      </c>
      <c r="D81" s="2">
        <f>IFERROR(AVERAGE(D84), 0)</f>
        <v>0</v>
      </c>
      <c r="E81" s="2">
        <f>IFERROR(AVERAGE(E84), 0)</f>
        <v>0</v>
      </c>
      <c r="F81" s="2">
        <f>IFERROR(AVERAGE(F84), 0)</f>
        <v>0</v>
      </c>
    </row>
    <row r="82" spans="2:6" outlineLevel="2">
      <c r="B82" s="4" t="s">
        <v>8</v>
      </c>
      <c r="D82">
        <f>D85</f>
        <v>0</v>
      </c>
      <c r="E82">
        <f>E85</f>
        <v>0</v>
      </c>
      <c r="F82">
        <f>F85</f>
        <v>0</v>
      </c>
    </row>
    <row r="83" spans="2:6" outlineLevel="2">
      <c r="B83" s="4" t="s">
        <v>9</v>
      </c>
      <c r="D83">
        <f>D86</f>
        <v>0</v>
      </c>
      <c r="E83">
        <f>E86</f>
        <v>0</v>
      </c>
      <c r="F83">
        <f>F86</f>
        <v>0</v>
      </c>
    </row>
    <row r="84" spans="2:6" s="5" customFormat="1" outlineLevel="1">
      <c r="C84" s="5" t="s">
        <v>17</v>
      </c>
      <c r="D84" s="2">
        <f>IFERROR(D85/(D86+D85), 1)</f>
        <v>0</v>
      </c>
      <c r="E84" s="2">
        <f>IFERROR(E85/(E86+E85), 1)</f>
        <v>0</v>
      </c>
      <c r="F84" s="2">
        <f>IFERROR(F85/(F86+F85), 1)</f>
        <v>0</v>
      </c>
    </row>
    <row r="85" spans="2:6" outlineLevel="2">
      <c r="C85" t="s">
        <v>9</v>
      </c>
      <c r="D85">
        <f>COUNTIF(D87:D88, "1")</f>
        <v>0</v>
      </c>
      <c r="E85">
        <f>COUNTIF(E87:E88, "1")</f>
        <v>0</v>
      </c>
      <c r="F85">
        <f>COUNTIF(F87:F88, "1")</f>
        <v>0</v>
      </c>
    </row>
    <row r="86" spans="2:6" outlineLevel="2">
      <c r="C86" t="s">
        <v>11</v>
      </c>
      <c r="D86">
        <f>COUNTIF(D87:D88, "0")</f>
        <v>0</v>
      </c>
      <c r="E86">
        <f>COUNTIF(E87:E88, "0")</f>
        <v>0</v>
      </c>
      <c r="F86">
        <f>COUNTIF(F87:F88, "0")</f>
        <v>0</v>
      </c>
    </row>
    <row r="87" spans="2:6" outlineLevel="2">
      <c r="B87" t="s">
        <v>18</v>
      </c>
      <c r="C87" t="s">
        <v>43</v>
      </c>
      <c r="D87">
        <v>0</v>
      </c>
      <c r="E87">
        <v>0</v>
      </c>
      <c r="F87">
        <v>0</v>
      </c>
    </row>
    <row r="88" spans="2:6" outlineLevel="2">
      <c r="B88" t="s">
        <v>18</v>
      </c>
      <c r="C88" t="s">
        <v>44</v>
      </c>
      <c r="D88">
        <v>0</v>
      </c>
      <c r="E88">
        <v>0</v>
      </c>
      <c r="F88">
        <v>0</v>
      </c>
    </row>
    <row r="89" spans="2:6" s="3" customFormat="1">
      <c r="B89" s="3" t="s">
        <v>45</v>
      </c>
      <c r="C89" s="3" t="s">
        <v>7</v>
      </c>
      <c r="D89" s="2">
        <f>IFERROR(AVERAGE(D92), 0)</f>
        <v>0</v>
      </c>
      <c r="E89" s="2">
        <f>IFERROR(AVERAGE(E92), 0)</f>
        <v>0</v>
      </c>
      <c r="F89" s="2">
        <f>IFERROR(AVERAGE(F92), 0)</f>
        <v>0</v>
      </c>
    </row>
    <row r="90" spans="2:6" outlineLevel="2">
      <c r="B90" s="4" t="s">
        <v>8</v>
      </c>
      <c r="D90">
        <f>D93</f>
        <v>0</v>
      </c>
      <c r="E90">
        <f>E93</f>
        <v>0</v>
      </c>
      <c r="F90">
        <f>F93</f>
        <v>0</v>
      </c>
    </row>
    <row r="91" spans="2:6" outlineLevel="2">
      <c r="B91" s="4" t="s">
        <v>9</v>
      </c>
      <c r="D91">
        <f>D94</f>
        <v>0</v>
      </c>
      <c r="E91">
        <f>E94</f>
        <v>0</v>
      </c>
      <c r="F91">
        <f>F94</f>
        <v>0</v>
      </c>
    </row>
    <row r="92" spans="2:6" s="5" customFormat="1" outlineLevel="1">
      <c r="C92" s="5" t="s">
        <v>17</v>
      </c>
      <c r="D92" s="2">
        <f>IFERROR(D93/(D94+D93), 1)</f>
        <v>0</v>
      </c>
      <c r="E92" s="2">
        <f>IFERROR(E93/(E94+E93), 1)</f>
        <v>0</v>
      </c>
      <c r="F92" s="2">
        <f>IFERROR(F93/(F94+F93), 1)</f>
        <v>0</v>
      </c>
    </row>
    <row r="93" spans="2:6" outlineLevel="2">
      <c r="C93" t="s">
        <v>9</v>
      </c>
      <c r="D93">
        <f>COUNTIF(D95:D96, "1")</f>
        <v>0</v>
      </c>
      <c r="E93">
        <f>COUNTIF(E95:E96, "1")</f>
        <v>0</v>
      </c>
      <c r="F93">
        <f>COUNTIF(F95:F96, "1")</f>
        <v>0</v>
      </c>
    </row>
    <row r="94" spans="2:6" outlineLevel="2">
      <c r="C94" t="s">
        <v>11</v>
      </c>
      <c r="D94">
        <f>COUNTIF(D95:D96, "0")</f>
        <v>0</v>
      </c>
      <c r="E94">
        <f>COUNTIF(E95:E96, "0")</f>
        <v>0</v>
      </c>
      <c r="F94">
        <f>COUNTIF(F95:F96, "0")</f>
        <v>0</v>
      </c>
    </row>
    <row r="95" spans="2:6" outlineLevel="2">
      <c r="B95" t="s">
        <v>18</v>
      </c>
      <c r="C95" t="s">
        <v>28</v>
      </c>
      <c r="D95">
        <v>0</v>
      </c>
      <c r="E95">
        <v>0</v>
      </c>
      <c r="F95">
        <v>0</v>
      </c>
    </row>
    <row r="96" spans="2:6" outlineLevel="2">
      <c r="B96" t="s">
        <v>18</v>
      </c>
      <c r="C96" t="s">
        <v>46</v>
      </c>
      <c r="D96">
        <v>0</v>
      </c>
      <c r="E96">
        <v>0</v>
      </c>
      <c r="F96">
        <v>0</v>
      </c>
    </row>
    <row r="97" spans="2:6" s="3" customFormat="1">
      <c r="B97" s="3" t="s">
        <v>47</v>
      </c>
      <c r="C97" s="3" t="s">
        <v>7</v>
      </c>
      <c r="D97" s="2">
        <f>IFERROR(AVERAGE(D100), 0)</f>
        <v>0</v>
      </c>
      <c r="E97" s="2">
        <f>IFERROR(AVERAGE(E100), 0)</f>
        <v>0</v>
      </c>
      <c r="F97" s="2">
        <f>IFERROR(AVERAGE(F100), 0)</f>
        <v>0</v>
      </c>
    </row>
    <row r="98" spans="2:6" outlineLevel="2">
      <c r="B98" s="4" t="s">
        <v>8</v>
      </c>
      <c r="D98">
        <f>D101</f>
        <v>0</v>
      </c>
      <c r="E98">
        <f>E101</f>
        <v>0</v>
      </c>
      <c r="F98">
        <f>F101</f>
        <v>0</v>
      </c>
    </row>
    <row r="99" spans="2:6" outlineLevel="2">
      <c r="B99" s="4" t="s">
        <v>9</v>
      </c>
      <c r="D99">
        <f>D102</f>
        <v>0</v>
      </c>
      <c r="E99">
        <f>E102</f>
        <v>0</v>
      </c>
      <c r="F99">
        <f>F102</f>
        <v>0</v>
      </c>
    </row>
    <row r="100" spans="2:6" s="5" customFormat="1" outlineLevel="1">
      <c r="C100" s="5" t="s">
        <v>17</v>
      </c>
      <c r="D100" s="2">
        <f>IFERROR(D101/(D102+D101), 1)</f>
        <v>0</v>
      </c>
      <c r="E100" s="2">
        <f>IFERROR(E101/(E102+E101), 1)</f>
        <v>0</v>
      </c>
      <c r="F100" s="2">
        <f>IFERROR(F101/(F102+F101), 1)</f>
        <v>0</v>
      </c>
    </row>
    <row r="101" spans="2:6" outlineLevel="2">
      <c r="C101" t="s">
        <v>9</v>
      </c>
      <c r="D101">
        <f>COUNTIF(D103:D104, "1")</f>
        <v>0</v>
      </c>
      <c r="E101">
        <f>COUNTIF(E103:E104, "1")</f>
        <v>0</v>
      </c>
      <c r="F101">
        <f>COUNTIF(F103:F104, "1")</f>
        <v>0</v>
      </c>
    </row>
    <row r="102" spans="2:6" outlineLevel="2">
      <c r="C102" t="s">
        <v>11</v>
      </c>
      <c r="D102">
        <f>COUNTIF(D103:D104, "0")</f>
        <v>0</v>
      </c>
      <c r="E102">
        <f>COUNTIF(E103:E104, "0")</f>
        <v>0</v>
      </c>
      <c r="F102">
        <f>COUNTIF(F103:F104, "0")</f>
        <v>0</v>
      </c>
    </row>
    <row r="103" spans="2:6" outlineLevel="2">
      <c r="B103" t="s">
        <v>18</v>
      </c>
      <c r="C103" t="s">
        <v>28</v>
      </c>
      <c r="D103">
        <v>0</v>
      </c>
      <c r="E103">
        <v>0</v>
      </c>
      <c r="F103">
        <v>0</v>
      </c>
    </row>
    <row r="104" spans="2:6" outlineLevel="2">
      <c r="B104" t="s">
        <v>18</v>
      </c>
      <c r="C104" t="s">
        <v>48</v>
      </c>
      <c r="D104">
        <v>0</v>
      </c>
      <c r="E104">
        <v>0</v>
      </c>
      <c r="F104">
        <v>0</v>
      </c>
    </row>
    <row r="105" spans="2:6" s="3" customFormat="1">
      <c r="B105" s="3" t="s">
        <v>49</v>
      </c>
      <c r="C105" s="3" t="s">
        <v>7</v>
      </c>
      <c r="D105" s="2">
        <f>IFERROR(AVERAGE(D108), 0)</f>
        <v>0</v>
      </c>
      <c r="E105" s="2">
        <f>IFERROR(AVERAGE(E108), 0)</f>
        <v>0</v>
      </c>
      <c r="F105" s="2">
        <f>IFERROR(AVERAGE(F108), 0)</f>
        <v>0</v>
      </c>
    </row>
    <row r="106" spans="2:6" outlineLevel="2">
      <c r="B106" s="4" t="s">
        <v>8</v>
      </c>
      <c r="D106">
        <f>D109</f>
        <v>0</v>
      </c>
      <c r="E106">
        <f>E109</f>
        <v>0</v>
      </c>
      <c r="F106">
        <f>F109</f>
        <v>0</v>
      </c>
    </row>
    <row r="107" spans="2:6" outlineLevel="2">
      <c r="B107" s="4" t="s">
        <v>9</v>
      </c>
      <c r="D107">
        <f>D110</f>
        <v>0</v>
      </c>
      <c r="E107">
        <f>E110</f>
        <v>0</v>
      </c>
      <c r="F107">
        <f>F110</f>
        <v>0</v>
      </c>
    </row>
    <row r="108" spans="2:6" s="5" customFormat="1" outlineLevel="1">
      <c r="C108" s="5" t="s">
        <v>38</v>
      </c>
      <c r="D108" s="2">
        <f>IFERROR(D109/(D110+D109), 1)</f>
        <v>0</v>
      </c>
      <c r="E108" s="2">
        <f>IFERROR(E109/(E110+E109), 1)</f>
        <v>0</v>
      </c>
      <c r="F108" s="2">
        <f>IFERROR(F109/(F110+F109), 1)</f>
        <v>0</v>
      </c>
    </row>
    <row r="109" spans="2:6" outlineLevel="2">
      <c r="C109" t="s">
        <v>9</v>
      </c>
      <c r="D109">
        <f>COUNTIF(D111:D111, "1")</f>
        <v>0</v>
      </c>
      <c r="E109">
        <f>COUNTIF(E111:E111, "1")</f>
        <v>0</v>
      </c>
      <c r="F109">
        <f>COUNTIF(F111:F111, "1")</f>
        <v>0</v>
      </c>
    </row>
    <row r="110" spans="2:6" outlineLevel="2">
      <c r="C110" t="s">
        <v>11</v>
      </c>
      <c r="D110">
        <f>COUNTIF(D111:D111, "0")</f>
        <v>0</v>
      </c>
      <c r="E110">
        <f>COUNTIF(E111:E111, "0")</f>
        <v>0</v>
      </c>
      <c r="F110">
        <f>COUNTIF(F111:F111, "0")</f>
        <v>0</v>
      </c>
    </row>
    <row r="111" spans="2:6" outlineLevel="2">
      <c r="B111" t="s">
        <v>39</v>
      </c>
      <c r="C111" t="s">
        <v>24</v>
      </c>
      <c r="D111">
        <v>0</v>
      </c>
      <c r="E111">
        <v>0</v>
      </c>
      <c r="F111">
        <v>0</v>
      </c>
    </row>
    <row r="112" spans="2:6" s="3" customFormat="1">
      <c r="B112" s="3" t="s">
        <v>50</v>
      </c>
      <c r="C112" s="3" t="s">
        <v>7</v>
      </c>
      <c r="D112" s="2">
        <f>IFERROR(AVERAGE(D115), 0)</f>
        <v>0</v>
      </c>
      <c r="E112" s="2">
        <f>IFERROR(AVERAGE(E115), 0)</f>
        <v>0</v>
      </c>
      <c r="F112" s="2">
        <f>IFERROR(AVERAGE(F115), 0)</f>
        <v>0</v>
      </c>
    </row>
    <row r="113" spans="2:6" outlineLevel="2">
      <c r="B113" s="4" t="s">
        <v>8</v>
      </c>
      <c r="D113">
        <f>D116</f>
        <v>0</v>
      </c>
      <c r="E113">
        <f>E116</f>
        <v>0</v>
      </c>
      <c r="F113">
        <f>F116</f>
        <v>0</v>
      </c>
    </row>
    <row r="114" spans="2:6" outlineLevel="2">
      <c r="B114" s="4" t="s">
        <v>9</v>
      </c>
      <c r="D114">
        <f>D117</f>
        <v>0</v>
      </c>
      <c r="E114">
        <f>E117</f>
        <v>0</v>
      </c>
      <c r="F114">
        <f>F117</f>
        <v>0</v>
      </c>
    </row>
    <row r="115" spans="2:6" s="5" customFormat="1" outlineLevel="1">
      <c r="C115" s="5" t="s">
        <v>17</v>
      </c>
      <c r="D115" s="2">
        <f>IFERROR(D116/(D117+D116), 1)</f>
        <v>0</v>
      </c>
      <c r="E115" s="2">
        <f>IFERROR(E116/(E117+E116), 1)</f>
        <v>0</v>
      </c>
      <c r="F115" s="2">
        <f>IFERROR(F116/(F117+F116), 1)</f>
        <v>0</v>
      </c>
    </row>
    <row r="116" spans="2:6" outlineLevel="2">
      <c r="C116" t="s">
        <v>9</v>
      </c>
      <c r="D116">
        <f>COUNTIF(D118:D122, "1")</f>
        <v>0</v>
      </c>
      <c r="E116">
        <f>COUNTIF(E118:E122, "1")</f>
        <v>0</v>
      </c>
      <c r="F116">
        <f>COUNTIF(F118:F122, "1")</f>
        <v>0</v>
      </c>
    </row>
    <row r="117" spans="2:6" outlineLevel="2">
      <c r="C117" t="s">
        <v>11</v>
      </c>
      <c r="D117">
        <f>COUNTIF(D118:D122, "0")</f>
        <v>0</v>
      </c>
      <c r="E117">
        <f>COUNTIF(E118:E122, "0")</f>
        <v>0</v>
      </c>
      <c r="F117">
        <f>COUNTIF(F118:F122, "0")</f>
        <v>0</v>
      </c>
    </row>
    <row r="118" spans="2:6" outlineLevel="2">
      <c r="B118" t="s">
        <v>18</v>
      </c>
      <c r="C118" t="s">
        <v>29</v>
      </c>
      <c r="D118">
        <v>0</v>
      </c>
      <c r="E118">
        <v>0</v>
      </c>
      <c r="F118">
        <v>0</v>
      </c>
    </row>
    <row r="119" spans="2:6" outlineLevel="2">
      <c r="B119" t="s">
        <v>18</v>
      </c>
      <c r="C119" t="s">
        <v>51</v>
      </c>
      <c r="D119">
        <v>0</v>
      </c>
      <c r="E119">
        <v>1</v>
      </c>
      <c r="F119">
        <v>0</v>
      </c>
    </row>
    <row r="120" spans="2:6" outlineLevel="2">
      <c r="B120" t="s">
        <v>18</v>
      </c>
      <c r="C120" t="s">
        <v>22</v>
      </c>
      <c r="D120">
        <v>0</v>
      </c>
      <c r="E120">
        <v>1</v>
      </c>
      <c r="F120">
        <v>0</v>
      </c>
    </row>
    <row r="121" spans="2:6" outlineLevel="2">
      <c r="B121" t="s">
        <v>18</v>
      </c>
      <c r="C121" t="s">
        <v>13</v>
      </c>
      <c r="D121">
        <v>0</v>
      </c>
      <c r="E121">
        <v>0</v>
      </c>
      <c r="F121">
        <v>0</v>
      </c>
    </row>
    <row r="122" spans="2:6" outlineLevel="2">
      <c r="B122" t="s">
        <v>18</v>
      </c>
      <c r="C122" t="s">
        <v>44</v>
      </c>
      <c r="D122">
        <v>0</v>
      </c>
      <c r="E122">
        <v>0</v>
      </c>
      <c r="F122">
        <v>0</v>
      </c>
    </row>
    <row r="123" spans="2:6" s="3" customFormat="1">
      <c r="B123" s="3" t="s">
        <v>52</v>
      </c>
      <c r="C123" s="3" t="s">
        <v>7</v>
      </c>
      <c r="D123" s="2">
        <f>IFERROR(AVERAGE(D126), 0)</f>
        <v>0</v>
      </c>
      <c r="E123" s="2">
        <f>IFERROR(AVERAGE(E126), 0)</f>
        <v>0</v>
      </c>
      <c r="F123" s="2">
        <f>IFERROR(AVERAGE(F126), 0)</f>
        <v>0</v>
      </c>
    </row>
    <row r="124" spans="2:6" outlineLevel="2">
      <c r="B124" s="4" t="s">
        <v>8</v>
      </c>
      <c r="D124">
        <f>D127</f>
        <v>0</v>
      </c>
      <c r="E124">
        <f>E127</f>
        <v>0</v>
      </c>
      <c r="F124">
        <f>F127</f>
        <v>0</v>
      </c>
    </row>
    <row r="125" spans="2:6" outlineLevel="2">
      <c r="B125" s="4" t="s">
        <v>9</v>
      </c>
      <c r="D125">
        <f>D128</f>
        <v>0</v>
      </c>
      <c r="E125">
        <f>E128</f>
        <v>0</v>
      </c>
      <c r="F125">
        <f>F128</f>
        <v>0</v>
      </c>
    </row>
    <row r="126" spans="2:6" s="5" customFormat="1" outlineLevel="1">
      <c r="C126" s="5" t="s">
        <v>30</v>
      </c>
      <c r="D126" s="2">
        <f>IFERROR(D127/(D128+D127), 1)</f>
        <v>0</v>
      </c>
      <c r="E126" s="2">
        <f>IFERROR(E127/(E128+E127), 1)</f>
        <v>0</v>
      </c>
      <c r="F126" s="2">
        <f>IFERROR(F127/(F128+F127), 1)</f>
        <v>0</v>
      </c>
    </row>
    <row r="127" spans="2:6" outlineLevel="2">
      <c r="C127" t="s">
        <v>9</v>
      </c>
      <c r="D127">
        <f>COUNTIF(D129:D129, "1")</f>
        <v>0</v>
      </c>
      <c r="E127">
        <f>COUNTIF(E129:E129, "1")</f>
        <v>0</v>
      </c>
      <c r="F127">
        <f>COUNTIF(F129:F129, "1")</f>
        <v>0</v>
      </c>
    </row>
    <row r="128" spans="2:6" outlineLevel="2">
      <c r="C128" t="s">
        <v>11</v>
      </c>
      <c r="D128">
        <f>COUNTIF(D129:D129, "0")</f>
        <v>0</v>
      </c>
      <c r="E128">
        <f>COUNTIF(E129:E129, "0")</f>
        <v>0</v>
      </c>
      <c r="F128">
        <f>COUNTIF(F129:F129, "0")</f>
        <v>0</v>
      </c>
    </row>
    <row r="129" spans="2:6" outlineLevel="2">
      <c r="B129" t="s">
        <v>31</v>
      </c>
      <c r="C129" t="s">
        <v>26</v>
      </c>
      <c r="D129">
        <v>0</v>
      </c>
      <c r="E129">
        <v>0</v>
      </c>
      <c r="F129">
        <v>0</v>
      </c>
    </row>
    <row r="130" spans="2:6" s="3" customFormat="1">
      <c r="B130" s="3" t="s">
        <v>53</v>
      </c>
      <c r="C130" s="3" t="s">
        <v>7</v>
      </c>
      <c r="D130" s="2">
        <f>IFERROR(AVERAGE(D133), 0)</f>
        <v>0</v>
      </c>
      <c r="E130" s="2">
        <f>IFERROR(AVERAGE(E133), 0)</f>
        <v>0</v>
      </c>
      <c r="F130" s="2">
        <f>IFERROR(AVERAGE(F133), 0)</f>
        <v>0</v>
      </c>
    </row>
    <row r="131" spans="2:6" outlineLevel="2">
      <c r="B131" s="4" t="s">
        <v>8</v>
      </c>
      <c r="D131">
        <f>D134</f>
        <v>0</v>
      </c>
      <c r="E131">
        <f>E134</f>
        <v>0</v>
      </c>
      <c r="F131">
        <f>F134</f>
        <v>0</v>
      </c>
    </row>
    <row r="132" spans="2:6" outlineLevel="2">
      <c r="B132" s="4" t="s">
        <v>9</v>
      </c>
      <c r="D132">
        <f>D135</f>
        <v>0</v>
      </c>
      <c r="E132">
        <f>E135</f>
        <v>0</v>
      </c>
      <c r="F132">
        <f>F135</f>
        <v>0</v>
      </c>
    </row>
    <row r="133" spans="2:6" s="5" customFormat="1" outlineLevel="1">
      <c r="C133" s="5" t="s">
        <v>17</v>
      </c>
      <c r="D133" s="2">
        <f>IFERROR(D134/(D135+D134), 1)</f>
        <v>0</v>
      </c>
      <c r="E133" s="2">
        <f>IFERROR(E134/(E135+E134), 1)</f>
        <v>0</v>
      </c>
      <c r="F133" s="2">
        <f>IFERROR(F134/(F135+F134), 1)</f>
        <v>0</v>
      </c>
    </row>
    <row r="134" spans="2:6" outlineLevel="2">
      <c r="C134" t="s">
        <v>9</v>
      </c>
      <c r="D134">
        <f>COUNTIF(D136:D137, "1")</f>
        <v>0</v>
      </c>
      <c r="E134">
        <f>COUNTIF(E136:E137, "1")</f>
        <v>0</v>
      </c>
      <c r="F134">
        <f>COUNTIF(F136:F137, "1")</f>
        <v>0</v>
      </c>
    </row>
    <row r="135" spans="2:6" outlineLevel="2">
      <c r="C135" t="s">
        <v>11</v>
      </c>
      <c r="D135">
        <f>COUNTIF(D136:D137, "0")</f>
        <v>0</v>
      </c>
      <c r="E135">
        <f>COUNTIF(E136:E137, "0")</f>
        <v>0</v>
      </c>
      <c r="F135">
        <f>COUNTIF(F136:F137, "0")</f>
        <v>0</v>
      </c>
    </row>
    <row r="136" spans="2:6" outlineLevel="2">
      <c r="B136" t="s">
        <v>18</v>
      </c>
      <c r="C136" t="s">
        <v>54</v>
      </c>
      <c r="D136">
        <v>1</v>
      </c>
      <c r="E136">
        <v>1</v>
      </c>
      <c r="F136">
        <v>1</v>
      </c>
    </row>
    <row r="137" spans="2:6" outlineLevel="2">
      <c r="B137" t="s">
        <v>18</v>
      </c>
      <c r="C137" t="s">
        <v>55</v>
      </c>
      <c r="D137">
        <v>0</v>
      </c>
      <c r="E137">
        <v>0</v>
      </c>
      <c r="F137">
        <v>0</v>
      </c>
    </row>
    <row r="138" spans="2:6" s="3" customFormat="1">
      <c r="B138" s="3" t="s">
        <v>56</v>
      </c>
      <c r="C138" s="3" t="s">
        <v>7</v>
      </c>
      <c r="D138" s="2">
        <f>IFERROR(AVERAGE(D141), 0)</f>
        <v>0</v>
      </c>
      <c r="E138" s="2">
        <f>IFERROR(AVERAGE(E141), 0)</f>
        <v>0</v>
      </c>
      <c r="F138" s="2">
        <f>IFERROR(AVERAGE(F141), 0)</f>
        <v>0</v>
      </c>
    </row>
    <row r="139" spans="2:6" outlineLevel="2">
      <c r="B139" s="4" t="s">
        <v>8</v>
      </c>
      <c r="D139">
        <f>D142</f>
        <v>0</v>
      </c>
      <c r="E139">
        <f>E142</f>
        <v>0</v>
      </c>
      <c r="F139">
        <f>F142</f>
        <v>0</v>
      </c>
    </row>
    <row r="140" spans="2:6" outlineLevel="2">
      <c r="B140" s="4" t="s">
        <v>9</v>
      </c>
      <c r="D140">
        <f>D143</f>
        <v>0</v>
      </c>
      <c r="E140">
        <f>E143</f>
        <v>0</v>
      </c>
      <c r="F140">
        <f>F143</f>
        <v>0</v>
      </c>
    </row>
    <row r="141" spans="2:6" s="5" customFormat="1" outlineLevel="1">
      <c r="C141" s="5" t="s">
        <v>17</v>
      </c>
      <c r="D141" s="2">
        <f>IFERROR(D142/(D143+D142), 1)</f>
        <v>0</v>
      </c>
      <c r="E141" s="2">
        <f>IFERROR(E142/(E143+E142), 1)</f>
        <v>0</v>
      </c>
      <c r="F141" s="2">
        <f>IFERROR(F142/(F143+F142), 1)</f>
        <v>0</v>
      </c>
    </row>
    <row r="142" spans="2:6" outlineLevel="2">
      <c r="C142" t="s">
        <v>9</v>
      </c>
      <c r="D142">
        <f>COUNTIF(D144:D144, "1")</f>
        <v>0</v>
      </c>
      <c r="E142">
        <f>COUNTIF(E144:E144, "1")</f>
        <v>0</v>
      </c>
      <c r="F142">
        <f>COUNTIF(F144:F144, "1")</f>
        <v>0</v>
      </c>
    </row>
    <row r="143" spans="2:6" outlineLevel="2">
      <c r="C143" t="s">
        <v>11</v>
      </c>
      <c r="D143">
        <f>COUNTIF(D144:D144, "0")</f>
        <v>0</v>
      </c>
      <c r="E143">
        <f>COUNTIF(E144:E144, "0")</f>
        <v>0</v>
      </c>
      <c r="F143">
        <f>COUNTIF(F144:F144, "0")</f>
        <v>0</v>
      </c>
    </row>
    <row r="144" spans="2:6" outlineLevel="2">
      <c r="B144" t="s">
        <v>18</v>
      </c>
      <c r="C144" t="s">
        <v>57</v>
      </c>
      <c r="D144">
        <v>1</v>
      </c>
      <c r="E144">
        <v>0</v>
      </c>
      <c r="F144">
        <v>0</v>
      </c>
    </row>
  </sheetData>
  <conditionalFormatting sqref="D100:G100">
    <cfRule type="colorScale" priority="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3:F103">
    <cfRule type="cellIs" dxfId="0" priority="84" operator="equal">
      <formula>0</formula>
    </cfRule>
    <cfRule type="cellIs" dxfId="1" priority="85" operator="equal">
      <formula>1</formula>
    </cfRule>
  </conditionalFormatting>
  <conditionalFormatting sqref="D104:F104">
    <cfRule type="cellIs" dxfId="0" priority="86" operator="equal">
      <formula>0</formula>
    </cfRule>
    <cfRule type="cellIs" dxfId="1" priority="87" operator="equal">
      <formula>1</formula>
    </cfRule>
  </conditionalFormatting>
  <conditionalFormatting sqref="D105">
    <cfRule type="colorScale" priority="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8:G108">
    <cfRule type="colorScale" priority="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1:F111">
    <cfRule type="cellIs" dxfId="0" priority="92" operator="equal">
      <formula>0</formula>
    </cfRule>
    <cfRule type="cellIs" dxfId="1" priority="93" operator="equal">
      <formula>1</formula>
    </cfRule>
  </conditionalFormatting>
  <conditionalFormatting sqref="D112">
    <cfRule type="colorScale" priority="1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5:G115">
    <cfRule type="colorScale" priority="1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8:F118">
    <cfRule type="cellIs" dxfId="0" priority="98" operator="equal">
      <formula>0</formula>
    </cfRule>
    <cfRule type="cellIs" dxfId="1" priority="99" operator="equal">
      <formula>1</formula>
    </cfRule>
  </conditionalFormatting>
  <conditionalFormatting sqref="D119:F119">
    <cfRule type="cellIs" dxfId="0" priority="100" operator="equal">
      <formula>0</formula>
    </cfRule>
    <cfRule type="cellIs" dxfId="1" priority="101" operator="equal">
      <formula>1</formula>
    </cfRule>
  </conditionalFormatting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0:F120">
    <cfRule type="cellIs" dxfId="0" priority="102" operator="equal">
      <formula>0</formula>
    </cfRule>
    <cfRule type="cellIs" dxfId="1" priority="103" operator="equal">
      <formula>1</formula>
    </cfRule>
  </conditionalFormatting>
  <conditionalFormatting sqref="D121:F121">
    <cfRule type="cellIs" dxfId="0" priority="104" operator="equal">
      <formula>0</formula>
    </cfRule>
    <cfRule type="cellIs" dxfId="1" priority="105" operator="equal">
      <formula>1</formula>
    </cfRule>
  </conditionalFormatting>
  <conditionalFormatting sqref="D122:F122">
    <cfRule type="cellIs" dxfId="0" priority="106" operator="equal">
      <formula>0</formula>
    </cfRule>
    <cfRule type="cellIs" dxfId="1" priority="107" operator="equal">
      <formula>1</formula>
    </cfRule>
  </conditionalFormatting>
  <conditionalFormatting sqref="D123">
    <cfRule type="colorScale" priority="1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6:G126">
    <cfRule type="colorScale" priority="1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9:F129">
    <cfRule type="cellIs" dxfId="0" priority="112" operator="equal">
      <formula>0</formula>
    </cfRule>
    <cfRule type="cellIs" dxfId="1" priority="113" operator="equal">
      <formula>1</formula>
    </cfRule>
  </conditionalFormatting>
  <conditionalFormatting sqref="D130">
    <cfRule type="colorScale" priority="1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3:G133">
    <cfRule type="colorScale" priority="1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6:F136">
    <cfRule type="cellIs" dxfId="0" priority="118" operator="equal">
      <formula>0</formula>
    </cfRule>
    <cfRule type="cellIs" dxfId="1" priority="119" operator="equal">
      <formula>1</formula>
    </cfRule>
  </conditionalFormatting>
  <conditionalFormatting sqref="D137:F137">
    <cfRule type="cellIs" dxfId="0" priority="120" operator="equal">
      <formula>0</formula>
    </cfRule>
    <cfRule type="cellIs" dxfId="1" priority="121" operator="equal">
      <formula>1</formula>
    </cfRule>
  </conditionalFormatting>
  <conditionalFormatting sqref="D138">
    <cfRule type="colorScale" priority="1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1:G141">
    <cfRule type="colorScale" priority="1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4:F144">
    <cfRule type="cellIs" dxfId="0" priority="126" operator="equal">
      <formula>0</formula>
    </cfRule>
    <cfRule type="cellIs" dxfId="1" priority="127" operator="equal">
      <formula>1</formula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G15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F18">
    <cfRule type="cellIs" dxfId="0" priority="4" operator="equal">
      <formula>0</formula>
    </cfRule>
    <cfRule type="cellIs" dxfId="1" priority="5" operator="equal">
      <formula>1</formula>
    </cfRule>
  </conditionalFormatting>
  <conditionalFormatting sqref="D19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:G22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F25">
    <cfRule type="cellIs" dxfId="0" priority="10" operator="equal">
      <formula>0</formula>
    </cfRule>
    <cfRule type="cellIs" dxfId="1" priority="11" operator="equal">
      <formula>1</formula>
    </cfRule>
  </conditionalFormatting>
  <conditionalFormatting sqref="D26:F26">
    <cfRule type="cellIs" dxfId="0" priority="12" operator="equal">
      <formula>0</formula>
    </cfRule>
    <cfRule type="cellIs" dxfId="1" priority="13" operator="equal">
      <formula>1</formula>
    </cfRule>
  </conditionalFormatting>
  <conditionalFormatting sqref="D27:F27">
    <cfRule type="cellIs" dxfId="0" priority="14" operator="equal">
      <formula>0</formula>
    </cfRule>
    <cfRule type="cellIs" dxfId="1" priority="15" operator="equal">
      <formula>1</formula>
    </cfRule>
  </conditionalFormatting>
  <conditionalFormatting sqref="D28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1:G31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:F34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D35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8:G38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1:F41">
    <cfRule type="cellIs" dxfId="0" priority="26" operator="equal">
      <formula>0</formula>
    </cfRule>
    <cfRule type="cellIs" dxfId="1" priority="27" operator="equal">
      <formula>1</formula>
    </cfRule>
  </conditionalFormatting>
  <conditionalFormatting sqref="D42">
    <cfRule type="colorScale" priority="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5:G45">
    <cfRule type="colorScale" priority="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8:F48">
    <cfRule type="cellIs" dxfId="0" priority="32" operator="equal">
      <formula>0</formula>
    </cfRule>
    <cfRule type="cellIs" dxfId="1" priority="33" operator="equal">
      <formula>1</formula>
    </cfRule>
  </conditionalFormatting>
  <conditionalFormatting sqref="D49:F49">
    <cfRule type="cellIs" dxfId="0" priority="34" operator="equal">
      <formula>0</formula>
    </cfRule>
    <cfRule type="cellIs" dxfId="1" priority="35" operator="equal">
      <formula>1</formula>
    </cfRule>
  </conditionalFormatting>
  <conditionalFormatting sqref="D5">
    <cfRule type="colorScale" priority="1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0:F50">
    <cfRule type="cellIs" dxfId="0" priority="36" operator="equal">
      <formula>0</formula>
    </cfRule>
    <cfRule type="cellIs" dxfId="1" priority="37" operator="equal">
      <formula>1</formula>
    </cfRule>
  </conditionalFormatting>
  <conditionalFormatting sqref="D51:F51">
    <cfRule type="cellIs" dxfId="0" priority="38" operator="equal">
      <formula>0</formula>
    </cfRule>
    <cfRule type="cellIs" dxfId="1" priority="39" operator="equal">
      <formula>1</formula>
    </cfRule>
  </conditionalFormatting>
  <conditionalFormatting sqref="D52:G52">
    <cfRule type="colorScale" priority="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5:F55">
    <cfRule type="cellIs" dxfId="0" priority="41" operator="equal">
      <formula>0</formula>
    </cfRule>
    <cfRule type="cellIs" dxfId="1" priority="42" operator="equal">
      <formula>1</formula>
    </cfRule>
  </conditionalFormatting>
  <conditionalFormatting sqref="D56">
    <cfRule type="colorScale" priority="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9:G59">
    <cfRule type="colorScale" priority="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2:F62">
    <cfRule type="cellIs" dxfId="0" priority="47" operator="equal">
      <formula>0</formula>
    </cfRule>
    <cfRule type="cellIs" dxfId="1" priority="48" operator="equal">
      <formula>1</formula>
    </cfRule>
  </conditionalFormatting>
  <conditionalFormatting sqref="D63">
    <cfRule type="colorScale" priority="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6:G66">
    <cfRule type="colorScale" priority="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9:F69">
    <cfRule type="cellIs" dxfId="0" priority="53" operator="equal">
      <formula>0</formula>
    </cfRule>
    <cfRule type="cellIs" dxfId="1" priority="54" operator="equal">
      <formula>1</formula>
    </cfRule>
  </conditionalFormatting>
  <conditionalFormatting sqref="D70:G70">
    <cfRule type="colorScale" priority="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3:F73">
    <cfRule type="cellIs" dxfId="0" priority="56" operator="equal">
      <formula>0</formula>
    </cfRule>
    <cfRule type="cellIs" dxfId="1" priority="57" operator="equal">
      <formula>1</formula>
    </cfRule>
  </conditionalFormatting>
  <conditionalFormatting sqref="D74">
    <cfRule type="colorScale" priority="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7:G77">
    <cfRule type="colorScale" priority="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0:F80">
    <cfRule type="cellIs" dxfId="0" priority="62" operator="equal">
      <formula>0</formula>
    </cfRule>
    <cfRule type="cellIs" dxfId="1" priority="63" operator="equal">
      <formula>1</formula>
    </cfRule>
  </conditionalFormatting>
  <conditionalFormatting sqref="D81">
    <cfRule type="colorScale" priority="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4:G84">
    <cfRule type="colorScale" priority="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7:F87">
    <cfRule type="cellIs" dxfId="0" priority="68" operator="equal">
      <formula>0</formula>
    </cfRule>
    <cfRule type="cellIs" dxfId="1" priority="69" operator="equal">
      <formula>1</formula>
    </cfRule>
  </conditionalFormatting>
  <conditionalFormatting sqref="D88:F88">
    <cfRule type="cellIs" dxfId="0" priority="70" operator="equal">
      <formula>0</formula>
    </cfRule>
    <cfRule type="cellIs" dxfId="1" priority="71" operator="equal">
      <formula>1</formula>
    </cfRule>
  </conditionalFormatting>
  <conditionalFormatting sqref="D89">
    <cfRule type="colorScale" priority="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2:G92">
    <cfRule type="colorScale" priority="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5:F95">
    <cfRule type="cellIs" dxfId="0" priority="76" operator="equal">
      <formula>0</formula>
    </cfRule>
    <cfRule type="cellIs" dxfId="1" priority="77" operator="equal">
      <formula>1</formula>
    </cfRule>
  </conditionalFormatting>
  <conditionalFormatting sqref="D96:F96">
    <cfRule type="cellIs" dxfId="0" priority="78" operator="equal">
      <formula>0</formula>
    </cfRule>
    <cfRule type="cellIs" dxfId="1" priority="79" operator="equal">
      <formula>1</formula>
    </cfRule>
  </conditionalFormatting>
  <conditionalFormatting sqref="D97">
    <cfRule type="colorScale" priority="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5">
    <cfRule type="colorScale" priority="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2">
    <cfRule type="colorScale" priority="1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23">
    <cfRule type="colorScale" priority="1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0">
    <cfRule type="colorScale" priority="1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38">
    <cfRule type="colorScale" priority="1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9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8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5">
    <cfRule type="colorScale" priority="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2">
    <cfRule type="colorScale" priority="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1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6">
    <cfRule type="colorScale" priority="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3">
    <cfRule type="colorScale" priority="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4">
    <cfRule type="colorScale" priority="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1">
    <cfRule type="colorScale" priority="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9">
    <cfRule type="colorScale" priority="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7">
    <cfRule type="colorScale" priority="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5">
    <cfRule type="colorScale" priority="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2">
    <cfRule type="colorScale" priority="1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23">
    <cfRule type="colorScale" priority="1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0">
    <cfRule type="colorScale" priority="1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38">
    <cfRule type="colorScale" priority="1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9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8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5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2">
    <cfRule type="colorScale" priority="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1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6">
    <cfRule type="colorScale" priority="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3">
    <cfRule type="colorScale" priority="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4">
    <cfRule type="colorScale" priority="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1">
    <cfRule type="colorScale" priority="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9">
    <cfRule type="colorScale" priority="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7">
    <cfRule type="colorScale" priority="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2021-10-28T13:11:34Z</dcterms:created>
  <dcterms:modified xsi:type="dcterms:W3CDTF">2021-10-28T13:11:34Z</dcterms:modified>
</cp:coreProperties>
</file>