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5E8CCE27-6AF4-4B5D-8E68-074422B556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ffers_matrix" sheetId="1" r:id="rId1"/>
    <sheet name="Buffer_3" sheetId="9" r:id="rId2"/>
    <sheet name="Platform" sheetId="7" r:id="rId3"/>
    <sheet name="Host_OS" sheetId="6" r:id="rId4"/>
    <sheet name="Host_details" sheetId="8" r:id="rId5"/>
    <sheet name="Address_translation" sheetId="10" r:id="rId6"/>
    <sheet name="Sheet2" sheetId="2" r:id="rId7"/>
    <sheet name="Sheet3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D4" i="10" s="1"/>
  <c r="C5" i="10"/>
  <c r="D5" i="10" s="1"/>
  <c r="C6" i="10"/>
  <c r="D6" i="10" s="1"/>
  <c r="C7" i="10"/>
  <c r="D7" i="10" s="1"/>
  <c r="C8" i="10"/>
  <c r="D8" i="10" s="1"/>
  <c r="C9" i="10"/>
  <c r="D9" i="10" s="1"/>
  <c r="C10" i="10"/>
  <c r="D10" i="10" s="1"/>
  <c r="C11" i="10"/>
  <c r="D11" i="10" s="1"/>
  <c r="C12" i="10"/>
  <c r="D12" i="10" s="1"/>
  <c r="C3" i="10"/>
  <c r="D3" i="10" s="1"/>
  <c r="B4" i="10"/>
  <c r="B5" i="10"/>
  <c r="B6" i="10"/>
  <c r="B7" i="10"/>
  <c r="B8" i="10"/>
  <c r="B9" i="10"/>
  <c r="B10" i="10"/>
  <c r="B11" i="10"/>
  <c r="B12" i="10"/>
  <c r="B3" i="10"/>
</calcChain>
</file>

<file path=xl/sharedStrings.xml><?xml version="1.0" encoding="utf-8"?>
<sst xmlns="http://schemas.openxmlformats.org/spreadsheetml/2006/main" count="560" uniqueCount="282">
  <si>
    <t>c2 action</t>
  </si>
  <si>
    <t>FE start - list drives</t>
  </si>
  <si>
    <t>-</t>
  </si>
  <si>
    <t>full path added</t>
  </si>
  <si>
    <t>FE file rename</t>
  </si>
  <si>
    <t>zeroed, original filename and path before rename</t>
  </si>
  <si>
    <t>FE file attribute change</t>
  </si>
  <si>
    <t>401891</t>
  </si>
  <si>
    <t>4018ed</t>
  </si>
  <si>
    <t>402134</t>
  </si>
  <si>
    <t>40207b</t>
  </si>
  <si>
    <t>40217e</t>
  </si>
  <si>
    <t>FE file delete</t>
  </si>
  <si>
    <t>FE file hash</t>
  </si>
  <si>
    <t>4023eb</t>
  </si>
  <si>
    <t>zeroed</t>
  </si>
  <si>
    <t>FE file copy</t>
  </si>
  <si>
    <t>401fb3</t>
  </si>
  <si>
    <t>4021c7</t>
  </si>
  <si>
    <t>FE directory create</t>
  </si>
  <si>
    <t>402210</t>
  </si>
  <si>
    <t>FE directory delete</t>
  </si>
  <si>
    <t>FE file search</t>
  </si>
  <si>
    <t>4022e9</t>
  </si>
  <si>
    <t>FE file upload</t>
  </si>
  <si>
    <t>401baf</t>
  </si>
  <si>
    <t>FE file download</t>
  </si>
  <si>
    <t>401b6b</t>
  </si>
  <si>
    <t>Session start</t>
  </si>
  <si>
    <t>401313</t>
  </si>
  <si>
    <t>username</t>
  </si>
  <si>
    <t>zeroed 100h, full path</t>
  </si>
  <si>
    <t>zeroed 100h, the extra param passed</t>
  </si>
  <si>
    <t>zeroed 200h, target file path, null inserted after path</t>
  </si>
  <si>
    <t>zeroed, 30h (0)</t>
  </si>
  <si>
    <t>zeroed 40h, hidden: 30h (0), visible: 31h (1)</t>
  </si>
  <si>
    <t>4024d4</t>
  </si>
  <si>
    <t>SM Processes refresh</t>
  </si>
  <si>
    <t>SM Processes terminate</t>
  </si>
  <si>
    <t>40251d</t>
  </si>
  <si>
    <t>SM Applications refresh</t>
  </si>
  <si>
    <t>402531</t>
  </si>
  <si>
    <t>SM Applications close window</t>
  </si>
  <si>
    <t>402545</t>
  </si>
  <si>
    <t>SM Applications hide window</t>
  </si>
  <si>
    <t>SM Applications show window</t>
  </si>
  <si>
    <t>SM Applications rename window</t>
  </si>
  <si>
    <t>SM Registry open/browse</t>
  </si>
  <si>
    <t>40287f</t>
  </si>
  <si>
    <t>SM Registry delete vk</t>
  </si>
  <si>
    <t>41cc59</t>
  </si>
  <si>
    <t>zeroed 100h, vk name</t>
  </si>
  <si>
    <t>nk path</t>
  </si>
  <si>
    <t>zeroed, name length f.ex 35h (5)</t>
  </si>
  <si>
    <t>SM Registry rename vk</t>
  </si>
  <si>
    <t>402b06</t>
  </si>
  <si>
    <t>SM Registry modify vk</t>
  </si>
  <si>
    <t>zeroed, data length f.ex 39h (9)</t>
  </si>
  <si>
    <t>nk path f.ex Software\testkey</t>
  </si>
  <si>
    <t>SM Registry create nk</t>
  </si>
  <si>
    <t>zeroed 100h</t>
  </si>
  <si>
    <t>nk path for new key incl name</t>
  </si>
  <si>
    <t>SM Registry create vk</t>
  </si>
  <si>
    <t>SM Registry delete nk</t>
  </si>
  <si>
    <t>zeroed 100h, nk name</t>
  </si>
  <si>
    <t>nk path incl \</t>
  </si>
  <si>
    <t>zeroed, seems always 30h (0)</t>
  </si>
  <si>
    <t>Password Recovery Web</t>
  </si>
  <si>
    <t>40272c</t>
  </si>
  <si>
    <t>Password Recovery Messenger</t>
  </si>
  <si>
    <t>40275f</t>
  </si>
  <si>
    <t>Password Recovery Email</t>
  </si>
  <si>
    <t>402792</t>
  </si>
  <si>
    <t>Screen capture</t>
  </si>
  <si>
    <t>401cc1</t>
  </si>
  <si>
    <t>Keylogger open</t>
  </si>
  <si>
    <t>401e21</t>
  </si>
  <si>
    <t>full FE browse path for log destination</t>
  </si>
  <si>
    <t>401e41</t>
  </si>
  <si>
    <t>Keylogger log open/view</t>
  </si>
  <si>
    <t>401ed9</t>
  </si>
  <si>
    <t>Keylogger log download</t>
  </si>
  <si>
    <t>log name + 07 + filesize (slack preserved)</t>
  </si>
  <si>
    <t>401e55</t>
  </si>
  <si>
    <t>Keylogger log delete</t>
  </si>
  <si>
    <t>Remote shell open</t>
  </si>
  <si>
    <t>402465</t>
  </si>
  <si>
    <t>402498</t>
  </si>
  <si>
    <t>Remote shell exec command</t>
  </si>
  <si>
    <t>SI General</t>
  </si>
  <si>
    <t>4024ac</t>
  </si>
  <si>
    <t>402b18</t>
  </si>
  <si>
    <t>SI Disk</t>
  </si>
  <si>
    <t>SI Logon</t>
  </si>
  <si>
    <t>4024c0</t>
  </si>
  <si>
    <t>402830</t>
  </si>
  <si>
    <t>NU Active Ports refresh</t>
  </si>
  <si>
    <t>NU Active Ports terminate</t>
  </si>
  <si>
    <t>4026f9</t>
  </si>
  <si>
    <t>NU http download + execute</t>
  </si>
  <si>
    <t>NU http download</t>
  </si>
  <si>
    <t>zeroed, 31h (1)</t>
  </si>
  <si>
    <t>Quick download</t>
  </si>
  <si>
    <t>40187c</t>
  </si>
  <si>
    <t>Quick download + execute</t>
  </si>
  <si>
    <t>401147</t>
  </si>
  <si>
    <t>4015a3</t>
  </si>
  <si>
    <t>Change hostid</t>
  </si>
  <si>
    <t>Ping</t>
  </si>
  <si>
    <t>0x1feb60</t>
  </si>
  <si>
    <t>hostname</t>
  </si>
  <si>
    <t>0x33000</t>
  </si>
  <si>
    <t>0x34000</t>
  </si>
  <si>
    <t>0x35000</t>
  </si>
  <si>
    <t>0x3000</t>
  </si>
  <si>
    <t>0x32000</t>
  </si>
  <si>
    <t>0x1fc000</t>
  </si>
  <si>
    <t>0x0</t>
  </si>
  <si>
    <t>0x1feba0</t>
  </si>
  <si>
    <t>0x1feca4</t>
  </si>
  <si>
    <t>0x22ff80</t>
  </si>
  <si>
    <t>va 1feb1c (0x2b1c)</t>
  </si>
  <si>
    <t>buffer 3 (0x2f00)</t>
  </si>
  <si>
    <t>buffer 2 (0x2ca4)</t>
  </si>
  <si>
    <t>buffer 1 (0x2ba0)</t>
  </si>
  <si>
    <t>00402BCB</t>
  </si>
  <si>
    <t>00402BD5</t>
  </si>
  <si>
    <t>00402BDC</t>
  </si>
  <si>
    <t>00402D11</t>
  </si>
  <si>
    <t>0x22ffff</t>
  </si>
  <si>
    <t>FE browse/refresh</t>
  </si>
  <si>
    <t>01 Windows</t>
  </si>
  <si>
    <t>02 GNU/Linux</t>
  </si>
  <si>
    <t>03 Solaris</t>
  </si>
  <si>
    <t>04 Mac OS X</t>
  </si>
  <si>
    <t>05 Android</t>
  </si>
  <si>
    <t>Platform</t>
  </si>
  <si>
    <t>10 Windows 2000</t>
  </si>
  <si>
    <t>11 Windows XP</t>
  </si>
  <si>
    <t>12 Windows XP Professional x64</t>
  </si>
  <si>
    <t>13 Windows Home Server</t>
  </si>
  <si>
    <t>14 Windows Server 2003</t>
  </si>
  <si>
    <t>15 Windows Server 2003 R2</t>
  </si>
  <si>
    <t>16 Windows Vista</t>
  </si>
  <si>
    <t>17 Windows Server 2008</t>
  </si>
  <si>
    <t>18 Windows 7</t>
  </si>
  <si>
    <t>19 Windows Server 2008 R2</t>
  </si>
  <si>
    <t>20 Windows 8</t>
  </si>
  <si>
    <t>21 Windows 8.1</t>
  </si>
  <si>
    <t>0 Windows</t>
  </si>
  <si>
    <t>1 Windows 32s</t>
  </si>
  <si>
    <t>2 Windows 95</t>
  </si>
  <si>
    <t>3 Windows 95 SR2</t>
  </si>
  <si>
    <t>4 Windows 98</t>
  </si>
  <si>
    <t>5 Windows 98 SE</t>
  </si>
  <si>
    <t>6 Windows Me</t>
  </si>
  <si>
    <t>7 Windows NT 3.51</t>
  </si>
  <si>
    <t>8 Windows NT 4.0</t>
  </si>
  <si>
    <t>9 Windows NT 4.0 Server</t>
  </si>
  <si>
    <t>22 Windows Server 2012</t>
  </si>
  <si>
    <t>23 Windows 10</t>
  </si>
  <si>
    <t>24 Windows Server 2012 R2</t>
  </si>
  <si>
    <t>25 Windows Server 2016</t>
  </si>
  <si>
    <t>OS Version</t>
  </si>
  <si>
    <t>0x1ea8</t>
  </si>
  <si>
    <t>start addr</t>
  </si>
  <si>
    <t>0x22e158</t>
  </si>
  <si>
    <t>end addr</t>
  </si>
  <si>
    <t>length</t>
  </si>
  <si>
    <t>notes</t>
  </si>
  <si>
    <t>0x1fe000</t>
  </si>
  <si>
    <t>0x1fd000</t>
  </si>
  <si>
    <t>nulls</t>
  </si>
  <si>
    <t>data added between 0x1fee58 and 0x1fff60</t>
  </si>
  <si>
    <t>0x1fff60</t>
  </si>
  <si>
    <t>0x1fee58</t>
  </si>
  <si>
    <t>0x1108</t>
  </si>
  <si>
    <t>data not touched</t>
  </si>
  <si>
    <t>State 1 - Entry point - size 0x3000</t>
  </si>
  <si>
    <t>State 2 - First call - size 0x32000</t>
  </si>
  <si>
    <t>State 3 - Second call - size 0x33000</t>
  </si>
  <si>
    <t>State 4 - First 5 calls - size 0x33000</t>
  </si>
  <si>
    <t>0x1ff2f0</t>
  </si>
  <si>
    <t>data modified between 0x1ff2f0 and 0x1fff60</t>
  </si>
  <si>
    <t>0xc70</t>
  </si>
  <si>
    <t>0x30158</t>
  </si>
  <si>
    <t>0x2e1f8</t>
  </si>
  <si>
    <t>0x1e58</t>
  </si>
  <si>
    <t>0x498</t>
  </si>
  <si>
    <t>State 5 - Running not connected - size 0x33000</t>
  </si>
  <si>
    <t>0x1fff80</t>
  </si>
  <si>
    <t>0x1fe8a0</t>
  </si>
  <si>
    <t>data added or modified between 0x1fe8a0 and 0x1fff80</t>
  </si>
  <si>
    <t>0x2e1d8</t>
  </si>
  <si>
    <t>0x16e0</t>
  </si>
  <si>
    <t>0x18a0</t>
  </si>
  <si>
    <t>0x22d000</t>
  </si>
  <si>
    <t>0x1158</t>
  </si>
  <si>
    <t>0x1fffbb</t>
  </si>
  <si>
    <t>0x1ff080</t>
  </si>
  <si>
    <t>0x1ff040</t>
  </si>
  <si>
    <t>0x1ff050</t>
  </si>
  <si>
    <t>0x10</t>
  </si>
  <si>
    <t>0x1feff0</t>
  </si>
  <si>
    <t>0x1fee20</t>
  </si>
  <si>
    <t>modified</t>
  </si>
  <si>
    <t>0x1fedc0</t>
  </si>
  <si>
    <t>0x4</t>
  </si>
  <si>
    <t>0x1feb40</t>
  </si>
  <si>
    <t>0x1fdb40</t>
  </si>
  <si>
    <t>0x1000</t>
  </si>
  <si>
    <t>0x2e19d</t>
  </si>
  <si>
    <t>0xf3b</t>
  </si>
  <si>
    <t>0x30</t>
  </si>
  <si>
    <t>0x50</t>
  </si>
  <si>
    <t>0x1d0</t>
  </si>
  <si>
    <t>State 6 - Connected c2 - size 0x34000</t>
  </si>
  <si>
    <t>0x1b40</t>
  </si>
  <si>
    <t>Process initialization remnants</t>
  </si>
  <si>
    <t>0x22ff90</t>
  </si>
  <si>
    <t>data untouched</t>
  </si>
  <si>
    <t>0x6f</t>
  </si>
  <si>
    <t>0x1e28</t>
  </si>
  <si>
    <t>modified  2 values at 0x22ff80 and 0x22ff88</t>
  </si>
  <si>
    <t>Start</t>
  </si>
  <si>
    <t>Entry point</t>
  </si>
  <si>
    <t>After first call</t>
  </si>
  <si>
    <t>After second call (not yet connected to c2)</t>
  </si>
  <si>
    <t>After first call to 401092 when auth is sent to c2.</t>
  </si>
  <si>
    <t>Only with registry use, password recovery (web or mail)</t>
  </si>
  <si>
    <t>0x22FFFF</t>
  </si>
  <si>
    <t>0x22D000</t>
  </si>
  <si>
    <t>0x1FE000</t>
  </si>
  <si>
    <t>0x1FD000</t>
  </si>
  <si>
    <t>0x1FC000</t>
  </si>
  <si>
    <t>0x1FB000</t>
  </si>
  <si>
    <t>Address</t>
  </si>
  <si>
    <t>Size</t>
  </si>
  <si>
    <t>VA</t>
  </si>
  <si>
    <t>State</t>
  </si>
  <si>
    <t>buffer 0 (0x2b60)</t>
  </si>
  <si>
    <t>internal bitmask for OS version; %d (18)</t>
  </si>
  <si>
    <t>{OS type}{NW-version}\x07{username @ hostname}\x07{OS version value}\x07{install date}\x07</t>
  </si>
  <si>
    <t>Format:</t>
  </si>
  <si>
    <t>Sample data:</t>
  </si>
  <si>
    <t>013031303736313030076A6F616B696D2040206E77636C69656E742D50430731380707</t>
  </si>
  <si>
    <t>Breakdown:</t>
  </si>
  <si>
    <t>01</t>
  </si>
  <si>
    <t>Windows</t>
  </si>
  <si>
    <t>3031303736313030</t>
  </si>
  <si>
    <t>Hex</t>
  </si>
  <si>
    <t>Intermediate</t>
  </si>
  <si>
    <t>01076100</t>
  </si>
  <si>
    <t>1.7a</t>
  </si>
  <si>
    <t>07</t>
  </si>
  <si>
    <t>separator</t>
  </si>
  <si>
    <t>6A6F616B696D2040206E77636C69656E742D5043</t>
  </si>
  <si>
    <t>joakim @ nwclient-PC</t>
  </si>
  <si>
    <t>3138</t>
  </si>
  <si>
    <t>Windows 7</t>
  </si>
  <si>
    <t>Decode value</t>
  </si>
  <si>
    <t>Mapping</t>
  </si>
  <si>
    <t>Version</t>
  </si>
  <si>
    <t>Username @ Computer</t>
  </si>
  <si>
    <t>Installation Date</t>
  </si>
  <si>
    <t>18</t>
  </si>
  <si>
    <t>For the c2 actions that wipe buffer 3, they always wipe 1000h, covering 0x2f00 - 0x3eff.</t>
  </si>
  <si>
    <t>The area from 0x3bf0 - 0x3eff will be modified soon after on the next socket event.</t>
  </si>
  <si>
    <t>The area from 0x3ab0 - 0x3bef may be updated once a minute from the socket handling in the scenario of disabled pings.</t>
  </si>
  <si>
    <t>The artifact found with such wipe actions, will thus most often be the zeroed area covering 0x2f0 - 0x3ab0 or 0x2f0 - 0x3bf0</t>
  </si>
  <si>
    <t>zeroed, full path</t>
  </si>
  <si>
    <t>Memory Address</t>
  </si>
  <si>
    <t>File Offset</t>
  </si>
  <si>
    <t>Dec</t>
  </si>
  <si>
    <t>1FC000</t>
  </si>
  <si>
    <t>1FD000</t>
  </si>
  <si>
    <t>1FE000</t>
  </si>
  <si>
    <t>1FF000</t>
  </si>
  <si>
    <t>22D000</t>
  </si>
  <si>
    <t>22F000</t>
  </si>
  <si>
    <t>22E000</t>
  </si>
  <si>
    <t>* The above table are with memory addresses from our target Windows 7 32-bit test system used in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</si>
</sst>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 applyAlignment="1">
      <alignment horizontal="center"/>
    </xf>
    <xf numFmtId="15" fontId="0" fillId="0" borderId="0" xfId="0" quotePrefix="1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workbookViewId="0">
      <selection activeCell="D5" sqref="D5"/>
    </sheetView>
  </sheetViews>
  <sheetFormatPr defaultRowHeight="15" x14ac:dyDescent="0.25"/>
  <cols>
    <col min="1" max="1" width="30.7109375" bestFit="1" customWidth="1"/>
    <col min="2" max="3" width="26.28515625" customWidth="1"/>
    <col min="4" max="4" width="39.85546875" bestFit="1" customWidth="1"/>
    <col min="5" max="5" width="48.5703125" bestFit="1" customWidth="1"/>
    <col min="6" max="6" width="46.42578125" bestFit="1" customWidth="1"/>
  </cols>
  <sheetData>
    <row r="1" spans="1:6" x14ac:dyDescent="0.25">
      <c r="A1" t="s">
        <v>0</v>
      </c>
      <c r="B1" t="s">
        <v>121</v>
      </c>
      <c r="C1" t="s">
        <v>240</v>
      </c>
      <c r="D1" t="s">
        <v>124</v>
      </c>
      <c r="E1" t="s">
        <v>123</v>
      </c>
      <c r="F1" t="s">
        <v>122</v>
      </c>
    </row>
    <row r="2" spans="1:6" x14ac:dyDescent="0.25">
      <c r="A2" t="s">
        <v>28</v>
      </c>
      <c r="B2" s="1" t="s">
        <v>29</v>
      </c>
      <c r="C2" s="1" t="s">
        <v>110</v>
      </c>
      <c r="D2" t="s">
        <v>30</v>
      </c>
      <c r="E2" t="s">
        <v>241</v>
      </c>
      <c r="F2" t="s">
        <v>242</v>
      </c>
    </row>
    <row r="3" spans="1:6" x14ac:dyDescent="0.25">
      <c r="A3" t="s">
        <v>1</v>
      </c>
      <c r="B3" s="1" t="s">
        <v>7</v>
      </c>
      <c r="C3" s="1" t="s">
        <v>2</v>
      </c>
      <c r="D3" t="s">
        <v>2</v>
      </c>
      <c r="E3" t="s">
        <v>2</v>
      </c>
      <c r="F3" t="s">
        <v>2</v>
      </c>
    </row>
    <row r="4" spans="1:6" x14ac:dyDescent="0.25">
      <c r="A4" t="s">
        <v>130</v>
      </c>
      <c r="B4" s="1" t="s">
        <v>8</v>
      </c>
      <c r="C4" s="1" t="s">
        <v>2</v>
      </c>
      <c r="D4" t="s">
        <v>2</v>
      </c>
      <c r="E4" t="s">
        <v>3</v>
      </c>
      <c r="F4" t="s">
        <v>2</v>
      </c>
    </row>
    <row r="5" spans="1:6" x14ac:dyDescent="0.25">
      <c r="A5" t="s">
        <v>4</v>
      </c>
      <c r="B5" s="1" t="s">
        <v>9</v>
      </c>
      <c r="C5" s="1" t="s">
        <v>2</v>
      </c>
      <c r="D5" t="s">
        <v>2</v>
      </c>
      <c r="E5" t="s">
        <v>31</v>
      </c>
      <c r="F5" t="s">
        <v>5</v>
      </c>
    </row>
    <row r="6" spans="1:6" x14ac:dyDescent="0.25">
      <c r="A6" t="s">
        <v>6</v>
      </c>
      <c r="B6" s="1" t="s">
        <v>10</v>
      </c>
      <c r="C6" s="1" t="s">
        <v>2</v>
      </c>
      <c r="D6" t="s">
        <v>35</v>
      </c>
      <c r="E6" t="s">
        <v>32</v>
      </c>
      <c r="F6" t="s">
        <v>270</v>
      </c>
    </row>
    <row r="7" spans="1:6" x14ac:dyDescent="0.25">
      <c r="A7" t="s">
        <v>12</v>
      </c>
      <c r="B7" s="1" t="s">
        <v>11</v>
      </c>
      <c r="C7" s="1" t="s">
        <v>2</v>
      </c>
      <c r="D7" t="s">
        <v>2</v>
      </c>
      <c r="E7" t="s">
        <v>2</v>
      </c>
      <c r="F7" t="s">
        <v>2</v>
      </c>
    </row>
    <row r="8" spans="1:6" x14ac:dyDescent="0.25">
      <c r="A8" t="s">
        <v>13</v>
      </c>
      <c r="B8" s="1" t="s">
        <v>14</v>
      </c>
      <c r="C8" s="1" t="s">
        <v>2</v>
      </c>
      <c r="D8" t="s">
        <v>2</v>
      </c>
      <c r="E8" t="s">
        <v>2</v>
      </c>
      <c r="F8" t="s">
        <v>15</v>
      </c>
    </row>
    <row r="9" spans="1:6" x14ac:dyDescent="0.25">
      <c r="A9" t="s">
        <v>16</v>
      </c>
      <c r="B9" s="1" t="s">
        <v>17</v>
      </c>
      <c r="C9" s="1" t="s">
        <v>2</v>
      </c>
      <c r="D9" t="s">
        <v>2</v>
      </c>
      <c r="E9" t="s">
        <v>2</v>
      </c>
      <c r="F9" t="s">
        <v>2</v>
      </c>
    </row>
    <row r="10" spans="1:6" x14ac:dyDescent="0.25">
      <c r="A10" t="s">
        <v>19</v>
      </c>
      <c r="B10" s="1" t="s">
        <v>18</v>
      </c>
      <c r="C10" s="1" t="s">
        <v>2</v>
      </c>
      <c r="D10" t="s">
        <v>2</v>
      </c>
      <c r="E10" t="s">
        <v>2</v>
      </c>
      <c r="F10" t="s">
        <v>2</v>
      </c>
    </row>
    <row r="11" spans="1:6" x14ac:dyDescent="0.25">
      <c r="A11" t="s">
        <v>21</v>
      </c>
      <c r="B11" s="1" t="s">
        <v>20</v>
      </c>
      <c r="C11" s="1" t="s">
        <v>2</v>
      </c>
      <c r="D11" t="s">
        <v>2</v>
      </c>
      <c r="F11" t="s">
        <v>2</v>
      </c>
    </row>
    <row r="12" spans="1:6" x14ac:dyDescent="0.25">
      <c r="A12" t="s">
        <v>22</v>
      </c>
      <c r="B12" s="1" t="s">
        <v>23</v>
      </c>
      <c r="C12" s="1" t="s">
        <v>2</v>
      </c>
      <c r="D12" t="s">
        <v>2</v>
      </c>
      <c r="E12" t="s">
        <v>2</v>
      </c>
      <c r="F12" t="s">
        <v>2</v>
      </c>
    </row>
    <row r="13" spans="1:6" x14ac:dyDescent="0.25">
      <c r="A13" t="s">
        <v>24</v>
      </c>
      <c r="B13" s="1" t="s">
        <v>25</v>
      </c>
      <c r="C13" s="1" t="s">
        <v>2</v>
      </c>
      <c r="D13" t="s">
        <v>2</v>
      </c>
      <c r="E13" t="s">
        <v>33</v>
      </c>
      <c r="F13" t="s">
        <v>34</v>
      </c>
    </row>
    <row r="14" spans="1:6" x14ac:dyDescent="0.25">
      <c r="A14" t="s">
        <v>26</v>
      </c>
      <c r="B14" s="1" t="s">
        <v>27</v>
      </c>
      <c r="C14" s="1" t="s">
        <v>2</v>
      </c>
      <c r="D14" t="s">
        <v>2</v>
      </c>
      <c r="E14" t="s">
        <v>2</v>
      </c>
      <c r="F14" t="s">
        <v>34</v>
      </c>
    </row>
    <row r="15" spans="1:6" x14ac:dyDescent="0.25">
      <c r="A15" t="s">
        <v>37</v>
      </c>
      <c r="B15" s="1" t="s">
        <v>36</v>
      </c>
      <c r="C15" s="1" t="s">
        <v>2</v>
      </c>
      <c r="D15" t="s">
        <v>2</v>
      </c>
      <c r="E15" t="s">
        <v>2</v>
      </c>
      <c r="F15" t="s">
        <v>2</v>
      </c>
    </row>
    <row r="16" spans="1:6" x14ac:dyDescent="0.25">
      <c r="A16" t="s">
        <v>38</v>
      </c>
      <c r="B16" s="1" t="s">
        <v>39</v>
      </c>
      <c r="C16" s="1" t="s">
        <v>2</v>
      </c>
      <c r="D16" t="s">
        <v>2</v>
      </c>
      <c r="E16" t="s">
        <v>2</v>
      </c>
      <c r="F16" t="s">
        <v>2</v>
      </c>
    </row>
    <row r="17" spans="1:6" x14ac:dyDescent="0.25">
      <c r="A17" t="s">
        <v>40</v>
      </c>
      <c r="B17" s="1" t="s">
        <v>41</v>
      </c>
      <c r="C17" s="1" t="s">
        <v>2</v>
      </c>
      <c r="D17" t="s">
        <v>2</v>
      </c>
      <c r="E17" t="s">
        <v>2</v>
      </c>
      <c r="F17" t="s">
        <v>2</v>
      </c>
    </row>
    <row r="18" spans="1:6" x14ac:dyDescent="0.25">
      <c r="A18" t="s">
        <v>42</v>
      </c>
      <c r="B18" s="1" t="s">
        <v>43</v>
      </c>
      <c r="C18" s="1" t="s">
        <v>2</v>
      </c>
      <c r="D18" t="s">
        <v>2</v>
      </c>
      <c r="E18" t="s">
        <v>2</v>
      </c>
      <c r="F18" t="s">
        <v>2</v>
      </c>
    </row>
    <row r="19" spans="1:6" x14ac:dyDescent="0.25">
      <c r="A19" t="s">
        <v>44</v>
      </c>
      <c r="B19" s="1" t="s">
        <v>43</v>
      </c>
      <c r="C19" s="1" t="s">
        <v>2</v>
      </c>
      <c r="D19" t="s">
        <v>2</v>
      </c>
      <c r="E19" t="s">
        <v>2</v>
      </c>
      <c r="F19" t="s">
        <v>2</v>
      </c>
    </row>
    <row r="20" spans="1:6" x14ac:dyDescent="0.25">
      <c r="A20" t="s">
        <v>45</v>
      </c>
      <c r="B20" s="1" t="s">
        <v>43</v>
      </c>
      <c r="C20" s="1" t="s">
        <v>2</v>
      </c>
      <c r="D20" t="s">
        <v>2</v>
      </c>
      <c r="E20" t="s">
        <v>2</v>
      </c>
      <c r="F20" t="s">
        <v>2</v>
      </c>
    </row>
    <row r="21" spans="1:6" x14ac:dyDescent="0.25">
      <c r="A21" t="s">
        <v>46</v>
      </c>
      <c r="B21" s="1" t="s">
        <v>43</v>
      </c>
      <c r="C21" s="1" t="s">
        <v>2</v>
      </c>
      <c r="D21" t="s">
        <v>2</v>
      </c>
      <c r="E21" t="s">
        <v>2</v>
      </c>
      <c r="F21" t="s">
        <v>2</v>
      </c>
    </row>
    <row r="22" spans="1:6" x14ac:dyDescent="0.25">
      <c r="A22" t="s">
        <v>47</v>
      </c>
      <c r="B22" s="1" t="s">
        <v>48</v>
      </c>
      <c r="C22" s="1" t="s">
        <v>2</v>
      </c>
      <c r="D22" t="s">
        <v>2</v>
      </c>
      <c r="E22" t="s">
        <v>2</v>
      </c>
      <c r="F22" t="s">
        <v>2</v>
      </c>
    </row>
    <row r="23" spans="1:6" x14ac:dyDescent="0.25">
      <c r="A23" t="s">
        <v>49</v>
      </c>
      <c r="B23" s="1" t="s">
        <v>50</v>
      </c>
      <c r="C23" s="1" t="s">
        <v>2</v>
      </c>
      <c r="D23" t="s">
        <v>51</v>
      </c>
      <c r="E23" t="s">
        <v>58</v>
      </c>
      <c r="F23" t="s">
        <v>53</v>
      </c>
    </row>
    <row r="24" spans="1:6" x14ac:dyDescent="0.25">
      <c r="A24" t="s">
        <v>54</v>
      </c>
      <c r="B24" s="1" t="s">
        <v>55</v>
      </c>
      <c r="C24" s="1" t="s">
        <v>2</v>
      </c>
      <c r="D24" t="s">
        <v>51</v>
      </c>
      <c r="E24" t="s">
        <v>52</v>
      </c>
      <c r="F24" t="s">
        <v>53</v>
      </c>
    </row>
    <row r="25" spans="1:6" x14ac:dyDescent="0.25">
      <c r="A25" t="s">
        <v>56</v>
      </c>
      <c r="B25" s="1" t="s">
        <v>48</v>
      </c>
      <c r="C25" s="1" t="s">
        <v>2</v>
      </c>
      <c r="D25" t="s">
        <v>51</v>
      </c>
      <c r="E25" t="s">
        <v>52</v>
      </c>
      <c r="F25" t="s">
        <v>57</v>
      </c>
    </row>
    <row r="26" spans="1:6" x14ac:dyDescent="0.25">
      <c r="A26" t="s">
        <v>62</v>
      </c>
      <c r="B26" s="1" t="s">
        <v>48</v>
      </c>
      <c r="C26" s="1" t="s">
        <v>2</v>
      </c>
      <c r="D26" t="s">
        <v>51</v>
      </c>
      <c r="E26" t="s">
        <v>52</v>
      </c>
      <c r="F26" t="s">
        <v>57</v>
      </c>
    </row>
    <row r="27" spans="1:6" x14ac:dyDescent="0.25">
      <c r="A27" t="s">
        <v>59</v>
      </c>
      <c r="B27" s="1" t="s">
        <v>55</v>
      </c>
      <c r="C27" s="1" t="s">
        <v>2</v>
      </c>
      <c r="D27" t="s">
        <v>60</v>
      </c>
      <c r="E27" t="s">
        <v>61</v>
      </c>
      <c r="F27" t="s">
        <v>66</v>
      </c>
    </row>
    <row r="28" spans="1:6" x14ac:dyDescent="0.25">
      <c r="A28" t="s">
        <v>63</v>
      </c>
      <c r="B28" s="1" t="s">
        <v>55</v>
      </c>
      <c r="C28" s="1" t="s">
        <v>2</v>
      </c>
      <c r="D28" t="s">
        <v>64</v>
      </c>
      <c r="E28" t="s">
        <v>65</v>
      </c>
      <c r="F28" t="s">
        <v>66</v>
      </c>
    </row>
    <row r="29" spans="1:6" x14ac:dyDescent="0.25">
      <c r="A29" t="s">
        <v>67</v>
      </c>
      <c r="B29" s="1" t="s">
        <v>68</v>
      </c>
      <c r="C29" s="1" t="s">
        <v>2</v>
      </c>
      <c r="D29" t="s">
        <v>2</v>
      </c>
      <c r="E29" t="s">
        <v>2</v>
      </c>
      <c r="F29" t="s">
        <v>2</v>
      </c>
    </row>
    <row r="30" spans="1:6" x14ac:dyDescent="0.25">
      <c r="A30" t="s">
        <v>69</v>
      </c>
      <c r="B30" s="1" t="s">
        <v>70</v>
      </c>
      <c r="C30" s="1" t="s">
        <v>2</v>
      </c>
      <c r="D30" t="s">
        <v>2</v>
      </c>
      <c r="E30" t="s">
        <v>2</v>
      </c>
      <c r="F30" t="s">
        <v>2</v>
      </c>
    </row>
    <row r="31" spans="1:6" x14ac:dyDescent="0.25">
      <c r="A31" t="s">
        <v>71</v>
      </c>
      <c r="B31" s="1" t="s">
        <v>72</v>
      </c>
      <c r="C31" s="1" t="s">
        <v>2</v>
      </c>
      <c r="D31" t="s">
        <v>2</v>
      </c>
      <c r="E31" t="s">
        <v>2</v>
      </c>
      <c r="F31" t="s">
        <v>2</v>
      </c>
    </row>
    <row r="32" spans="1:6" x14ac:dyDescent="0.25">
      <c r="A32" t="s">
        <v>73</v>
      </c>
      <c r="B32" s="1" t="s">
        <v>74</v>
      </c>
      <c r="C32" s="1" t="s">
        <v>2</v>
      </c>
      <c r="D32" t="s">
        <v>2</v>
      </c>
      <c r="E32" t="s">
        <v>2</v>
      </c>
      <c r="F32" t="s">
        <v>2</v>
      </c>
    </row>
    <row r="33" spans="1:6" x14ac:dyDescent="0.25">
      <c r="A33" t="s">
        <v>75</v>
      </c>
      <c r="B33" s="1" t="s">
        <v>76</v>
      </c>
      <c r="C33" s="1" t="s">
        <v>2</v>
      </c>
      <c r="D33" t="s">
        <v>2</v>
      </c>
      <c r="E33" t="s">
        <v>77</v>
      </c>
      <c r="F33" t="s">
        <v>2</v>
      </c>
    </row>
    <row r="34" spans="1:6" x14ac:dyDescent="0.25">
      <c r="A34" t="s">
        <v>79</v>
      </c>
      <c r="B34" s="1" t="s">
        <v>78</v>
      </c>
      <c r="C34" s="1" t="s">
        <v>2</v>
      </c>
      <c r="D34" t="s">
        <v>2</v>
      </c>
      <c r="E34" t="s">
        <v>2</v>
      </c>
      <c r="F34" t="s">
        <v>82</v>
      </c>
    </row>
    <row r="35" spans="1:6" x14ac:dyDescent="0.25">
      <c r="A35" t="s">
        <v>81</v>
      </c>
      <c r="B35" s="1" t="s">
        <v>80</v>
      </c>
      <c r="C35" s="1" t="s">
        <v>2</v>
      </c>
      <c r="D35" t="s">
        <v>2</v>
      </c>
      <c r="E35" t="s">
        <v>2</v>
      </c>
      <c r="F35" t="s">
        <v>82</v>
      </c>
    </row>
    <row r="36" spans="1:6" x14ac:dyDescent="0.25">
      <c r="A36" t="s">
        <v>84</v>
      </c>
      <c r="B36" s="1" t="s">
        <v>83</v>
      </c>
      <c r="C36" s="1" t="s">
        <v>2</v>
      </c>
      <c r="D36" t="s">
        <v>2</v>
      </c>
      <c r="E36" t="s">
        <v>2</v>
      </c>
      <c r="F36" t="s">
        <v>2</v>
      </c>
    </row>
    <row r="37" spans="1:6" x14ac:dyDescent="0.25">
      <c r="A37" t="s">
        <v>85</v>
      </c>
      <c r="B37" s="1" t="s">
        <v>86</v>
      </c>
      <c r="C37" s="1" t="s">
        <v>2</v>
      </c>
      <c r="D37" t="s">
        <v>2</v>
      </c>
      <c r="E37" t="s">
        <v>2</v>
      </c>
      <c r="F37" t="s">
        <v>2</v>
      </c>
    </row>
    <row r="38" spans="1:6" x14ac:dyDescent="0.25">
      <c r="A38" t="s">
        <v>88</v>
      </c>
      <c r="B38" s="1" t="s">
        <v>87</v>
      </c>
      <c r="C38" s="1" t="s">
        <v>2</v>
      </c>
      <c r="D38" t="s">
        <v>2</v>
      </c>
      <c r="E38" t="s">
        <v>2</v>
      </c>
      <c r="F38" t="s">
        <v>2</v>
      </c>
    </row>
    <row r="39" spans="1:6" x14ac:dyDescent="0.25">
      <c r="A39" t="s">
        <v>89</v>
      </c>
      <c r="B39" s="1" t="s">
        <v>90</v>
      </c>
      <c r="C39" s="1" t="s">
        <v>2</v>
      </c>
      <c r="D39" t="s">
        <v>2</v>
      </c>
      <c r="E39" t="s">
        <v>2</v>
      </c>
      <c r="F39" t="s">
        <v>2</v>
      </c>
    </row>
    <row r="40" spans="1:6" x14ac:dyDescent="0.25">
      <c r="A40" t="s">
        <v>92</v>
      </c>
      <c r="B40" s="1" t="s">
        <v>91</v>
      </c>
      <c r="C40" s="1" t="s">
        <v>2</v>
      </c>
      <c r="D40" t="s">
        <v>2</v>
      </c>
      <c r="E40" t="s">
        <v>2</v>
      </c>
      <c r="F40" t="s">
        <v>2</v>
      </c>
    </row>
    <row r="41" spans="1:6" x14ac:dyDescent="0.25">
      <c r="A41" t="s">
        <v>93</v>
      </c>
      <c r="B41" s="1" t="s">
        <v>94</v>
      </c>
      <c r="C41" s="1" t="s">
        <v>2</v>
      </c>
      <c r="D41" t="s">
        <v>2</v>
      </c>
      <c r="E41" t="s">
        <v>2</v>
      </c>
      <c r="F41" t="s">
        <v>2</v>
      </c>
    </row>
    <row r="42" spans="1:6" x14ac:dyDescent="0.25">
      <c r="A42" t="s">
        <v>96</v>
      </c>
      <c r="B42" s="1" t="s">
        <v>95</v>
      </c>
      <c r="C42" s="1" t="s">
        <v>2</v>
      </c>
      <c r="D42" t="s">
        <v>2</v>
      </c>
      <c r="E42" t="s">
        <v>2</v>
      </c>
      <c r="F42" t="s">
        <v>2</v>
      </c>
    </row>
    <row r="43" spans="1:6" x14ac:dyDescent="0.25">
      <c r="A43" t="s">
        <v>97</v>
      </c>
      <c r="B43" s="1" t="s">
        <v>39</v>
      </c>
      <c r="C43" s="1" t="s">
        <v>2</v>
      </c>
      <c r="D43" t="s">
        <v>2</v>
      </c>
      <c r="E43" t="s">
        <v>2</v>
      </c>
      <c r="F43" t="s">
        <v>2</v>
      </c>
    </row>
    <row r="44" spans="1:6" x14ac:dyDescent="0.25">
      <c r="A44" t="s">
        <v>100</v>
      </c>
      <c r="B44" s="1" t="s">
        <v>98</v>
      </c>
      <c r="C44" s="1" t="s">
        <v>2</v>
      </c>
      <c r="D44" t="s">
        <v>2</v>
      </c>
      <c r="E44" t="s">
        <v>2</v>
      </c>
      <c r="F44" t="s">
        <v>34</v>
      </c>
    </row>
    <row r="45" spans="1:6" x14ac:dyDescent="0.25">
      <c r="A45" t="s">
        <v>99</v>
      </c>
      <c r="B45" s="1" t="s">
        <v>98</v>
      </c>
      <c r="C45" s="1" t="s">
        <v>2</v>
      </c>
      <c r="D45" t="s">
        <v>2</v>
      </c>
      <c r="E45" t="s">
        <v>2</v>
      </c>
      <c r="F45" t="s">
        <v>101</v>
      </c>
    </row>
    <row r="46" spans="1:6" x14ac:dyDescent="0.25">
      <c r="A46" t="s">
        <v>102</v>
      </c>
      <c r="B46" s="1" t="s">
        <v>103</v>
      </c>
      <c r="C46" s="1" t="s">
        <v>2</v>
      </c>
      <c r="D46" t="s">
        <v>2</v>
      </c>
      <c r="E46" t="s">
        <v>2</v>
      </c>
      <c r="F46" t="s">
        <v>34</v>
      </c>
    </row>
    <row r="47" spans="1:6" x14ac:dyDescent="0.25">
      <c r="A47" t="s">
        <v>104</v>
      </c>
      <c r="B47" s="1" t="s">
        <v>103</v>
      </c>
      <c r="C47" s="1" t="s">
        <v>2</v>
      </c>
      <c r="D47" t="s">
        <v>2</v>
      </c>
      <c r="E47" t="s">
        <v>2</v>
      </c>
      <c r="F47" t="s">
        <v>101</v>
      </c>
    </row>
    <row r="48" spans="1:6" x14ac:dyDescent="0.25">
      <c r="A48" t="s">
        <v>108</v>
      </c>
      <c r="B48" s="1" t="s">
        <v>105</v>
      </c>
      <c r="C48" s="1" t="s">
        <v>2</v>
      </c>
      <c r="D48" t="s">
        <v>2</v>
      </c>
      <c r="E48" t="s">
        <v>2</v>
      </c>
      <c r="F48" t="s">
        <v>2</v>
      </c>
    </row>
    <row r="49" spans="1:6" x14ac:dyDescent="0.25">
      <c r="A49" t="s">
        <v>107</v>
      </c>
      <c r="B49" s="1" t="s">
        <v>106</v>
      </c>
      <c r="C49" s="1" t="s">
        <v>2</v>
      </c>
      <c r="D49" t="s">
        <v>2</v>
      </c>
      <c r="E49" t="s">
        <v>2</v>
      </c>
      <c r="F49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E55D-0317-4944-A9FA-7F724959471B}">
  <dimension ref="A1:A4"/>
  <sheetViews>
    <sheetView workbookViewId="0">
      <selection activeCell="L5" sqref="L5"/>
    </sheetView>
  </sheetViews>
  <sheetFormatPr defaultRowHeight="15" x14ac:dyDescent="0.25"/>
  <sheetData>
    <row r="1" spans="1:1" x14ac:dyDescent="0.25">
      <c r="A1" t="s">
        <v>266</v>
      </c>
    </row>
    <row r="2" spans="1:1" x14ac:dyDescent="0.25">
      <c r="A2" t="s">
        <v>267</v>
      </c>
    </row>
    <row r="3" spans="1:1" x14ac:dyDescent="0.25">
      <c r="A3" t="s">
        <v>268</v>
      </c>
    </row>
    <row r="4" spans="1:1" x14ac:dyDescent="0.25">
      <c r="A4" t="s">
        <v>269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5889A-6360-4AC3-BFC5-4CF3BCE16D68}">
  <dimension ref="A1:A6"/>
  <sheetViews>
    <sheetView workbookViewId="0">
      <selection activeCell="D9" sqref="D9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131</v>
      </c>
    </row>
    <row r="3" spans="1:1" x14ac:dyDescent="0.25">
      <c r="A3" t="s">
        <v>132</v>
      </c>
    </row>
    <row r="4" spans="1:1" x14ac:dyDescent="0.25">
      <c r="A4" t="s">
        <v>133</v>
      </c>
    </row>
    <row r="5" spans="1:1" x14ac:dyDescent="0.25">
      <c r="A5" t="s">
        <v>134</v>
      </c>
    </row>
    <row r="6" spans="1:1" x14ac:dyDescent="0.25">
      <c r="A6" t="s">
        <v>135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9ED4-68FF-4DD2-A014-6998762525B9}">
  <dimension ref="A1:A27"/>
  <sheetViews>
    <sheetView workbookViewId="0">
      <selection activeCell="G29" sqref="G29"/>
    </sheetView>
  </sheetViews>
  <sheetFormatPr defaultRowHeight="15" x14ac:dyDescent="0.25"/>
  <sheetData>
    <row r="1" spans="1:1" x14ac:dyDescent="0.25">
      <c r="A1" t="s">
        <v>163</v>
      </c>
    </row>
    <row r="2" spans="1:1" x14ac:dyDescent="0.25">
      <c r="A2" t="s">
        <v>149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155</v>
      </c>
    </row>
    <row r="9" spans="1:1" x14ac:dyDescent="0.25">
      <c r="A9" t="s">
        <v>156</v>
      </c>
    </row>
    <row r="10" spans="1:1" x14ac:dyDescent="0.25">
      <c r="A10" t="s">
        <v>157</v>
      </c>
    </row>
    <row r="11" spans="1:1" x14ac:dyDescent="0.25">
      <c r="A11" t="s">
        <v>158</v>
      </c>
    </row>
    <row r="12" spans="1:1" x14ac:dyDescent="0.25">
      <c r="A12" t="s">
        <v>137</v>
      </c>
    </row>
    <row r="13" spans="1:1" x14ac:dyDescent="0.25">
      <c r="A13" t="s">
        <v>138</v>
      </c>
    </row>
    <row r="14" spans="1:1" x14ac:dyDescent="0.25">
      <c r="A14" t="s">
        <v>139</v>
      </c>
    </row>
    <row r="15" spans="1:1" x14ac:dyDescent="0.25">
      <c r="A15" t="s">
        <v>140</v>
      </c>
    </row>
    <row r="16" spans="1:1" x14ac:dyDescent="0.25">
      <c r="A16" t="s">
        <v>141</v>
      </c>
    </row>
    <row r="17" spans="1:1" x14ac:dyDescent="0.25">
      <c r="A17" t="s">
        <v>142</v>
      </c>
    </row>
    <row r="18" spans="1:1" x14ac:dyDescent="0.25">
      <c r="A18" t="s">
        <v>143</v>
      </c>
    </row>
    <row r="19" spans="1:1" x14ac:dyDescent="0.25">
      <c r="A19" t="s">
        <v>144</v>
      </c>
    </row>
    <row r="20" spans="1:1" x14ac:dyDescent="0.25">
      <c r="A20" t="s">
        <v>145</v>
      </c>
    </row>
    <row r="21" spans="1:1" x14ac:dyDescent="0.25">
      <c r="A21" t="s">
        <v>146</v>
      </c>
    </row>
    <row r="22" spans="1:1" x14ac:dyDescent="0.25">
      <c r="A22" t="s">
        <v>147</v>
      </c>
    </row>
    <row r="23" spans="1:1" x14ac:dyDescent="0.25">
      <c r="A23" t="s">
        <v>148</v>
      </c>
    </row>
    <row r="24" spans="1:1" x14ac:dyDescent="0.25">
      <c r="A24" t="s">
        <v>159</v>
      </c>
    </row>
    <row r="25" spans="1:1" x14ac:dyDescent="0.25">
      <c r="A25" t="s">
        <v>160</v>
      </c>
    </row>
    <row r="26" spans="1:1" x14ac:dyDescent="0.25">
      <c r="A26" t="s">
        <v>161</v>
      </c>
    </row>
    <row r="27" spans="1:1" x14ac:dyDescent="0.25">
      <c r="A27" t="s">
        <v>162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4F8F-DFFF-49F5-B121-0DB043E632B5}">
  <dimension ref="A1:D18"/>
  <sheetViews>
    <sheetView workbookViewId="0">
      <selection activeCell="D18" sqref="D18"/>
    </sheetView>
  </sheetViews>
  <sheetFormatPr defaultRowHeight="15" x14ac:dyDescent="0.25"/>
  <cols>
    <col min="1" max="1" width="44.28515625" customWidth="1"/>
    <col min="2" max="2" width="12.7109375" customWidth="1"/>
    <col min="3" max="3" width="20.7109375" bestFit="1" customWidth="1"/>
    <col min="4" max="4" width="22" bestFit="1" customWidth="1"/>
  </cols>
  <sheetData>
    <row r="1" spans="1:4" x14ac:dyDescent="0.25">
      <c r="A1" t="s">
        <v>243</v>
      </c>
    </row>
    <row r="2" spans="1:4" x14ac:dyDescent="0.25">
      <c r="A2" t="s">
        <v>242</v>
      </c>
    </row>
    <row r="4" spans="1:4" x14ac:dyDescent="0.25">
      <c r="A4" t="s">
        <v>244</v>
      </c>
    </row>
    <row r="5" spans="1:4" x14ac:dyDescent="0.25">
      <c r="A5" s="1" t="s">
        <v>245</v>
      </c>
    </row>
    <row r="7" spans="1:4" x14ac:dyDescent="0.25">
      <c r="A7" t="s">
        <v>246</v>
      </c>
    </row>
    <row r="9" spans="1:4" x14ac:dyDescent="0.25">
      <c r="A9" t="s">
        <v>250</v>
      </c>
      <c r="B9" t="s">
        <v>251</v>
      </c>
      <c r="C9" t="s">
        <v>260</v>
      </c>
      <c r="D9" t="s">
        <v>261</v>
      </c>
    </row>
    <row r="10" spans="1:4" x14ac:dyDescent="0.25">
      <c r="A10" s="1" t="s">
        <v>247</v>
      </c>
      <c r="C10" t="s">
        <v>248</v>
      </c>
      <c r="D10" t="s">
        <v>136</v>
      </c>
    </row>
    <row r="11" spans="1:4" x14ac:dyDescent="0.25">
      <c r="A11" s="1" t="s">
        <v>249</v>
      </c>
      <c r="B11" s="1" t="s">
        <v>252</v>
      </c>
      <c r="C11" t="s">
        <v>253</v>
      </c>
      <c r="D11" t="s">
        <v>262</v>
      </c>
    </row>
    <row r="12" spans="1:4" x14ac:dyDescent="0.25">
      <c r="A12" s="1" t="s">
        <v>254</v>
      </c>
      <c r="D12" t="s">
        <v>255</v>
      </c>
    </row>
    <row r="13" spans="1:4" x14ac:dyDescent="0.25">
      <c r="A13" s="1" t="s">
        <v>256</v>
      </c>
      <c r="C13" t="s">
        <v>257</v>
      </c>
      <c r="D13" t="s">
        <v>263</v>
      </c>
    </row>
    <row r="14" spans="1:4" x14ac:dyDescent="0.25">
      <c r="A14" s="1" t="s">
        <v>254</v>
      </c>
      <c r="D14" t="s">
        <v>255</v>
      </c>
    </row>
    <row r="15" spans="1:4" x14ac:dyDescent="0.25">
      <c r="A15" s="1" t="s">
        <v>258</v>
      </c>
      <c r="B15" s="1" t="s">
        <v>265</v>
      </c>
      <c r="C15" t="s">
        <v>259</v>
      </c>
      <c r="D15" t="s">
        <v>163</v>
      </c>
    </row>
    <row r="16" spans="1:4" x14ac:dyDescent="0.25">
      <c r="A16" s="1" t="s">
        <v>254</v>
      </c>
      <c r="D16" t="s">
        <v>255</v>
      </c>
    </row>
    <row r="17" spans="1:4" x14ac:dyDescent="0.25">
      <c r="A17" t="s">
        <v>2</v>
      </c>
      <c r="B17" t="s">
        <v>2</v>
      </c>
      <c r="D17" t="s">
        <v>264</v>
      </c>
    </row>
    <row r="18" spans="1:4" x14ac:dyDescent="0.25">
      <c r="A18" s="1" t="s">
        <v>254</v>
      </c>
      <c r="D18" t="s">
        <v>255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E6B3-C0EC-4661-8E15-5584CF8DE26A}">
  <dimension ref="A1:D15"/>
  <sheetViews>
    <sheetView workbookViewId="0">
      <selection activeCell="A14" sqref="A14"/>
    </sheetView>
  </sheetViews>
  <sheetFormatPr defaultRowHeight="15" x14ac:dyDescent="0.25"/>
  <sheetData>
    <row r="1" spans="1:4" x14ac:dyDescent="0.25">
      <c r="A1" t="s">
        <v>271</v>
      </c>
      <c r="C1" t="s">
        <v>272</v>
      </c>
    </row>
    <row r="2" spans="1:4" x14ac:dyDescent="0.25">
      <c r="A2" s="7" t="s">
        <v>250</v>
      </c>
      <c r="B2" s="7" t="s">
        <v>273</v>
      </c>
      <c r="C2" s="7" t="s">
        <v>250</v>
      </c>
      <c r="D2" s="7" t="s">
        <v>273</v>
      </c>
    </row>
    <row r="3" spans="1:4" x14ac:dyDescent="0.25">
      <c r="A3" s="6" t="s">
        <v>274</v>
      </c>
      <c r="B3" s="2">
        <f>HEX2DEC(A3)</f>
        <v>2080768</v>
      </c>
      <c r="C3" s="2" t="str">
        <f>DEC2HEX(HEX2DEC(A3)-HEX2DEC($A$3))</f>
        <v>0</v>
      </c>
      <c r="D3" s="2">
        <f>HEX2DEC(C3)</f>
        <v>0</v>
      </c>
    </row>
    <row r="4" spans="1:4" x14ac:dyDescent="0.25">
      <c r="A4" s="6" t="s">
        <v>275</v>
      </c>
      <c r="B4" s="2">
        <f t="shared" ref="B4:B12" si="0">HEX2DEC(A4)</f>
        <v>2084864</v>
      </c>
      <c r="C4" s="2" t="str">
        <f t="shared" ref="C4:C12" si="1">DEC2HEX(HEX2DEC(A4)-HEX2DEC($A$3))</f>
        <v>1000</v>
      </c>
      <c r="D4" s="2">
        <f t="shared" ref="D4:D12" si="2">HEX2DEC(C4)</f>
        <v>4096</v>
      </c>
    </row>
    <row r="5" spans="1:4" x14ac:dyDescent="0.25">
      <c r="A5" s="6" t="s">
        <v>276</v>
      </c>
      <c r="B5" s="2">
        <f t="shared" si="0"/>
        <v>2088960</v>
      </c>
      <c r="C5" s="2" t="str">
        <f t="shared" si="1"/>
        <v>2000</v>
      </c>
      <c r="D5" s="2">
        <f t="shared" si="2"/>
        <v>8192</v>
      </c>
    </row>
    <row r="6" spans="1:4" x14ac:dyDescent="0.25">
      <c r="A6" s="6" t="s">
        <v>277</v>
      </c>
      <c r="B6" s="2">
        <f t="shared" si="0"/>
        <v>2093056</v>
      </c>
      <c r="C6" s="2" t="str">
        <f t="shared" si="1"/>
        <v>3000</v>
      </c>
      <c r="D6" s="2">
        <f t="shared" si="2"/>
        <v>12288</v>
      </c>
    </row>
    <row r="7" spans="1:4" x14ac:dyDescent="0.25">
      <c r="A7" s="6">
        <v>200000</v>
      </c>
      <c r="B7" s="2">
        <f t="shared" si="0"/>
        <v>2097152</v>
      </c>
      <c r="C7" s="2" t="str">
        <f t="shared" si="1"/>
        <v>4000</v>
      </c>
      <c r="D7" s="2">
        <f t="shared" si="2"/>
        <v>16384</v>
      </c>
    </row>
    <row r="8" spans="1:4" x14ac:dyDescent="0.25">
      <c r="A8" s="6">
        <v>201000</v>
      </c>
      <c r="B8" s="2">
        <f t="shared" si="0"/>
        <v>2101248</v>
      </c>
      <c r="C8" s="2" t="str">
        <f t="shared" si="1"/>
        <v>5000</v>
      </c>
      <c r="D8" s="2">
        <f t="shared" si="2"/>
        <v>20480</v>
      </c>
    </row>
    <row r="9" spans="1:4" x14ac:dyDescent="0.25">
      <c r="A9" s="6" t="s">
        <v>278</v>
      </c>
      <c r="B9" s="2">
        <f t="shared" si="0"/>
        <v>2281472</v>
      </c>
      <c r="C9" s="2" t="str">
        <f t="shared" si="1"/>
        <v>31000</v>
      </c>
      <c r="D9" s="2">
        <f t="shared" si="2"/>
        <v>200704</v>
      </c>
    </row>
    <row r="10" spans="1:4" x14ac:dyDescent="0.25">
      <c r="A10" s="6" t="s">
        <v>280</v>
      </c>
      <c r="B10" s="2">
        <f t="shared" si="0"/>
        <v>2285568</v>
      </c>
      <c r="C10" s="2" t="str">
        <f t="shared" si="1"/>
        <v>32000</v>
      </c>
      <c r="D10" s="2">
        <f t="shared" si="2"/>
        <v>204800</v>
      </c>
    </row>
    <row r="11" spans="1:4" x14ac:dyDescent="0.25">
      <c r="A11" s="6" t="s">
        <v>279</v>
      </c>
      <c r="B11" s="2">
        <f t="shared" si="0"/>
        <v>2289664</v>
      </c>
      <c r="C11" s="2" t="str">
        <f t="shared" si="1"/>
        <v>33000</v>
      </c>
      <c r="D11" s="2">
        <f t="shared" si="2"/>
        <v>208896</v>
      </c>
    </row>
    <row r="12" spans="1:4" x14ac:dyDescent="0.25">
      <c r="A12" s="6">
        <v>230000</v>
      </c>
      <c r="B12" s="2">
        <f t="shared" si="0"/>
        <v>2293760</v>
      </c>
      <c r="C12" s="2" t="str">
        <f t="shared" si="1"/>
        <v>34000</v>
      </c>
      <c r="D12" s="2">
        <f t="shared" si="2"/>
        <v>212992</v>
      </c>
    </row>
    <row r="15" spans="1:4" x14ac:dyDescent="0.25">
      <c r="A15" t="s">
        <v>281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81EE-5B2C-49B8-9527-1FF0F58E90C0}">
  <dimension ref="A1:Q7"/>
  <sheetViews>
    <sheetView workbookViewId="0">
      <selection activeCell="D10" sqref="D10"/>
    </sheetView>
  </sheetViews>
  <sheetFormatPr defaultRowHeight="15" x14ac:dyDescent="0.25"/>
  <cols>
    <col min="1" max="1" width="9.28515625" bestFit="1" customWidth="1"/>
    <col min="2" max="2" width="8" bestFit="1" customWidth="1"/>
    <col min="3" max="3" width="9.5703125" bestFit="1" customWidth="1"/>
    <col min="4" max="4" width="51.5703125" bestFit="1" customWidth="1"/>
    <col min="13" max="13" width="15.85546875" bestFit="1" customWidth="1"/>
  </cols>
  <sheetData>
    <row r="1" spans="1:17" x14ac:dyDescent="0.25">
      <c r="A1" s="4" t="s">
        <v>236</v>
      </c>
      <c r="B1" s="4" t="s">
        <v>237</v>
      </c>
      <c r="C1" s="4" t="s">
        <v>238</v>
      </c>
      <c r="D1" s="4" t="s">
        <v>239</v>
      </c>
    </row>
    <row r="2" spans="1:17" x14ac:dyDescent="0.25">
      <c r="A2" s="3" t="s">
        <v>235</v>
      </c>
      <c r="B2" s="2" t="s">
        <v>113</v>
      </c>
      <c r="C2" s="2" t="s">
        <v>2</v>
      </c>
      <c r="D2" s="2" t="s">
        <v>229</v>
      </c>
      <c r="Q2" s="1"/>
    </row>
    <row r="3" spans="1:17" x14ac:dyDescent="0.25">
      <c r="A3" s="3" t="s">
        <v>234</v>
      </c>
      <c r="B3" s="2" t="s">
        <v>112</v>
      </c>
      <c r="C3" s="3" t="s">
        <v>128</v>
      </c>
      <c r="D3" s="2" t="s">
        <v>228</v>
      </c>
      <c r="Q3" s="1"/>
    </row>
    <row r="4" spans="1:17" x14ac:dyDescent="0.25">
      <c r="A4" s="3" t="s">
        <v>233</v>
      </c>
      <c r="B4" s="2" t="s">
        <v>111</v>
      </c>
      <c r="C4" s="3" t="s">
        <v>127</v>
      </c>
      <c r="D4" s="2" t="s">
        <v>227</v>
      </c>
      <c r="Q4" s="5"/>
    </row>
    <row r="5" spans="1:17" x14ac:dyDescent="0.25">
      <c r="A5" s="3" t="s">
        <v>232</v>
      </c>
      <c r="B5" s="2" t="s">
        <v>115</v>
      </c>
      <c r="C5" s="3" t="s">
        <v>126</v>
      </c>
      <c r="D5" s="2" t="s">
        <v>226</v>
      </c>
    </row>
    <row r="6" spans="1:17" x14ac:dyDescent="0.25">
      <c r="A6" s="3" t="s">
        <v>231</v>
      </c>
      <c r="B6" s="2" t="s">
        <v>114</v>
      </c>
      <c r="C6" s="3" t="s">
        <v>125</v>
      </c>
      <c r="D6" s="2" t="s">
        <v>225</v>
      </c>
    </row>
    <row r="7" spans="1:17" x14ac:dyDescent="0.25">
      <c r="A7" s="3" t="s">
        <v>230</v>
      </c>
      <c r="B7" s="2" t="s">
        <v>117</v>
      </c>
      <c r="C7" s="2" t="s">
        <v>2</v>
      </c>
      <c r="D7" s="2" t="s">
        <v>224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9388-5917-4591-BE11-80AE197F8047}">
  <dimension ref="A2:E50"/>
  <sheetViews>
    <sheetView workbookViewId="0">
      <selection activeCell="I22" sqref="I22"/>
    </sheetView>
  </sheetViews>
  <sheetFormatPr defaultRowHeight="15" x14ac:dyDescent="0.25"/>
  <sheetData>
    <row r="2" spans="1:5" x14ac:dyDescent="0.25">
      <c r="A2" t="s">
        <v>178</v>
      </c>
    </row>
    <row r="3" spans="1:5" x14ac:dyDescent="0.25">
      <c r="B3" t="s">
        <v>165</v>
      </c>
      <c r="C3" t="s">
        <v>167</v>
      </c>
      <c r="D3" t="s">
        <v>168</v>
      </c>
      <c r="E3" t="s">
        <v>169</v>
      </c>
    </row>
    <row r="4" spans="1:5" x14ac:dyDescent="0.25">
      <c r="B4" t="s">
        <v>129</v>
      </c>
      <c r="C4" t="s">
        <v>166</v>
      </c>
      <c r="D4" t="s">
        <v>164</v>
      </c>
      <c r="E4" t="s">
        <v>218</v>
      </c>
    </row>
    <row r="5" spans="1:5" x14ac:dyDescent="0.25">
      <c r="B5" t="s">
        <v>166</v>
      </c>
      <c r="C5" t="s">
        <v>196</v>
      </c>
      <c r="D5" t="s">
        <v>197</v>
      </c>
      <c r="E5" t="s">
        <v>172</v>
      </c>
    </row>
    <row r="7" spans="1:5" x14ac:dyDescent="0.25">
      <c r="A7" t="s">
        <v>179</v>
      </c>
    </row>
    <row r="8" spans="1:5" x14ac:dyDescent="0.25">
      <c r="B8" t="s">
        <v>165</v>
      </c>
      <c r="C8" t="s">
        <v>167</v>
      </c>
      <c r="D8" t="s">
        <v>168</v>
      </c>
      <c r="E8" t="s">
        <v>169</v>
      </c>
    </row>
    <row r="9" spans="1:5" x14ac:dyDescent="0.25">
      <c r="B9" t="s">
        <v>129</v>
      </c>
      <c r="C9" t="s">
        <v>219</v>
      </c>
      <c r="D9" t="s">
        <v>221</v>
      </c>
      <c r="E9" t="s">
        <v>220</v>
      </c>
    </row>
    <row r="10" spans="1:5" x14ac:dyDescent="0.25">
      <c r="B10" t="s">
        <v>219</v>
      </c>
      <c r="C10" t="s">
        <v>120</v>
      </c>
      <c r="D10" t="s">
        <v>202</v>
      </c>
      <c r="E10" t="s">
        <v>223</v>
      </c>
    </row>
    <row r="11" spans="1:5" x14ac:dyDescent="0.25">
      <c r="B11" t="s">
        <v>120</v>
      </c>
      <c r="C11" t="s">
        <v>166</v>
      </c>
      <c r="D11" t="s">
        <v>222</v>
      </c>
      <c r="E11" t="s">
        <v>220</v>
      </c>
    </row>
    <row r="12" spans="1:5" x14ac:dyDescent="0.25">
      <c r="B12" t="s">
        <v>166</v>
      </c>
      <c r="C12" t="s">
        <v>170</v>
      </c>
      <c r="D12" t="s">
        <v>185</v>
      </c>
      <c r="E12" t="s">
        <v>172</v>
      </c>
    </row>
    <row r="14" spans="1:5" x14ac:dyDescent="0.25">
      <c r="A14" t="s">
        <v>180</v>
      </c>
    </row>
    <row r="15" spans="1:5" x14ac:dyDescent="0.25">
      <c r="B15" t="s">
        <v>165</v>
      </c>
      <c r="C15" t="s">
        <v>167</v>
      </c>
      <c r="D15" t="s">
        <v>168</v>
      </c>
      <c r="E15" t="s">
        <v>169</v>
      </c>
    </row>
    <row r="16" spans="1:5" x14ac:dyDescent="0.25">
      <c r="B16" t="s">
        <v>129</v>
      </c>
      <c r="C16" t="s">
        <v>166</v>
      </c>
      <c r="D16" t="s">
        <v>164</v>
      </c>
      <c r="E16" t="s">
        <v>177</v>
      </c>
    </row>
    <row r="17" spans="1:5" x14ac:dyDescent="0.25">
      <c r="B17" t="s">
        <v>166</v>
      </c>
      <c r="C17" t="s">
        <v>174</v>
      </c>
      <c r="D17" t="s">
        <v>186</v>
      </c>
      <c r="E17" t="s">
        <v>172</v>
      </c>
    </row>
    <row r="18" spans="1:5" x14ac:dyDescent="0.25">
      <c r="B18" t="s">
        <v>174</v>
      </c>
      <c r="C18" t="s">
        <v>175</v>
      </c>
      <c r="D18" t="s">
        <v>176</v>
      </c>
      <c r="E18" t="s">
        <v>173</v>
      </c>
    </row>
    <row r="19" spans="1:5" x14ac:dyDescent="0.25">
      <c r="B19" t="s">
        <v>175</v>
      </c>
      <c r="C19" t="s">
        <v>171</v>
      </c>
      <c r="D19" t="s">
        <v>187</v>
      </c>
      <c r="E19" t="s">
        <v>172</v>
      </c>
    </row>
    <row r="21" spans="1:5" x14ac:dyDescent="0.25">
      <c r="A21" t="s">
        <v>181</v>
      </c>
    </row>
    <row r="22" spans="1:5" x14ac:dyDescent="0.25">
      <c r="B22" t="s">
        <v>165</v>
      </c>
      <c r="C22" t="s">
        <v>167</v>
      </c>
      <c r="D22" t="s">
        <v>168</v>
      </c>
      <c r="E22" t="s">
        <v>169</v>
      </c>
    </row>
    <row r="23" spans="1:5" x14ac:dyDescent="0.25">
      <c r="B23" t="s">
        <v>129</v>
      </c>
      <c r="C23" t="s">
        <v>166</v>
      </c>
      <c r="D23" t="s">
        <v>164</v>
      </c>
      <c r="E23" t="s">
        <v>177</v>
      </c>
    </row>
    <row r="24" spans="1:5" x14ac:dyDescent="0.25">
      <c r="B24" t="s">
        <v>166</v>
      </c>
      <c r="C24" t="s">
        <v>174</v>
      </c>
      <c r="D24" t="s">
        <v>186</v>
      </c>
      <c r="E24" t="s">
        <v>172</v>
      </c>
    </row>
    <row r="25" spans="1:5" x14ac:dyDescent="0.25">
      <c r="B25" t="s">
        <v>174</v>
      </c>
      <c r="C25" t="s">
        <v>182</v>
      </c>
      <c r="D25" t="s">
        <v>184</v>
      </c>
      <c r="E25" t="s">
        <v>183</v>
      </c>
    </row>
    <row r="26" spans="1:5" x14ac:dyDescent="0.25">
      <c r="B26" t="s">
        <v>182</v>
      </c>
      <c r="C26" t="s">
        <v>175</v>
      </c>
      <c r="D26" t="s">
        <v>188</v>
      </c>
      <c r="E26" t="s">
        <v>177</v>
      </c>
    </row>
    <row r="27" spans="1:5" x14ac:dyDescent="0.25">
      <c r="B27" t="s">
        <v>175</v>
      </c>
      <c r="C27" t="s">
        <v>171</v>
      </c>
      <c r="D27" t="s">
        <v>187</v>
      </c>
      <c r="E27" t="s">
        <v>172</v>
      </c>
    </row>
    <row r="29" spans="1:5" x14ac:dyDescent="0.25">
      <c r="A29" t="s">
        <v>189</v>
      </c>
    </row>
    <row r="30" spans="1:5" x14ac:dyDescent="0.25">
      <c r="B30" t="s">
        <v>165</v>
      </c>
      <c r="C30" t="s">
        <v>167</v>
      </c>
      <c r="D30" t="s">
        <v>168</v>
      </c>
      <c r="E30" t="s">
        <v>169</v>
      </c>
    </row>
    <row r="31" spans="1:5" x14ac:dyDescent="0.25">
      <c r="B31" t="s">
        <v>129</v>
      </c>
      <c r="C31" t="s">
        <v>166</v>
      </c>
      <c r="D31" t="s">
        <v>164</v>
      </c>
      <c r="E31" t="s">
        <v>177</v>
      </c>
    </row>
    <row r="32" spans="1:5" x14ac:dyDescent="0.25">
      <c r="B32" t="s">
        <v>166</v>
      </c>
      <c r="C32" t="s">
        <v>190</v>
      </c>
      <c r="D32" t="s">
        <v>193</v>
      </c>
      <c r="E32" t="s">
        <v>172</v>
      </c>
    </row>
    <row r="33" spans="1:5" x14ac:dyDescent="0.25">
      <c r="B33" t="s">
        <v>190</v>
      </c>
      <c r="C33" t="s">
        <v>191</v>
      </c>
      <c r="D33" t="s">
        <v>194</v>
      </c>
      <c r="E33" t="s">
        <v>192</v>
      </c>
    </row>
    <row r="34" spans="1:5" x14ac:dyDescent="0.25">
      <c r="B34" t="s">
        <v>191</v>
      </c>
      <c r="C34" t="s">
        <v>171</v>
      </c>
      <c r="D34" t="s">
        <v>195</v>
      </c>
      <c r="E34" t="s">
        <v>172</v>
      </c>
    </row>
    <row r="36" spans="1:5" x14ac:dyDescent="0.25">
      <c r="A36" t="s">
        <v>216</v>
      </c>
    </row>
    <row r="37" spans="1:5" x14ac:dyDescent="0.25">
      <c r="B37" t="s">
        <v>165</v>
      </c>
      <c r="C37" t="s">
        <v>167</v>
      </c>
      <c r="D37" t="s">
        <v>168</v>
      </c>
      <c r="E37" t="s">
        <v>169</v>
      </c>
    </row>
    <row r="38" spans="1:5" x14ac:dyDescent="0.25">
      <c r="B38" t="s">
        <v>129</v>
      </c>
      <c r="C38" t="s">
        <v>166</v>
      </c>
      <c r="D38" t="s">
        <v>164</v>
      </c>
      <c r="E38" t="s">
        <v>177</v>
      </c>
    </row>
    <row r="39" spans="1:5" x14ac:dyDescent="0.25">
      <c r="B39" t="s">
        <v>166</v>
      </c>
      <c r="C39" t="s">
        <v>198</v>
      </c>
      <c r="D39" t="s">
        <v>211</v>
      </c>
      <c r="E39" t="s">
        <v>172</v>
      </c>
    </row>
    <row r="40" spans="1:5" x14ac:dyDescent="0.25">
      <c r="B40" t="s">
        <v>198</v>
      </c>
      <c r="C40" t="s">
        <v>199</v>
      </c>
      <c r="D40" t="s">
        <v>212</v>
      </c>
      <c r="E40" t="s">
        <v>192</v>
      </c>
    </row>
    <row r="41" spans="1:5" x14ac:dyDescent="0.25">
      <c r="B41" t="s">
        <v>199</v>
      </c>
      <c r="C41" t="s">
        <v>201</v>
      </c>
      <c r="D41" t="s">
        <v>213</v>
      </c>
      <c r="E41" t="s">
        <v>177</v>
      </c>
    </row>
    <row r="42" spans="1:5" x14ac:dyDescent="0.25">
      <c r="B42" t="s">
        <v>201</v>
      </c>
      <c r="C42" t="s">
        <v>200</v>
      </c>
      <c r="D42" t="s">
        <v>202</v>
      </c>
      <c r="E42" t="s">
        <v>205</v>
      </c>
    </row>
    <row r="43" spans="1:5" x14ac:dyDescent="0.25">
      <c r="B43" t="s">
        <v>200</v>
      </c>
      <c r="C43" t="s">
        <v>203</v>
      </c>
      <c r="D43" t="s">
        <v>214</v>
      </c>
      <c r="E43" t="s">
        <v>177</v>
      </c>
    </row>
    <row r="44" spans="1:5" x14ac:dyDescent="0.25">
      <c r="B44" t="s">
        <v>203</v>
      </c>
      <c r="C44" t="s">
        <v>204</v>
      </c>
      <c r="D44" t="s">
        <v>215</v>
      </c>
      <c r="E44" t="s">
        <v>205</v>
      </c>
    </row>
    <row r="45" spans="1:5" x14ac:dyDescent="0.25">
      <c r="B45" t="s">
        <v>206</v>
      </c>
      <c r="D45" t="s">
        <v>207</v>
      </c>
      <c r="E45" t="s">
        <v>205</v>
      </c>
    </row>
    <row r="46" spans="1:5" x14ac:dyDescent="0.25">
      <c r="B46" t="s">
        <v>119</v>
      </c>
      <c r="D46" t="s">
        <v>207</v>
      </c>
      <c r="E46" t="s">
        <v>205</v>
      </c>
    </row>
    <row r="47" spans="1:5" x14ac:dyDescent="0.25">
      <c r="B47" t="s">
        <v>118</v>
      </c>
      <c r="D47" t="s">
        <v>207</v>
      </c>
      <c r="E47" t="s">
        <v>205</v>
      </c>
    </row>
    <row r="48" spans="1:5" x14ac:dyDescent="0.25">
      <c r="B48" t="s">
        <v>109</v>
      </c>
      <c r="D48" t="s">
        <v>207</v>
      </c>
      <c r="E48" t="s">
        <v>205</v>
      </c>
    </row>
    <row r="49" spans="2:5" x14ac:dyDescent="0.25">
      <c r="B49" t="s">
        <v>208</v>
      </c>
      <c r="C49" t="s">
        <v>209</v>
      </c>
      <c r="D49" t="s">
        <v>210</v>
      </c>
      <c r="E49" t="s">
        <v>205</v>
      </c>
    </row>
    <row r="50" spans="2:5" x14ac:dyDescent="0.25">
      <c r="B50" t="s">
        <v>209</v>
      </c>
      <c r="C50" t="s">
        <v>116</v>
      </c>
      <c r="D50" t="s">
        <v>217</v>
      </c>
      <c r="E50" t="s">
        <v>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Buffers_matrix</vt:lpstr>
      <vt:lpstr>Buffer_3</vt:lpstr>
      <vt:lpstr>Platform</vt:lpstr>
      <vt:lpstr>Host_OS</vt:lpstr>
      <vt:lpstr>Host_details</vt:lpstr>
      <vt:lpstr>Address_translation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2023-01-01T20:21:51Z</dcterms:created>
  <dcterms:modified xsi:type="dcterms:W3CDTF">2023-01-24T18:39:30Z</dcterms:modified>
</cp:coreProperties>
</file>