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businessportfolio_lookup\"/>
    </mc:Choice>
  </mc:AlternateContent>
  <xr:revisionPtr revIDLastSave="0" documentId="13_ncr:1_{33E02A67-FB03-4609-9CF7-0DD766E9DC7E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businessportfolio_DEV_Staging" sheetId="1" r:id="rId1"/>
    <sheet name="businessportfolio_UAT_Staging" sheetId="2" r:id="rId2"/>
  </sheets>
  <definedNames>
    <definedName name="_xlnm._FilterDatabase" localSheetId="0" hidden="1">businessportfolio_DEV_Staging!$A$2:$H$2</definedName>
    <definedName name="_xlnm._FilterDatabase" localSheetId="1" hidden="1">businessportfolio_UAT_Staging!$A$2:$H$2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12" i="2"/>
  <c r="G22" i="2"/>
  <c r="G45" i="2"/>
  <c r="G31" i="2"/>
  <c r="G32" i="2"/>
  <c r="G33" i="2"/>
  <c r="G44" i="2"/>
  <c r="G46" i="2"/>
  <c r="G51" i="2"/>
  <c r="G47" i="2"/>
  <c r="G48" i="2"/>
  <c r="G34" i="2"/>
  <c r="G41" i="2"/>
  <c r="G30" i="2"/>
  <c r="G42" i="2"/>
  <c r="G43" i="2"/>
  <c r="G50" i="2"/>
  <c r="G49" i="2"/>
  <c r="G59" i="2"/>
  <c r="G60" i="2"/>
  <c r="G10" i="2"/>
  <c r="G11" i="2"/>
  <c r="G3" i="2"/>
  <c r="G13" i="2"/>
  <c r="G26" i="2"/>
  <c r="G20" i="2"/>
  <c r="G21" i="2"/>
  <c r="G23" i="2"/>
  <c r="G35" i="2"/>
  <c r="G25" i="2"/>
  <c r="G29" i="2"/>
  <c r="G39" i="2"/>
  <c r="G9" i="2"/>
  <c r="G17" i="2"/>
  <c r="G58" i="2"/>
  <c r="G40" i="2"/>
  <c r="G15" i="2"/>
  <c r="G16" i="2"/>
  <c r="G14" i="2"/>
  <c r="G38" i="2"/>
  <c r="G37" i="2"/>
  <c r="G4" i="2"/>
  <c r="G5" i="2"/>
  <c r="G6" i="2"/>
  <c r="G18" i="2"/>
  <c r="G8" i="2"/>
  <c r="G7" i="2"/>
  <c r="G19" i="2"/>
  <c r="G28" i="2"/>
  <c r="G36" i="2"/>
  <c r="G24" i="2"/>
  <c r="G27" i="2"/>
  <c r="G52" i="2"/>
  <c r="G53" i="2"/>
  <c r="G54" i="2"/>
  <c r="G55" i="2"/>
  <c r="G56" i="2"/>
  <c r="G57" i="2"/>
  <c r="G6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</calcChain>
</file>

<file path=xl/sharedStrings.xml><?xml version="1.0" encoding="utf-8"?>
<sst xmlns="http://schemas.openxmlformats.org/spreadsheetml/2006/main" count="482" uniqueCount="147">
  <si>
    <t>ΔΕΝ ΥΠΑΡΧΕΙ ΣΤΗΝ STAGING</t>
  </si>
  <si>
    <t>Comments</t>
  </si>
  <si>
    <t>Status</t>
  </si>
  <si>
    <t>A/A</t>
  </si>
  <si>
    <t>CreditLensDevUat</t>
  </si>
  <si>
    <t>ABRS_UNIT_CODE</t>
  </si>
  <si>
    <t>ABRS_UNIT_DESC</t>
  </si>
  <si>
    <t>CL_KEY</t>
  </si>
  <si>
    <t>CL_REFERENCE</t>
  </si>
  <si>
    <t>9198</t>
  </si>
  <si>
    <t>ΔΙΕΥΘΥΝΣΗ CORPORATE BANKING</t>
  </si>
  <si>
    <t>Δ/ΝΣΗ CORPORATE BANKING</t>
  </si>
  <si>
    <t>923</t>
  </si>
  <si>
    <t>ΕΠΙΧΕΙΡΗΜΑΤΙΚΟ ΚΕΝΤΡΟ ΑΤΤΙΚΗΣ 1</t>
  </si>
  <si>
    <t>ΕΚΑ-1</t>
  </si>
  <si>
    <t>924</t>
  </si>
  <si>
    <t>ΕΠΙΧΕΙΡΗΜΑΤΙΚΟ ΚΕΝΤΡΟ ΑΤΤΙΚΗΣ 2</t>
  </si>
  <si>
    <t>ΕΚΑ-2</t>
  </si>
  <si>
    <t>926</t>
  </si>
  <si>
    <t>ΕΠΙΧΕΙΡΗΜΑΤΙΚΟ ΚΕΝΤΡΟ ΑΤΤΙΚΗΣ 4</t>
  </si>
  <si>
    <t>ΕΚΑ-4</t>
  </si>
  <si>
    <t>928</t>
  </si>
  <si>
    <t>ΕΠΙΧΕΙΡΗΜΑΤΙΚΟ ΚΕΝΤΡΟ ΘΕΣΣΑΛΟΝΙΚΗΣ</t>
  </si>
  <si>
    <t>ΕΚ-ΘΕΣΣΑΛΟΝΙΚΗΣ</t>
  </si>
  <si>
    <t>931</t>
  </si>
  <si>
    <t>ΕΠΙΧΕΙΡΗΜΑΤΙΚΟ ΚΕΝΤΡΟ ΘΕΣΣΑΛΙΑΣ</t>
  </si>
  <si>
    <t>ΕΚ-ΘΕΣΣΑΛΙΑΣ</t>
  </si>
  <si>
    <t>9249</t>
  </si>
  <si>
    <t>ΔΙΕΥΘΥΝΣΗ ΣΥΝΘΕΤΩΝ ΧΡΗΜΑΤΟΔΟΤΗΣΕΩΝ</t>
  </si>
  <si>
    <t>Δ/ΝΣΗ ΣΥΝΘΕΤΩΝ ΧΡΗΜΑΤΟΔΟΤΗΣΕΩΝ</t>
  </si>
  <si>
    <t>9248</t>
  </si>
  <si>
    <t>ΔΙΕΥΘΥΝΣΗ ΝΑΥΤΙΛΙΑΚΩΝ ΕΡΓΑΣΙΩΝ</t>
  </si>
  <si>
    <t>Δ/ΝΣΗ ΝΑΥΤΙΛΙΑΚΩΝ ΕΡΓΑΣΙΩΝ</t>
  </si>
  <si>
    <t>-9996</t>
  </si>
  <si>
    <t>ABC FACTORS</t>
  </si>
  <si>
    <t>950</t>
  </si>
  <si>
    <t>ΔΙΕΥΘΥΝΣΗ PRIVATE BANKING</t>
  </si>
  <si>
    <t>Δ/ΝΣΗ PRIVATE BANKING</t>
  </si>
  <si>
    <t>9160</t>
  </si>
  <si>
    <t>ΔΙΕΥΘΥΝΣΗ ΧΡΗΜΑΤΟΟΙΚΟΝΟΜΙΚΩΝ ΠΡΟΙΟΝΤΩΝ</t>
  </si>
  <si>
    <t>Δ/ΝΣΗ ΠΩΛΗΣΕΩΝ ΧΡΗΜΑΤΟΟΙΚ. ΠΡΟΙΟΝΤΩΝ</t>
  </si>
  <si>
    <t>933</t>
  </si>
  <si>
    <t>ΔΙΕΥΘΥΝΣΗ ΧΡΗΜΑΤΟΔΟΤΗΣΕΩΝ ΤΟΥΡΙΣΤΙΚΩΝ ΚΑΙ ΝΗΣΙΩΤΙΚΩΝ ΕΠΙΧΕΙΡΗΣΕΩΝ</t>
  </si>
  <si>
    <t>Διεύθυνση Χρημ/σεων Τουριστικών και Νησιωτ.Επιχ</t>
  </si>
  <si>
    <t>9161</t>
  </si>
  <si>
    <t>ΔΙΕΥΘΥΝΣΗ ΧΡΗΜΑΤΟΟΙΚΟΝΟΜΙΚΗΣ ΔΙΑΧΕΙΡΙΣΕΩΣ (Trading)</t>
  </si>
  <si>
    <t>ΔΝΣΗ ΧΡΗΜΑΤΟΟΙΚΟΝΟΜΙΚΗΣ ΔΙΑΧΕΙΡΙΣΕΩΣ</t>
  </si>
  <si>
    <t>932</t>
  </si>
  <si>
    <t>ΕΠΙΧΕΙΡΗΜΑΤΙΚΟ ΚΕΝΤΡΟ ΔΥΤΙΚΗΣ ΑΤΤΙΚΗΣ,ΠΕΛΟΠΟΝΝΗΣΟΥ ΚΑΙ ΔΥΤΙΚΗΣ ΣΤΕΡΕΑΣ ΕΛΛΑΔΑΣ</t>
  </si>
  <si>
    <t>925</t>
  </si>
  <si>
    <t>ΕΠΙΧΕΙΡΗΜΑΤΙΚΟ ΚΕΝΤΡΟ ΘΕΣΣΑΛΟΝΙΚΗΣ,ΚΕΝΤΡΙΚΗΣ ΚΑΙ ΔΥΤΙΚΗΣ ΜΑΚΕΔΟΝΙΑΣ</t>
  </si>
  <si>
    <t>-9995</t>
  </si>
  <si>
    <t>ΔΙΕΥΘΥΝΣΗ ΚΑΘΥΣΤΕΡΗΣΕΩΝ ΛΙΑΝΙΚΗΣ ΤΡΑΠΕΖΙΚΗΣ</t>
  </si>
  <si>
    <t>0951</t>
  </si>
  <si>
    <t>2000</t>
  </si>
  <si>
    <t>ALPHA LEASING ΧΡΗΜΑΤΟΔΟΤΙΚΗΣ ΜΙΣΘΩΣΕΩΣ A.E.</t>
  </si>
  <si>
    <t>8144</t>
  </si>
  <si>
    <t>ΔΙΕΥΘΥΝΣΗ ΟΡΙΣΤΙΚΩΝ ΚΑΘΥΣΤΕΡΗΣΕΩΝ WHOLESALE BANKING</t>
  </si>
  <si>
    <t>8145</t>
  </si>
  <si>
    <t>ΚΕΝΤΡΟ ΑΠΑΙΤΗΣΕΩΝ ΕΙΔΙΚΟΥ ΧΕΙΡΙΣΜΟΥ ΜΕΣΑΙΩΝ ΕΠΙΧΕΙΡΗΣΕΩΝ</t>
  </si>
  <si>
    <t>8252</t>
  </si>
  <si>
    <t>ΔΙΕΥΘΥΝΣΗ ΣΥΝΑΛΛΑΓΩΝ ΚΑΘΥΣΤΕΡΗΣΕΩΝ WB – ΕΛΛΑΔΑ</t>
  </si>
  <si>
    <t>8887</t>
  </si>
  <si>
    <t>ΔΙΕΥΘΥΝΣΗ ΚΑΘΥΣΤΕΡΗΣΕΩΝ ΕΠΙΧΕΙΡΗΣΕΩΝ – PROBATION</t>
  </si>
  <si>
    <t>8888</t>
  </si>
  <si>
    <t>ΛΟΙΠΟΙ ΠΕΛΑΤΕΣ SME</t>
  </si>
  <si>
    <t>9144</t>
  </si>
  <si>
    <t>ΚΕΝΤΡΟ ΑΝΑΔΙΑΡΘΡΩΣΕΩΣ ΟΡΙΣΤΙΚΩΝ ΚΑΘΥΣΤΕΡΗΣΕΩΝ ΜΕΣΑΙΩΝ ΕΠΙΧΕΙΡΗΣΕΩΝ</t>
  </si>
  <si>
    <t>9145</t>
  </si>
  <si>
    <t>ΔΙΕΥΘΥΝΣΗ ΣΥΝΑΛΛΑΓΩΝ ΚΑΘΥΣΤΕΡΗΣΕΩΝ WB – ΕΞΩΤΕΡΙΚΟ</t>
  </si>
  <si>
    <t>9162</t>
  </si>
  <si>
    <t>LUXEMBURG BRANCH</t>
  </si>
  <si>
    <t>9163</t>
  </si>
  <si>
    <t>CEPAL CORE PROBATION  Ι (CORPORATE)</t>
  </si>
  <si>
    <t>9164</t>
  </si>
  <si>
    <t>CEPAL CORE PROBATION II (SME)</t>
  </si>
  <si>
    <t>9165</t>
  </si>
  <si>
    <t>CEPAL CORE PROBATION III (SHIPPING)</t>
  </si>
  <si>
    <t>9250</t>
  </si>
  <si>
    <t>LONDON BRANCH</t>
  </si>
  <si>
    <t>9251</t>
  </si>
  <si>
    <t>ΔΙΕΥΘΥΝΣΗ ΣΥΝΑΛΛΑΓΩΝ ΚΑΘΥΣΤΕΡΗΣΕΩΝ WB – PROBATION</t>
  </si>
  <si>
    <t>9252</t>
  </si>
  <si>
    <t>ΚΕΝΤΡΟ ΑΠΑΙΤΗΣΕΩΝ ΕΙΔΙΚΟΥ ΧΕΙΡΙΣΜΟΥ CORPORATE BANKING</t>
  </si>
  <si>
    <t>9253</t>
  </si>
  <si>
    <t>ΔΚΕΕσ - Αναγγελίες Shipping</t>
  </si>
  <si>
    <t>9254</t>
  </si>
  <si>
    <t>ΔΚΕΕσ - Αναγγελίες Project Finance</t>
  </si>
  <si>
    <t>9256</t>
  </si>
  <si>
    <t>ΔΙΕΥΘΥΝΣΗ ΣΥΝΑΛΛΑΓΩΝ ΚΑΘΥΣΤΕΡΗΣΕΩΝ WB - ΧΑΡΤΟΦΥΛΑΚΙΑ ΣΕ ΠΛΑΤΦΟΡΜΕΣ</t>
  </si>
  <si>
    <t>9257</t>
  </si>
  <si>
    <t>ΔΙΕΥΘΥΝΣΗ ΥΠΟΣΤ.ΚΑΘΥΣΤΕΡΗΣΕΩΝ WB-ΧΑΡΤΟΦΥΛΑΚΙΑ ΠΡΟΣ ΠΩΛΗΣΗ</t>
  </si>
  <si>
    <t>9258</t>
  </si>
  <si>
    <t>LONDON BRANCH - ARREARS UNIT</t>
  </si>
  <si>
    <t>9259</t>
  </si>
  <si>
    <t>LUXEMBURG BRANCH - ARREARS UNIT</t>
  </si>
  <si>
    <t>9260</t>
  </si>
  <si>
    <t>NSRM</t>
  </si>
  <si>
    <t>9261</t>
  </si>
  <si>
    <t>CEPAL CORE REMEDIAL</t>
  </si>
  <si>
    <t>9262</t>
  </si>
  <si>
    <t>CEPAL CORE LEGAL</t>
  </si>
  <si>
    <t>9263</t>
  </si>
  <si>
    <t>CEPAL CORE SHIPPING</t>
  </si>
  <si>
    <t>9264</t>
  </si>
  <si>
    <t>GALAXY LEGAL</t>
  </si>
  <si>
    <t>9265</t>
  </si>
  <si>
    <t>GALAXY REMEDIAL</t>
  </si>
  <si>
    <t>9266</t>
  </si>
  <si>
    <t>NSRM &amp;#8211; SOLAR</t>
  </si>
  <si>
    <t>9267</t>
  </si>
  <si>
    <t>NSRM &amp;#8211; INTERNATIONAL</t>
  </si>
  <si>
    <t>9268</t>
  </si>
  <si>
    <t>CEPAL CORE WRITTEN-OFF</t>
  </si>
  <si>
    <t>941</t>
  </si>
  <si>
    <t>ΔΙΕΥΘΥΝΣΗ ΤΡΑΠΕΖΙΚΗΣ ΜΙΚΡΩΝ ΕΠΙΧΕΙΡΗΣΕΩΝ</t>
  </si>
  <si>
    <t>θα δημιουργηθει μεσα στις επομενες ημερες στο lens</t>
  </si>
  <si>
    <t>9411</t>
  </si>
  <si>
    <t>ΔΙΕΥΘΥΝΣΗ ΤΡΑΠΕΖΙΚΗΣ ΜΙΚΡΩΝ ΕΠΙΧΕΙΡΗΣΕΩΝ-W</t>
  </si>
  <si>
    <t>0</t>
  </si>
  <si>
    <t>OTHER</t>
  </si>
  <si>
    <t>9999</t>
  </si>
  <si>
    <t>9996</t>
  </si>
  <si>
    <t>9997</t>
  </si>
  <si>
    <t>KeyValue</t>
  </si>
  <si>
    <t>1 - ICAP</t>
  </si>
  <si>
    <t>25 - Δ/ΝΣΗ ΤΡΑΠΕΖΙΚΗΣ ΜΙΚΡΩΝ ΕΠΙΧΕΙΡΗΣΕΩΝ-W</t>
  </si>
  <si>
    <t>22 - Δ/ΝΣΗ ΤΡΑΠΕΖΙΚΗΣ ΜΙΚΡΩΝ ΕΠΙΧΕΙΡΗΣΕΩΝ</t>
  </si>
  <si>
    <t>ΔΕΝ ΥΠΑΡΧΕΙ ΣΤΟ CL</t>
  </si>
  <si>
    <t>StagingDev</t>
  </si>
  <si>
    <r>
      <rPr>
        <b/>
        <sz val="11"/>
        <color theme="1"/>
        <rFont val="Calibri"/>
        <family val="2"/>
        <charset val="161"/>
        <scheme val="minor"/>
      </rPr>
      <t xml:space="preserve">ODS:
</t>
    </r>
    <r>
      <rPr>
        <sz val="11"/>
        <color theme="1"/>
        <rFont val="Calibri"/>
        <family val="2"/>
        <scheme val="minor"/>
      </rPr>
      <t xml:space="preserve">
--values pou den uparxoun twra sto lookup ston dev h sto cl kai uparxoun sto ods
select * from MISRISK.[dbo].[all_units_karak] 
where cast([mds code] as int) not in (select cast(abrs_unit_code as int) 
	                                  from abrs_staging.dbo.businessportfolio_lookup)
order by [MDS Description]
select  * from abrs_staging.dbo.businessportfolio_lookup order by ABRS_UNIT_DESC
--0960	ΔΙΕΥΘΥΝΣΗ ΝΑΥΤΙΛΙΑΚΩΝ ΕΡΓΑΣΙΩΝ ----UPARXEI HDH STO LOOKUP ME KWDIKO CL_KEY: 15</t>
    </r>
  </si>
  <si>
    <t>0960</t>
  </si>
  <si>
    <t>ΝΑΥΤΙΛΙΑΚΟ ΚΑΤΑΣΤΗΜΑ</t>
  </si>
  <si>
    <t>ΙΔΙΩΤΕΣ</t>
  </si>
  <si>
    <t>ΙΔΙΩΤΕΣ ΜΕ ΕΠΙΧΕΙΡΗΜΑΤΙΚΗ ΔΡΑΣΤΗΡΙΟΤΗΤΑ</t>
  </si>
  <si>
    <t>9255</t>
  </si>
  <si>
    <t>ΔΙΕΥΘΥΝΣΗ ΕΙΔΙΚΩΝ ΠΙΣΤΟΔΟΤΗΣΕΩΝ WHOLESALE BANKING</t>
  </si>
  <si>
    <t>1234</t>
  </si>
  <si>
    <t>0927</t>
  </si>
  <si>
    <t>ΕΠΙΧΕΙΡΗΜΑΤΙΚΟ ΚΕΝΤΡΟ ΑΤΤΙΚΗΣ 5</t>
  </si>
  <si>
    <t>64</t>
  </si>
  <si>
    <t>0929</t>
  </si>
  <si>
    <t>ΕΠΙΧΕΙΡΗΜΑΤΙΚΟ ΚΕΝΤΡΟ ΒΟΡΕΙΟΑΝΑΤΟΛΙΚΗΣ ΕΛΛΑΔΟΣ</t>
  </si>
  <si>
    <t>65</t>
  </si>
  <si>
    <t>ΠΡΟΣ ΚΑΘΟΡΙΣΜΟ</t>
  </si>
  <si>
    <t>Other</t>
  </si>
  <si>
    <t>StagingUAT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</si>
</sst>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49" fontId="0" fillId="2" borderId="0" xfId="0" applyNumberFormat="1" applyFill="1"/>
    <xf numFmtId="49" fontId="0" fillId="5" borderId="1" xfId="0" applyNumberFormat="1" applyFill="1" applyBorder="1"/>
    <xf numFmtId="49" fontId="0" fillId="6" borderId="1" xfId="0" applyNumberFormat="1" applyFill="1" applyBorder="1"/>
    <xf numFmtId="49" fontId="2" fillId="8" borderId="13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" fillId="4" borderId="2" xfId="0" applyNumberFormat="1" applyFont="1" applyFill="1" applyBorder="1"/>
    <xf numFmtId="49" fontId="1" fillId="9" borderId="13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4" fillId="10" borderId="16" xfId="0" applyNumberFormat="1" applyFont="1" applyFill="1" applyBorder="1"/>
    <xf numFmtId="49" fontId="2" fillId="7" borderId="13" xfId="0" applyNumberFormat="1" applyFont="1" applyFill="1" applyBorder="1" applyAlignment="1">
      <alignment horizontal="center" vertical="center"/>
    </xf>
    <xf numFmtId="49" fontId="2" fillId="7" borderId="11" xfId="0" applyNumberFormat="1" applyFont="1" applyFill="1" applyBorder="1" applyAlignment="1">
      <alignment horizontal="center" vertical="center"/>
    </xf>
    <xf numFmtId="49" fontId="2" fillId="7" borderId="12" xfId="0" applyNumberFormat="1" applyFont="1" applyFill="1" applyBorder="1" applyAlignment="1">
      <alignment horizontal="center" vertical="center"/>
    </xf>
    <xf numFmtId="49" fontId="2" fillId="7" borderId="13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/>
    <xf numFmtId="49" fontId="4" fillId="2" borderId="0" xfId="0" applyNumberFormat="1" applyFont="1" applyFill="1"/>
    <xf numFmtId="1" fontId="4" fillId="2" borderId="9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/>
    <xf numFmtId="49" fontId="4" fillId="6" borderId="16" xfId="0" applyNumberFormat="1" applyFont="1" applyFill="1" applyBorder="1"/>
    <xf numFmtId="1" fontId="4" fillId="2" borderId="10" xfId="0" applyNumberFormat="1" applyFont="1" applyFill="1" applyBorder="1" applyAlignment="1">
      <alignment horizontal="center" vertical="center"/>
    </xf>
    <xf numFmtId="49" fontId="4" fillId="10" borderId="17" xfId="0" applyNumberFormat="1" applyFont="1" applyFill="1" applyBorder="1"/>
    <xf numFmtId="49" fontId="1" fillId="3" borderId="18" xfId="0" applyNumberFormat="1" applyFont="1" applyFill="1" applyBorder="1"/>
    <xf numFmtId="49" fontId="4" fillId="5" borderId="19" xfId="0" applyNumberFormat="1" applyFont="1" applyFill="1" applyBorder="1"/>
    <xf numFmtId="49" fontId="4" fillId="5" borderId="20" xfId="0" applyNumberFormat="1" applyFont="1" applyFill="1" applyBorder="1"/>
    <xf numFmtId="1" fontId="1" fillId="2" borderId="22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4" fillId="10" borderId="1" xfId="0" applyNumberFormat="1" applyFont="1" applyFill="1" applyBorder="1"/>
    <xf numFmtId="49" fontId="0" fillId="2" borderId="0" xfId="0" applyNumberFormat="1" applyFill="1" applyBorder="1"/>
    <xf numFmtId="49" fontId="1" fillId="3" borderId="28" xfId="0" applyNumberFormat="1" applyFont="1" applyFill="1" applyBorder="1"/>
    <xf numFmtId="49" fontId="4" fillId="5" borderId="29" xfId="0" applyNumberFormat="1" applyFont="1" applyFill="1" applyBorder="1"/>
    <xf numFmtId="49" fontId="4" fillId="5" borderId="30" xfId="0" applyNumberFormat="1" applyFont="1" applyFill="1" applyBorder="1"/>
    <xf numFmtId="49" fontId="0" fillId="6" borderId="30" xfId="0" applyNumberFormat="1" applyFill="1" applyBorder="1"/>
    <xf numFmtId="49" fontId="0" fillId="6" borderId="5" xfId="0" applyNumberFormat="1" applyFill="1" applyBorder="1" applyAlignment="1">
      <alignment horizontal="center" vertical="center"/>
    </xf>
    <xf numFmtId="49" fontId="4" fillId="6" borderId="31" xfId="0" applyNumberFormat="1" applyFont="1" applyFill="1" applyBorder="1"/>
    <xf numFmtId="49" fontId="4" fillId="6" borderId="6" xfId="0" applyNumberFormat="1" applyFont="1" applyFill="1" applyBorder="1"/>
    <xf numFmtId="49" fontId="4" fillId="6" borderId="7" xfId="0" applyNumberFormat="1" applyFont="1" applyFill="1" applyBorder="1" applyAlignment="1">
      <alignment horizontal="center" vertical="center"/>
    </xf>
    <xf numFmtId="49" fontId="4" fillId="2" borderId="32" xfId="0" applyNumberFormat="1" applyFont="1" applyFill="1" applyBorder="1"/>
    <xf numFmtId="49" fontId="4" fillId="2" borderId="33" xfId="0" applyNumberFormat="1" applyFont="1" applyFill="1" applyBorder="1"/>
    <xf numFmtId="49" fontId="0" fillId="6" borderId="20" xfId="0" applyNumberFormat="1" applyFill="1" applyBorder="1"/>
    <xf numFmtId="0" fontId="0" fillId="2" borderId="0" xfId="0" applyNumberFormat="1" applyFill="1"/>
    <xf numFmtId="0" fontId="1" fillId="9" borderId="13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/>
    <xf numFmtId="0" fontId="4" fillId="2" borderId="9" xfId="0" applyNumberFormat="1" applyFont="1" applyFill="1" applyBorder="1"/>
    <xf numFmtId="49" fontId="4" fillId="10" borderId="34" xfId="0" applyNumberFormat="1" applyFont="1" applyFill="1" applyBorder="1"/>
    <xf numFmtId="49" fontId="4" fillId="2" borderId="35" xfId="0" applyNumberFormat="1" applyFont="1" applyFill="1" applyBorder="1"/>
    <xf numFmtId="0" fontId="4" fillId="2" borderId="10" xfId="0" applyNumberFormat="1" applyFont="1" applyFill="1" applyBorder="1"/>
    <xf numFmtId="49" fontId="5" fillId="2" borderId="11" xfId="0" applyNumberFormat="1" applyFont="1" applyFill="1" applyBorder="1" applyAlignment="1">
      <alignment horizontal="left" vertical="top" wrapText="1"/>
    </xf>
    <xf numFmtId="49" fontId="0" fillId="2" borderId="0" xfId="0" applyNumberFormat="1" applyFill="1" applyBorder="1" applyAlignment="1">
      <alignment vertical="top" wrapText="1"/>
    </xf>
    <xf numFmtId="0" fontId="0" fillId="2" borderId="0" xfId="0" applyNumberFormat="1" applyFill="1" applyBorder="1"/>
    <xf numFmtId="49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top" wrapText="1"/>
    </xf>
    <xf numFmtId="49" fontId="5" fillId="2" borderId="13" xfId="0" applyNumberFormat="1" applyFont="1" applyFill="1" applyBorder="1" applyAlignment="1">
      <alignment horizontal="left" vertical="top" wrapText="1"/>
    </xf>
    <xf numFmtId="49" fontId="5" fillId="2" borderId="26" xfId="0" applyNumberFormat="1" applyFont="1" applyFill="1" applyBorder="1" applyAlignment="1">
      <alignment horizontal="left" vertical="top" wrapText="1"/>
    </xf>
    <xf numFmtId="49" fontId="5" fillId="2" borderId="36" xfId="0" applyNumberFormat="1" applyFont="1" applyFill="1" applyBorder="1" applyAlignment="1">
      <alignment horizontal="left" vertical="top" wrapText="1"/>
    </xf>
    <xf numFmtId="49" fontId="5" fillId="2" borderId="27" xfId="0" applyNumberFormat="1" applyFont="1" applyFill="1" applyBorder="1" applyAlignment="1">
      <alignment horizontal="left" vertical="top" wrapText="1"/>
    </xf>
    <xf numFmtId="49" fontId="5" fillId="2" borderId="37" xfId="0" applyNumberFormat="1" applyFont="1" applyFill="1" applyBorder="1" applyAlignment="1">
      <alignment horizontal="left" vertical="top" wrapText="1"/>
    </xf>
    <xf numFmtId="49" fontId="1" fillId="3" borderId="38" xfId="0" applyNumberFormat="1" applyFont="1" applyFill="1" applyBorder="1"/>
    <xf numFmtId="0" fontId="4" fillId="5" borderId="40" xfId="0" applyNumberFormat="1" applyFont="1" applyFill="1" applyBorder="1" applyAlignment="1">
      <alignment horizontal="center" vertical="center"/>
    </xf>
    <xf numFmtId="49" fontId="1" fillId="3" borderId="41" xfId="0" applyNumberFormat="1" applyFont="1" applyFill="1" applyBorder="1"/>
    <xf numFmtId="49" fontId="1" fillId="3" borderId="42" xfId="0" applyNumberFormat="1" applyFont="1" applyFill="1" applyBorder="1" applyAlignment="1">
      <alignment horizontal="center" vertical="center"/>
    </xf>
    <xf numFmtId="49" fontId="4" fillId="5" borderId="43" xfId="0" applyNumberFormat="1" applyFont="1" applyFill="1" applyBorder="1"/>
    <xf numFmtId="49" fontId="4" fillId="5" borderId="44" xfId="0" applyNumberFormat="1" applyFont="1" applyFill="1" applyBorder="1"/>
    <xf numFmtId="49" fontId="0" fillId="6" borderId="46" xfId="0" applyNumberFormat="1" applyFill="1" applyBorder="1"/>
    <xf numFmtId="49" fontId="1" fillId="4" borderId="22" xfId="0" applyNumberFormat="1" applyFont="1" applyFill="1" applyBorder="1"/>
    <xf numFmtId="49" fontId="1" fillId="3" borderId="13" xfId="0" applyNumberFormat="1" applyFont="1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49" fontId="2" fillId="7" borderId="13" xfId="0" applyNumberFormat="1" applyFont="1" applyFill="1" applyBorder="1" applyAlignment="1">
      <alignment horizontal="left"/>
    </xf>
    <xf numFmtId="49" fontId="0" fillId="2" borderId="0" xfId="0" applyNumberFormat="1" applyFill="1" applyBorder="1" applyAlignment="1">
      <alignment horizontal="left" wrapText="1"/>
    </xf>
    <xf numFmtId="49" fontId="0" fillId="5" borderId="30" xfId="0" applyNumberFormat="1" applyFill="1" applyBorder="1"/>
    <xf numFmtId="49" fontId="0" fillId="5" borderId="47" xfId="0" applyNumberFormat="1" applyFill="1" applyBorder="1"/>
    <xf numFmtId="49" fontId="0" fillId="5" borderId="23" xfId="0" applyNumberFormat="1" applyFill="1" applyBorder="1"/>
    <xf numFmtId="49" fontId="5" fillId="6" borderId="1" xfId="0" applyNumberFormat="1" applyFont="1" applyFill="1" applyBorder="1" applyAlignment="1">
      <alignment vertical="top" wrapText="1"/>
    </xf>
    <xf numFmtId="49" fontId="4" fillId="5" borderId="39" xfId="0" applyNumberFormat="1" applyFont="1" applyFill="1" applyBorder="1" applyAlignment="1">
      <alignment horizontal="left"/>
    </xf>
    <xf numFmtId="49" fontId="4" fillId="5" borderId="20" xfId="0" applyNumberFormat="1" applyFont="1" applyFill="1" applyBorder="1" applyAlignment="1">
      <alignment horizontal="left"/>
    </xf>
    <xf numFmtId="49" fontId="0" fillId="5" borderId="20" xfId="0" applyNumberFormat="1" applyFill="1" applyBorder="1" applyAlignment="1">
      <alignment horizontal="left"/>
    </xf>
    <xf numFmtId="49" fontId="0" fillId="5" borderId="21" xfId="0" applyNumberFormat="1" applyFill="1" applyBorder="1" applyAlignment="1">
      <alignment horizontal="left"/>
    </xf>
    <xf numFmtId="49" fontId="0" fillId="5" borderId="5" xfId="0" applyNumberForma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49" fontId="0" fillId="6" borderId="31" xfId="0" applyNumberFormat="1" applyFill="1" applyBorder="1"/>
    <xf numFmtId="1" fontId="4" fillId="2" borderId="25" xfId="0" applyNumberFormat="1" applyFont="1" applyFill="1" applyBorder="1" applyAlignment="1">
      <alignment horizontal="center" vertical="center"/>
    </xf>
    <xf numFmtId="49" fontId="0" fillId="2" borderId="33" xfId="0" applyNumberFormat="1" applyFill="1" applyBorder="1"/>
    <xf numFmtId="49" fontId="4" fillId="6" borderId="46" xfId="0" applyNumberFormat="1" applyFont="1" applyFill="1" applyBorder="1"/>
    <xf numFmtId="49" fontId="0" fillId="10" borderId="46" xfId="0" applyNumberFormat="1" applyFont="1" applyFill="1" applyBorder="1"/>
    <xf numFmtId="49" fontId="0" fillId="10" borderId="16" xfId="0" applyNumberFormat="1" applyFont="1" applyFill="1" applyBorder="1"/>
    <xf numFmtId="49" fontId="0" fillId="10" borderId="45" xfId="0" applyNumberFormat="1" applyFont="1" applyFill="1" applyBorder="1"/>
    <xf numFmtId="49" fontId="0" fillId="10" borderId="17" xfId="0" applyNumberFormat="1" applyFont="1" applyFill="1" applyBorder="1"/>
    <xf numFmtId="49" fontId="5" fillId="6" borderId="5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/>
    <xf numFmtId="0" fontId="0" fillId="2" borderId="9" xfId="0" applyNumberFormat="1" applyFont="1" applyFill="1" applyBorder="1"/>
    <xf numFmtId="0" fontId="0" fillId="2" borderId="10" xfId="0" applyNumberFormat="1" applyFont="1" applyFill="1" applyBorder="1"/>
    <xf numFmtId="49" fontId="0" fillId="6" borderId="6" xfId="0" applyNumberFormat="1" applyFill="1" applyBorder="1"/>
    <xf numFmtId="49" fontId="0" fillId="6" borderId="7" xfId="0" applyNumberFormat="1" applyFill="1" applyBorder="1" applyAlignment="1">
      <alignment horizontal="center" vertical="center"/>
    </xf>
    <xf numFmtId="49" fontId="0" fillId="1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activeCell="C11" sqref="C11"/>
    </sheetView>
  </sheetViews>
  <sheetFormatPr defaultRowHeight="15" x14ac:dyDescent="0.25"/>
  <cols>
    <col min="1" max="1" width="7.28515625" style="8" customWidth="1"/>
    <col min="2" max="2" width="16.42578125" style="1" customWidth="1"/>
    <col min="3" max="3" width="85" style="1" bestFit="1" customWidth="1"/>
    <col min="4" max="4" width="9.42578125" style="29" customWidth="1"/>
    <col min="5" max="5" width="85" style="1" hidden="1" customWidth="1"/>
    <col min="6" max="6" width="85" style="1" bestFit="1" customWidth="1"/>
    <col min="7" max="7" width="14.140625" style="43" bestFit="1" customWidth="1"/>
    <col min="8" max="8" width="26.42578125" style="1" bestFit="1" customWidth="1"/>
    <col min="9" max="16384" width="9.140625" style="1"/>
  </cols>
  <sheetData>
    <row r="1" spans="1:8" ht="16.5" thickBot="1" x14ac:dyDescent="0.3">
      <c r="B1" s="11" t="s">
        <v>129</v>
      </c>
      <c r="C1" s="12"/>
      <c r="D1" s="13"/>
      <c r="E1" s="10"/>
      <c r="F1" s="4" t="s">
        <v>4</v>
      </c>
    </row>
    <row r="2" spans="1:8" ht="15.75" thickBot="1" x14ac:dyDescent="0.3">
      <c r="A2" s="25" t="s">
        <v>3</v>
      </c>
      <c r="B2" s="32" t="s">
        <v>5</v>
      </c>
      <c r="C2" s="5" t="s">
        <v>6</v>
      </c>
      <c r="D2" s="26" t="s">
        <v>7</v>
      </c>
      <c r="E2" s="22" t="s">
        <v>8</v>
      </c>
      <c r="F2" s="6" t="s">
        <v>124</v>
      </c>
      <c r="G2" s="44" t="s">
        <v>2</v>
      </c>
      <c r="H2" s="7" t="s">
        <v>1</v>
      </c>
    </row>
    <row r="3" spans="1:8" s="16" customFormat="1" x14ac:dyDescent="0.25">
      <c r="A3" s="14">
        <v>1</v>
      </c>
      <c r="B3" s="33" t="s">
        <v>9</v>
      </c>
      <c r="C3" s="15" t="s">
        <v>10</v>
      </c>
      <c r="D3" s="27">
        <v>2</v>
      </c>
      <c r="E3" s="23" t="s">
        <v>11</v>
      </c>
      <c r="F3" s="47" t="s">
        <v>10</v>
      </c>
      <c r="G3" s="45" t="str">
        <f>IF(C3=F3,"MATCHED","NOT MATCHED")</f>
        <v>MATCHED</v>
      </c>
      <c r="H3" s="40"/>
    </row>
    <row r="4" spans="1:8" s="16" customFormat="1" x14ac:dyDescent="0.25">
      <c r="A4" s="17">
        <v>2</v>
      </c>
      <c r="B4" s="34" t="s">
        <v>12</v>
      </c>
      <c r="C4" s="18" t="s">
        <v>13</v>
      </c>
      <c r="D4" s="28">
        <v>3</v>
      </c>
      <c r="E4" s="24" t="s">
        <v>14</v>
      </c>
      <c r="F4" s="9" t="s">
        <v>13</v>
      </c>
      <c r="G4" s="46" t="str">
        <f>IF(C4=F4,"MATCHED","NOT MATCHED")</f>
        <v>MATCHED</v>
      </c>
      <c r="H4" s="41"/>
    </row>
    <row r="5" spans="1:8" s="16" customFormat="1" x14ac:dyDescent="0.25">
      <c r="A5" s="17">
        <v>3</v>
      </c>
      <c r="B5" s="34" t="s">
        <v>15</v>
      </c>
      <c r="C5" s="18" t="s">
        <v>16</v>
      </c>
      <c r="D5" s="28">
        <v>4</v>
      </c>
      <c r="E5" s="24" t="s">
        <v>17</v>
      </c>
      <c r="F5" s="9" t="s">
        <v>16</v>
      </c>
      <c r="G5" s="46" t="str">
        <f>IF(C5=F5,"MATCHED","NOT MATCHED")</f>
        <v>MATCHED</v>
      </c>
      <c r="H5" s="41"/>
    </row>
    <row r="6" spans="1:8" s="16" customFormat="1" x14ac:dyDescent="0.25">
      <c r="A6" s="17">
        <v>4</v>
      </c>
      <c r="B6" s="34" t="s">
        <v>18</v>
      </c>
      <c r="C6" s="18" t="s">
        <v>19</v>
      </c>
      <c r="D6" s="28">
        <v>6</v>
      </c>
      <c r="E6" s="24" t="s">
        <v>20</v>
      </c>
      <c r="F6" s="9" t="s">
        <v>19</v>
      </c>
      <c r="G6" s="46" t="str">
        <f>IF(C6=F6,"MATCHED","NOT MATCHED")</f>
        <v>MATCHED</v>
      </c>
      <c r="H6" s="41"/>
    </row>
    <row r="7" spans="1:8" s="16" customFormat="1" x14ac:dyDescent="0.25">
      <c r="A7" s="17">
        <v>5</v>
      </c>
      <c r="B7" s="34" t="s">
        <v>21</v>
      </c>
      <c r="C7" s="18" t="s">
        <v>22</v>
      </c>
      <c r="D7" s="28">
        <v>8</v>
      </c>
      <c r="E7" s="24" t="s">
        <v>23</v>
      </c>
      <c r="F7" s="9" t="s">
        <v>22</v>
      </c>
      <c r="G7" s="46" t="str">
        <f>IF(C7=F7,"MATCHED","NOT MATCHED")</f>
        <v>MATCHED</v>
      </c>
      <c r="H7" s="41"/>
    </row>
    <row r="8" spans="1:8" s="16" customFormat="1" x14ac:dyDescent="0.25">
      <c r="A8" s="17">
        <v>6</v>
      </c>
      <c r="B8" s="34" t="s">
        <v>24</v>
      </c>
      <c r="C8" s="18" t="s">
        <v>25</v>
      </c>
      <c r="D8" s="28">
        <v>11</v>
      </c>
      <c r="E8" s="24" t="s">
        <v>26</v>
      </c>
      <c r="F8" s="9" t="s">
        <v>25</v>
      </c>
      <c r="G8" s="46" t="str">
        <f>IF(C8=F8,"MATCHED","NOT MATCHED")</f>
        <v>MATCHED</v>
      </c>
      <c r="H8" s="41"/>
    </row>
    <row r="9" spans="1:8" s="16" customFormat="1" x14ac:dyDescent="0.25">
      <c r="A9" s="17">
        <v>7</v>
      </c>
      <c r="B9" s="34" t="s">
        <v>27</v>
      </c>
      <c r="C9" s="18" t="s">
        <v>28</v>
      </c>
      <c r="D9" s="28">
        <v>14</v>
      </c>
      <c r="E9" s="24" t="s">
        <v>29</v>
      </c>
      <c r="F9" s="9" t="s">
        <v>28</v>
      </c>
      <c r="G9" s="46" t="str">
        <f>IF(C9=F9,"MATCHED","NOT MATCHED")</f>
        <v>MATCHED</v>
      </c>
      <c r="H9" s="41"/>
    </row>
    <row r="10" spans="1:8" s="16" customFormat="1" x14ac:dyDescent="0.25">
      <c r="A10" s="17">
        <v>8</v>
      </c>
      <c r="B10" s="34" t="s">
        <v>30</v>
      </c>
      <c r="C10" s="18" t="s">
        <v>31</v>
      </c>
      <c r="D10" s="28">
        <v>15</v>
      </c>
      <c r="E10" s="24" t="s">
        <v>32</v>
      </c>
      <c r="F10" s="9" t="s">
        <v>31</v>
      </c>
      <c r="G10" s="46" t="str">
        <f>IF(C10=F10,"MATCHED","NOT MATCHED")</f>
        <v>MATCHED</v>
      </c>
      <c r="H10" s="41"/>
    </row>
    <row r="11" spans="1:8" s="16" customFormat="1" x14ac:dyDescent="0.25">
      <c r="A11" s="17">
        <v>9</v>
      </c>
      <c r="B11" s="34" t="s">
        <v>33</v>
      </c>
      <c r="C11" s="18" t="s">
        <v>34</v>
      </c>
      <c r="D11" s="28">
        <v>16</v>
      </c>
      <c r="E11" s="24" t="s">
        <v>34</v>
      </c>
      <c r="F11" s="9" t="s">
        <v>34</v>
      </c>
      <c r="G11" s="46" t="str">
        <f>IF(C11=F11,"MATCHED","NOT MATCHED")</f>
        <v>MATCHED</v>
      </c>
      <c r="H11" s="41"/>
    </row>
    <row r="12" spans="1:8" s="16" customFormat="1" x14ac:dyDescent="0.25">
      <c r="A12" s="17">
        <v>10</v>
      </c>
      <c r="B12" s="34" t="s">
        <v>35</v>
      </c>
      <c r="C12" s="18" t="s">
        <v>36</v>
      </c>
      <c r="D12" s="28">
        <v>17</v>
      </c>
      <c r="E12" s="24" t="s">
        <v>37</v>
      </c>
      <c r="F12" s="9" t="s">
        <v>36</v>
      </c>
      <c r="G12" s="46" t="str">
        <f>IF(C12=F12,"MATCHED","NOT MATCHED")</f>
        <v>MATCHED</v>
      </c>
      <c r="H12" s="41"/>
    </row>
    <row r="13" spans="1:8" s="16" customFormat="1" x14ac:dyDescent="0.25">
      <c r="A13" s="17">
        <v>11</v>
      </c>
      <c r="B13" s="34" t="s">
        <v>38</v>
      </c>
      <c r="C13" s="18" t="s">
        <v>39</v>
      </c>
      <c r="D13" s="28">
        <v>18</v>
      </c>
      <c r="E13" s="24" t="s">
        <v>40</v>
      </c>
      <c r="F13" s="9" t="s">
        <v>39</v>
      </c>
      <c r="G13" s="46" t="str">
        <f>IF(C13=F13,"MATCHED","NOT MATCHED")</f>
        <v>MATCHED</v>
      </c>
      <c r="H13" s="41"/>
    </row>
    <row r="14" spans="1:8" s="16" customFormat="1" x14ac:dyDescent="0.25">
      <c r="A14" s="17">
        <v>12</v>
      </c>
      <c r="B14" s="34" t="s">
        <v>41</v>
      </c>
      <c r="C14" s="18" t="s">
        <v>42</v>
      </c>
      <c r="D14" s="28">
        <v>20</v>
      </c>
      <c r="E14" s="24" t="s">
        <v>43</v>
      </c>
      <c r="F14" s="9" t="s">
        <v>42</v>
      </c>
      <c r="G14" s="46" t="str">
        <f>IF(C14=F14,"MATCHED","NOT MATCHED")</f>
        <v>MATCHED</v>
      </c>
      <c r="H14" s="41"/>
    </row>
    <row r="15" spans="1:8" s="16" customFormat="1" x14ac:dyDescent="0.25">
      <c r="A15" s="17">
        <v>13</v>
      </c>
      <c r="B15" s="34" t="s">
        <v>44</v>
      </c>
      <c r="C15" s="18" t="s">
        <v>45</v>
      </c>
      <c r="D15" s="28">
        <v>21</v>
      </c>
      <c r="E15" s="24" t="s">
        <v>46</v>
      </c>
      <c r="F15" s="9" t="s">
        <v>45</v>
      </c>
      <c r="G15" s="46" t="str">
        <f>IF(C15=F15,"MATCHED","NOT MATCHED")</f>
        <v>MATCHED</v>
      </c>
      <c r="H15" s="41"/>
    </row>
    <row r="16" spans="1:8" s="16" customFormat="1" x14ac:dyDescent="0.25">
      <c r="A16" s="17">
        <v>14</v>
      </c>
      <c r="B16" s="34" t="s">
        <v>47</v>
      </c>
      <c r="C16" s="18" t="s">
        <v>48</v>
      </c>
      <c r="D16" s="28">
        <v>23</v>
      </c>
      <c r="E16" s="24" t="s">
        <v>48</v>
      </c>
      <c r="F16" s="9" t="s">
        <v>48</v>
      </c>
      <c r="G16" s="46" t="str">
        <f>IF(C16=F16,"MATCHED","NOT MATCHED")</f>
        <v>MATCHED</v>
      </c>
      <c r="H16" s="41"/>
    </row>
    <row r="17" spans="1:8" s="16" customFormat="1" x14ac:dyDescent="0.25">
      <c r="A17" s="17">
        <v>15</v>
      </c>
      <c r="B17" s="34" t="s">
        <v>49</v>
      </c>
      <c r="C17" s="18" t="s">
        <v>50</v>
      </c>
      <c r="D17" s="28">
        <v>24</v>
      </c>
      <c r="E17" s="24" t="s">
        <v>50</v>
      </c>
      <c r="F17" s="9" t="s">
        <v>50</v>
      </c>
      <c r="G17" s="46" t="str">
        <f>IF(C17=F17,"MATCHED","NOT MATCHED")</f>
        <v>MATCHED</v>
      </c>
      <c r="H17" s="41"/>
    </row>
    <row r="18" spans="1:8" s="16" customFormat="1" x14ac:dyDescent="0.25">
      <c r="A18" s="17">
        <v>16</v>
      </c>
      <c r="B18" s="34" t="s">
        <v>51</v>
      </c>
      <c r="C18" s="18" t="s">
        <v>52</v>
      </c>
      <c r="D18" s="28">
        <v>30</v>
      </c>
      <c r="E18" s="24" t="s">
        <v>52</v>
      </c>
      <c r="F18" s="9" t="s">
        <v>52</v>
      </c>
      <c r="G18" s="46" t="str">
        <f>IF(C18=F18,"MATCHED","NOT MATCHED")</f>
        <v>MATCHED</v>
      </c>
      <c r="H18" s="41"/>
    </row>
    <row r="19" spans="1:8" s="16" customFormat="1" x14ac:dyDescent="0.25">
      <c r="A19" s="17">
        <v>17</v>
      </c>
      <c r="B19" s="34" t="s">
        <v>53</v>
      </c>
      <c r="C19" s="18" t="s">
        <v>52</v>
      </c>
      <c r="D19" s="28">
        <v>30</v>
      </c>
      <c r="E19" s="24" t="s">
        <v>52</v>
      </c>
      <c r="F19" s="9" t="s">
        <v>52</v>
      </c>
      <c r="G19" s="46" t="str">
        <f>IF(C19=F19,"MATCHED","NOT MATCHED")</f>
        <v>MATCHED</v>
      </c>
      <c r="H19" s="41"/>
    </row>
    <row r="20" spans="1:8" s="16" customFormat="1" x14ac:dyDescent="0.25">
      <c r="A20" s="17">
        <v>18</v>
      </c>
      <c r="B20" s="34" t="s">
        <v>54</v>
      </c>
      <c r="C20" s="18" t="s">
        <v>55</v>
      </c>
      <c r="D20" s="28">
        <v>31</v>
      </c>
      <c r="E20" s="24" t="s">
        <v>55</v>
      </c>
      <c r="F20" s="9" t="s">
        <v>55</v>
      </c>
      <c r="G20" s="46" t="str">
        <f>IF(C20=F20,"MATCHED","NOT MATCHED")</f>
        <v>MATCHED</v>
      </c>
      <c r="H20" s="41"/>
    </row>
    <row r="21" spans="1:8" s="16" customFormat="1" x14ac:dyDescent="0.25">
      <c r="A21" s="17">
        <v>19</v>
      </c>
      <c r="B21" s="34" t="s">
        <v>56</v>
      </c>
      <c r="C21" s="18" t="s">
        <v>57</v>
      </c>
      <c r="D21" s="28">
        <v>32</v>
      </c>
      <c r="E21" s="24" t="s">
        <v>57</v>
      </c>
      <c r="F21" s="9" t="s">
        <v>57</v>
      </c>
      <c r="G21" s="46" t="str">
        <f>IF(C21=F21,"MATCHED","NOT MATCHED")</f>
        <v>MATCHED</v>
      </c>
      <c r="H21" s="41"/>
    </row>
    <row r="22" spans="1:8" s="16" customFormat="1" x14ac:dyDescent="0.25">
      <c r="A22" s="17">
        <v>20</v>
      </c>
      <c r="B22" s="34" t="s">
        <v>58</v>
      </c>
      <c r="C22" s="18" t="s">
        <v>59</v>
      </c>
      <c r="D22" s="28">
        <v>33</v>
      </c>
      <c r="E22" s="24" t="s">
        <v>59</v>
      </c>
      <c r="F22" s="9" t="s">
        <v>59</v>
      </c>
      <c r="G22" s="46" t="str">
        <f>IF(C22=F22,"MATCHED","NOT MATCHED")</f>
        <v>MATCHED</v>
      </c>
      <c r="H22" s="41"/>
    </row>
    <row r="23" spans="1:8" s="16" customFormat="1" x14ac:dyDescent="0.25">
      <c r="A23" s="17">
        <v>21</v>
      </c>
      <c r="B23" s="34" t="s">
        <v>60</v>
      </c>
      <c r="C23" s="18" t="s">
        <v>61</v>
      </c>
      <c r="D23" s="28">
        <v>34</v>
      </c>
      <c r="E23" s="24" t="s">
        <v>61</v>
      </c>
      <c r="F23" s="9" t="s">
        <v>61</v>
      </c>
      <c r="G23" s="46" t="str">
        <f>IF(C23=F23,"MATCHED","NOT MATCHED")</f>
        <v>MATCHED</v>
      </c>
      <c r="H23" s="41"/>
    </row>
    <row r="24" spans="1:8" s="16" customFormat="1" x14ac:dyDescent="0.25">
      <c r="A24" s="17">
        <v>22</v>
      </c>
      <c r="B24" s="34" t="s">
        <v>62</v>
      </c>
      <c r="C24" s="18" t="s">
        <v>63</v>
      </c>
      <c r="D24" s="28">
        <v>35</v>
      </c>
      <c r="E24" s="24" t="s">
        <v>63</v>
      </c>
      <c r="F24" s="9" t="s">
        <v>63</v>
      </c>
      <c r="G24" s="46" t="str">
        <f>IF(C24=F24,"MATCHED","NOT MATCHED")</f>
        <v>MATCHED</v>
      </c>
      <c r="H24" s="41"/>
    </row>
    <row r="25" spans="1:8" s="16" customFormat="1" x14ac:dyDescent="0.25">
      <c r="A25" s="17">
        <v>23</v>
      </c>
      <c r="B25" s="34" t="s">
        <v>64</v>
      </c>
      <c r="C25" s="18" t="s">
        <v>65</v>
      </c>
      <c r="D25" s="28">
        <v>36</v>
      </c>
      <c r="E25" s="24" t="s">
        <v>65</v>
      </c>
      <c r="F25" s="9" t="s">
        <v>65</v>
      </c>
      <c r="G25" s="46" t="str">
        <f>IF(C25=F25,"MATCHED","NOT MATCHED")</f>
        <v>MATCHED</v>
      </c>
      <c r="H25" s="41"/>
    </row>
    <row r="26" spans="1:8" s="16" customFormat="1" x14ac:dyDescent="0.25">
      <c r="A26" s="17">
        <v>24</v>
      </c>
      <c r="B26" s="34" t="s">
        <v>66</v>
      </c>
      <c r="C26" s="18" t="s">
        <v>67</v>
      </c>
      <c r="D26" s="28">
        <v>37</v>
      </c>
      <c r="E26" s="24" t="s">
        <v>67</v>
      </c>
      <c r="F26" s="9" t="s">
        <v>67</v>
      </c>
      <c r="G26" s="46" t="str">
        <f>IF(C26=F26,"MATCHED","NOT MATCHED")</f>
        <v>MATCHED</v>
      </c>
      <c r="H26" s="41"/>
    </row>
    <row r="27" spans="1:8" s="16" customFormat="1" x14ac:dyDescent="0.25">
      <c r="A27" s="17">
        <v>25</v>
      </c>
      <c r="B27" s="34" t="s">
        <v>68</v>
      </c>
      <c r="C27" s="18" t="s">
        <v>69</v>
      </c>
      <c r="D27" s="28">
        <v>38</v>
      </c>
      <c r="E27" s="24" t="s">
        <v>69</v>
      </c>
      <c r="F27" s="9" t="s">
        <v>69</v>
      </c>
      <c r="G27" s="46" t="str">
        <f>IF(C27=F27,"MATCHED","NOT MATCHED")</f>
        <v>MATCHED</v>
      </c>
      <c r="H27" s="41"/>
    </row>
    <row r="28" spans="1:8" s="16" customFormat="1" x14ac:dyDescent="0.25">
      <c r="A28" s="17">
        <v>26</v>
      </c>
      <c r="B28" s="34" t="s">
        <v>70</v>
      </c>
      <c r="C28" s="18" t="s">
        <v>71</v>
      </c>
      <c r="D28" s="28">
        <v>39</v>
      </c>
      <c r="E28" s="24" t="s">
        <v>71</v>
      </c>
      <c r="F28" s="9" t="s">
        <v>71</v>
      </c>
      <c r="G28" s="46" t="str">
        <f>IF(C28=F28,"MATCHED","NOT MATCHED")</f>
        <v>MATCHED</v>
      </c>
      <c r="H28" s="41"/>
    </row>
    <row r="29" spans="1:8" s="16" customFormat="1" x14ac:dyDescent="0.25">
      <c r="A29" s="17">
        <v>27</v>
      </c>
      <c r="B29" s="34" t="s">
        <v>72</v>
      </c>
      <c r="C29" s="18" t="s">
        <v>73</v>
      </c>
      <c r="D29" s="28">
        <v>40</v>
      </c>
      <c r="E29" s="24" t="s">
        <v>73</v>
      </c>
      <c r="F29" s="9" t="s">
        <v>73</v>
      </c>
      <c r="G29" s="46" t="str">
        <f>IF(C29=F29,"MATCHED","NOT MATCHED")</f>
        <v>MATCHED</v>
      </c>
      <c r="H29" s="41"/>
    </row>
    <row r="30" spans="1:8" s="16" customFormat="1" x14ac:dyDescent="0.25">
      <c r="A30" s="17">
        <v>28</v>
      </c>
      <c r="B30" s="34" t="s">
        <v>74</v>
      </c>
      <c r="C30" s="18" t="s">
        <v>75</v>
      </c>
      <c r="D30" s="28">
        <v>41</v>
      </c>
      <c r="E30" s="24" t="s">
        <v>75</v>
      </c>
      <c r="F30" s="9" t="s">
        <v>75</v>
      </c>
      <c r="G30" s="46" t="str">
        <f>IF(C30=F30,"MATCHED","NOT MATCHED")</f>
        <v>MATCHED</v>
      </c>
      <c r="H30" s="41"/>
    </row>
    <row r="31" spans="1:8" s="16" customFormat="1" x14ac:dyDescent="0.25">
      <c r="A31" s="17">
        <v>29</v>
      </c>
      <c r="B31" s="34" t="s">
        <v>76</v>
      </c>
      <c r="C31" s="18" t="s">
        <v>77</v>
      </c>
      <c r="D31" s="28">
        <v>42</v>
      </c>
      <c r="E31" s="24" t="s">
        <v>77</v>
      </c>
      <c r="F31" s="9" t="s">
        <v>77</v>
      </c>
      <c r="G31" s="46" t="str">
        <f>IF(C31=F31,"MATCHED","NOT MATCHED")</f>
        <v>MATCHED</v>
      </c>
      <c r="H31" s="41"/>
    </row>
    <row r="32" spans="1:8" s="16" customFormat="1" x14ac:dyDescent="0.25">
      <c r="A32" s="17">
        <v>30</v>
      </c>
      <c r="B32" s="34" t="s">
        <v>78</v>
      </c>
      <c r="C32" s="18" t="s">
        <v>79</v>
      </c>
      <c r="D32" s="28">
        <v>43</v>
      </c>
      <c r="E32" s="24" t="s">
        <v>79</v>
      </c>
      <c r="F32" s="9" t="s">
        <v>79</v>
      </c>
      <c r="G32" s="46" t="str">
        <f>IF(C32=F32,"MATCHED","NOT MATCHED")</f>
        <v>MATCHED</v>
      </c>
      <c r="H32" s="41"/>
    </row>
    <row r="33" spans="1:8" s="16" customFormat="1" x14ac:dyDescent="0.25">
      <c r="A33" s="17">
        <v>31</v>
      </c>
      <c r="B33" s="34" t="s">
        <v>80</v>
      </c>
      <c r="C33" s="18" t="s">
        <v>81</v>
      </c>
      <c r="D33" s="28">
        <v>44</v>
      </c>
      <c r="E33" s="24" t="s">
        <v>81</v>
      </c>
      <c r="F33" s="9" t="s">
        <v>81</v>
      </c>
      <c r="G33" s="46" t="str">
        <f>IF(C33=F33,"MATCHED","NOT MATCHED")</f>
        <v>MATCHED</v>
      </c>
      <c r="H33" s="41"/>
    </row>
    <row r="34" spans="1:8" s="16" customFormat="1" x14ac:dyDescent="0.25">
      <c r="A34" s="17">
        <v>32</v>
      </c>
      <c r="B34" s="34" t="s">
        <v>82</v>
      </c>
      <c r="C34" s="18" t="s">
        <v>83</v>
      </c>
      <c r="D34" s="28">
        <v>45</v>
      </c>
      <c r="E34" s="24" t="s">
        <v>83</v>
      </c>
      <c r="F34" s="9" t="s">
        <v>83</v>
      </c>
      <c r="G34" s="46" t="str">
        <f>IF(C34=F34,"MATCHED","NOT MATCHED")</f>
        <v>MATCHED</v>
      </c>
      <c r="H34" s="41"/>
    </row>
    <row r="35" spans="1:8" s="16" customFormat="1" x14ac:dyDescent="0.25">
      <c r="A35" s="17">
        <v>33</v>
      </c>
      <c r="B35" s="34" t="s">
        <v>84</v>
      </c>
      <c r="C35" s="18" t="s">
        <v>85</v>
      </c>
      <c r="D35" s="28">
        <v>46</v>
      </c>
      <c r="E35" s="24" t="s">
        <v>85</v>
      </c>
      <c r="F35" s="9" t="s">
        <v>85</v>
      </c>
      <c r="G35" s="46" t="str">
        <f>IF(C35=F35,"MATCHED","NOT MATCHED")</f>
        <v>MATCHED</v>
      </c>
      <c r="H35" s="41"/>
    </row>
    <row r="36" spans="1:8" s="16" customFormat="1" x14ac:dyDescent="0.25">
      <c r="A36" s="17">
        <v>34</v>
      </c>
      <c r="B36" s="34" t="s">
        <v>86</v>
      </c>
      <c r="C36" s="18" t="s">
        <v>87</v>
      </c>
      <c r="D36" s="28">
        <v>47</v>
      </c>
      <c r="E36" s="24" t="s">
        <v>87</v>
      </c>
      <c r="F36" s="9" t="s">
        <v>87</v>
      </c>
      <c r="G36" s="46" t="str">
        <f>IF(C36=F36,"MATCHED","NOT MATCHED")</f>
        <v>MATCHED</v>
      </c>
      <c r="H36" s="41"/>
    </row>
    <row r="37" spans="1:8" s="16" customFormat="1" x14ac:dyDescent="0.25">
      <c r="A37" s="17">
        <v>35</v>
      </c>
      <c r="B37" s="34" t="s">
        <v>88</v>
      </c>
      <c r="C37" s="18" t="s">
        <v>89</v>
      </c>
      <c r="D37" s="28">
        <v>48</v>
      </c>
      <c r="E37" s="24" t="s">
        <v>89</v>
      </c>
      <c r="F37" s="9" t="s">
        <v>89</v>
      </c>
      <c r="G37" s="46" t="str">
        <f>IF(C37=F37,"MATCHED","NOT MATCHED")</f>
        <v>MATCHED</v>
      </c>
      <c r="H37" s="41"/>
    </row>
    <row r="38" spans="1:8" s="16" customFormat="1" x14ac:dyDescent="0.25">
      <c r="A38" s="17">
        <v>36</v>
      </c>
      <c r="B38" s="34" t="s">
        <v>90</v>
      </c>
      <c r="C38" s="18" t="s">
        <v>91</v>
      </c>
      <c r="D38" s="28">
        <v>49</v>
      </c>
      <c r="E38" s="24" t="s">
        <v>91</v>
      </c>
      <c r="F38" s="9" t="s">
        <v>91</v>
      </c>
      <c r="G38" s="46" t="str">
        <f>IF(C38=F38,"MATCHED","NOT MATCHED")</f>
        <v>MATCHED</v>
      </c>
      <c r="H38" s="41"/>
    </row>
    <row r="39" spans="1:8" s="16" customFormat="1" x14ac:dyDescent="0.25">
      <c r="A39" s="17">
        <v>37</v>
      </c>
      <c r="B39" s="34" t="s">
        <v>92</v>
      </c>
      <c r="C39" s="18" t="s">
        <v>93</v>
      </c>
      <c r="D39" s="28">
        <v>50</v>
      </c>
      <c r="E39" s="24" t="s">
        <v>93</v>
      </c>
      <c r="F39" s="9" t="s">
        <v>93</v>
      </c>
      <c r="G39" s="46" t="str">
        <f>IF(C39=F39,"MATCHED","NOT MATCHED")</f>
        <v>MATCHED</v>
      </c>
      <c r="H39" s="41"/>
    </row>
    <row r="40" spans="1:8" s="16" customFormat="1" x14ac:dyDescent="0.25">
      <c r="A40" s="17">
        <v>38</v>
      </c>
      <c r="B40" s="34" t="s">
        <v>94</v>
      </c>
      <c r="C40" s="18" t="s">
        <v>95</v>
      </c>
      <c r="D40" s="28">
        <v>51</v>
      </c>
      <c r="E40" s="24" t="s">
        <v>95</v>
      </c>
      <c r="F40" s="9" t="s">
        <v>95</v>
      </c>
      <c r="G40" s="46" t="str">
        <f>IF(C40=F40,"MATCHED","NOT MATCHED")</f>
        <v>MATCHED</v>
      </c>
      <c r="H40" s="41"/>
    </row>
    <row r="41" spans="1:8" s="16" customFormat="1" x14ac:dyDescent="0.25">
      <c r="A41" s="17">
        <v>39</v>
      </c>
      <c r="B41" s="34" t="s">
        <v>96</v>
      </c>
      <c r="C41" s="18" t="s">
        <v>97</v>
      </c>
      <c r="D41" s="28">
        <v>52</v>
      </c>
      <c r="E41" s="24" t="s">
        <v>97</v>
      </c>
      <c r="F41" s="9" t="s">
        <v>97</v>
      </c>
      <c r="G41" s="46" t="str">
        <f>IF(C41=F41,"MATCHED","NOT MATCHED")</f>
        <v>MATCHED</v>
      </c>
      <c r="H41" s="41"/>
    </row>
    <row r="42" spans="1:8" s="16" customFormat="1" x14ac:dyDescent="0.25">
      <c r="A42" s="17">
        <v>40</v>
      </c>
      <c r="B42" s="34" t="s">
        <v>98</v>
      </c>
      <c r="C42" s="18" t="s">
        <v>99</v>
      </c>
      <c r="D42" s="28">
        <v>53</v>
      </c>
      <c r="E42" s="24" t="s">
        <v>99</v>
      </c>
      <c r="F42" s="9" t="s">
        <v>99</v>
      </c>
      <c r="G42" s="46" t="str">
        <f>IF(C42=F42,"MATCHED","NOT MATCHED")</f>
        <v>MATCHED</v>
      </c>
      <c r="H42" s="41"/>
    </row>
    <row r="43" spans="1:8" s="16" customFormat="1" x14ac:dyDescent="0.25">
      <c r="A43" s="17">
        <v>41</v>
      </c>
      <c r="B43" s="34" t="s">
        <v>100</v>
      </c>
      <c r="C43" s="18" t="s">
        <v>101</v>
      </c>
      <c r="D43" s="28">
        <v>54</v>
      </c>
      <c r="E43" s="24" t="s">
        <v>101</v>
      </c>
      <c r="F43" s="9" t="s">
        <v>101</v>
      </c>
      <c r="G43" s="46" t="str">
        <f>IF(C43=F43,"MATCHED","NOT MATCHED")</f>
        <v>MATCHED</v>
      </c>
      <c r="H43" s="41"/>
    </row>
    <row r="44" spans="1:8" s="16" customFormat="1" x14ac:dyDescent="0.25">
      <c r="A44" s="17">
        <v>42</v>
      </c>
      <c r="B44" s="34" t="s">
        <v>102</v>
      </c>
      <c r="C44" s="18" t="s">
        <v>103</v>
      </c>
      <c r="D44" s="28">
        <v>55</v>
      </c>
      <c r="E44" s="24" t="s">
        <v>103</v>
      </c>
      <c r="F44" s="9" t="s">
        <v>103</v>
      </c>
      <c r="G44" s="46" t="str">
        <f>IF(C44=F44,"MATCHED","NOT MATCHED")</f>
        <v>MATCHED</v>
      </c>
      <c r="H44" s="41"/>
    </row>
    <row r="45" spans="1:8" s="16" customFormat="1" x14ac:dyDescent="0.25">
      <c r="A45" s="17">
        <v>43</v>
      </c>
      <c r="B45" s="34" t="s">
        <v>104</v>
      </c>
      <c r="C45" s="18" t="s">
        <v>105</v>
      </c>
      <c r="D45" s="28">
        <v>56</v>
      </c>
      <c r="E45" s="24" t="s">
        <v>105</v>
      </c>
      <c r="F45" s="9" t="s">
        <v>105</v>
      </c>
      <c r="G45" s="46" t="str">
        <f>IF(C45=F45,"MATCHED","NOT MATCHED")</f>
        <v>MATCHED</v>
      </c>
      <c r="H45" s="41"/>
    </row>
    <row r="46" spans="1:8" s="16" customFormat="1" x14ac:dyDescent="0.25">
      <c r="A46" s="17">
        <v>44</v>
      </c>
      <c r="B46" s="34" t="s">
        <v>106</v>
      </c>
      <c r="C46" s="18" t="s">
        <v>107</v>
      </c>
      <c r="D46" s="28">
        <v>57</v>
      </c>
      <c r="E46" s="24" t="s">
        <v>107</v>
      </c>
      <c r="F46" s="9" t="s">
        <v>107</v>
      </c>
      <c r="G46" s="46" t="str">
        <f>IF(C46=F46,"MATCHED","NOT MATCHED")</f>
        <v>MATCHED</v>
      </c>
      <c r="H46" s="41"/>
    </row>
    <row r="47" spans="1:8" s="16" customFormat="1" x14ac:dyDescent="0.25">
      <c r="A47" s="17">
        <v>45</v>
      </c>
      <c r="B47" s="34" t="s">
        <v>108</v>
      </c>
      <c r="C47" s="18" t="s">
        <v>109</v>
      </c>
      <c r="D47" s="28">
        <v>58</v>
      </c>
      <c r="E47" s="24" t="s">
        <v>109</v>
      </c>
      <c r="F47" s="9" t="s">
        <v>109</v>
      </c>
      <c r="G47" s="46" t="str">
        <f>IF(C47=F47,"MATCHED","NOT MATCHED")</f>
        <v>MATCHED</v>
      </c>
      <c r="H47" s="41"/>
    </row>
    <row r="48" spans="1:8" s="16" customFormat="1" x14ac:dyDescent="0.25">
      <c r="A48" s="17">
        <v>46</v>
      </c>
      <c r="B48" s="34" t="s">
        <v>110</v>
      </c>
      <c r="C48" s="18" t="s">
        <v>111</v>
      </c>
      <c r="D48" s="28">
        <v>59</v>
      </c>
      <c r="E48" s="24" t="s">
        <v>111</v>
      </c>
      <c r="F48" s="9" t="s">
        <v>111</v>
      </c>
      <c r="G48" s="46" t="str">
        <f>IF(C48=F48,"MATCHED","NOT MATCHED")</f>
        <v>MATCHED</v>
      </c>
      <c r="H48" s="41"/>
    </row>
    <row r="49" spans="1:8" s="16" customFormat="1" x14ac:dyDescent="0.25">
      <c r="A49" s="17">
        <v>47</v>
      </c>
      <c r="B49" s="34" t="s">
        <v>112</v>
      </c>
      <c r="C49" s="18" t="s">
        <v>113</v>
      </c>
      <c r="D49" s="28">
        <v>60</v>
      </c>
      <c r="E49" s="24" t="s">
        <v>113</v>
      </c>
      <c r="F49" s="9" t="s">
        <v>113</v>
      </c>
      <c r="G49" s="46" t="str">
        <f>IF(C49=F49,"MATCHED","NOT MATCHED")</f>
        <v>MATCHED</v>
      </c>
      <c r="H49" s="41"/>
    </row>
    <row r="50" spans="1:8" s="16" customFormat="1" x14ac:dyDescent="0.25">
      <c r="A50" s="17">
        <v>48</v>
      </c>
      <c r="B50" s="34" t="s">
        <v>114</v>
      </c>
      <c r="C50" s="18" t="s">
        <v>115</v>
      </c>
      <c r="D50" s="28">
        <v>99</v>
      </c>
      <c r="E50" s="24" t="s">
        <v>116</v>
      </c>
      <c r="F50" s="19"/>
      <c r="G50" s="46" t="str">
        <f>IF(C50=F50,"MATCHED","NOT MATCHED")</f>
        <v>NOT MATCHED</v>
      </c>
      <c r="H50" s="41" t="s">
        <v>128</v>
      </c>
    </row>
    <row r="51" spans="1:8" s="16" customFormat="1" x14ac:dyDescent="0.25">
      <c r="A51" s="17">
        <v>49</v>
      </c>
      <c r="B51" s="34" t="s">
        <v>117</v>
      </c>
      <c r="C51" s="18" t="s">
        <v>118</v>
      </c>
      <c r="D51" s="28">
        <v>9411</v>
      </c>
      <c r="E51" s="24" t="s">
        <v>118</v>
      </c>
      <c r="F51" s="9" t="s">
        <v>118</v>
      </c>
      <c r="G51" s="46" t="str">
        <f>IF(C51=F51,"MATCHED","NOT MATCHED")</f>
        <v>MATCHED</v>
      </c>
      <c r="H51" s="41"/>
    </row>
    <row r="52" spans="1:8" s="16" customFormat="1" x14ac:dyDescent="0.25">
      <c r="A52" s="17">
        <v>50</v>
      </c>
      <c r="B52" s="34" t="s">
        <v>119</v>
      </c>
      <c r="C52" s="18" t="s">
        <v>120</v>
      </c>
      <c r="D52" s="28">
        <v>9999</v>
      </c>
      <c r="E52" s="24" t="s">
        <v>120</v>
      </c>
      <c r="F52" s="9" t="s">
        <v>120</v>
      </c>
      <c r="G52" s="46" t="str">
        <f>IF(C52=F52,"MATCHED","NOT MATCHED")</f>
        <v>MATCHED</v>
      </c>
      <c r="H52" s="41"/>
    </row>
    <row r="53" spans="1:8" s="16" customFormat="1" x14ac:dyDescent="0.25">
      <c r="A53" s="17">
        <v>51</v>
      </c>
      <c r="B53" s="34" t="s">
        <v>121</v>
      </c>
      <c r="C53" s="18" t="s">
        <v>120</v>
      </c>
      <c r="D53" s="28">
        <v>9999</v>
      </c>
      <c r="E53" s="24" t="s">
        <v>120</v>
      </c>
      <c r="F53" s="9" t="s">
        <v>120</v>
      </c>
      <c r="G53" s="46" t="str">
        <f>IF(C53=F53,"MATCHED","NOT MATCHED")</f>
        <v>MATCHED</v>
      </c>
      <c r="H53" s="41"/>
    </row>
    <row r="54" spans="1:8" s="16" customFormat="1" x14ac:dyDescent="0.25">
      <c r="A54" s="17">
        <v>52</v>
      </c>
      <c r="B54" s="34" t="s">
        <v>122</v>
      </c>
      <c r="C54" s="18" t="s">
        <v>120</v>
      </c>
      <c r="D54" s="28">
        <v>9999</v>
      </c>
      <c r="E54" s="24" t="s">
        <v>120</v>
      </c>
      <c r="F54" s="9" t="s">
        <v>120</v>
      </c>
      <c r="G54" s="46" t="str">
        <f>IF(C54=F54,"MATCHED","NOT MATCHED")</f>
        <v>MATCHED</v>
      </c>
      <c r="H54" s="41"/>
    </row>
    <row r="55" spans="1:8" s="16" customFormat="1" x14ac:dyDescent="0.25">
      <c r="A55" s="17">
        <v>53</v>
      </c>
      <c r="B55" s="34" t="s">
        <v>123</v>
      </c>
      <c r="C55" s="18" t="s">
        <v>120</v>
      </c>
      <c r="D55" s="28">
        <v>9999</v>
      </c>
      <c r="E55" s="24" t="s">
        <v>120</v>
      </c>
      <c r="F55" s="9" t="s">
        <v>120</v>
      </c>
      <c r="G55" s="46" t="str">
        <f>IF(C55=F55,"MATCHED","NOT MATCHED")</f>
        <v>MATCHED</v>
      </c>
      <c r="H55" s="41"/>
    </row>
    <row r="56" spans="1:8" x14ac:dyDescent="0.25">
      <c r="A56" s="17">
        <v>54</v>
      </c>
      <c r="B56" s="35"/>
      <c r="C56" s="3"/>
      <c r="D56" s="36"/>
      <c r="E56" s="42"/>
      <c r="F56" s="9" t="s">
        <v>125</v>
      </c>
      <c r="G56" s="46" t="str">
        <f>IF(C56=F56,"MATCHED","NOT MATCHED")</f>
        <v>NOT MATCHED</v>
      </c>
      <c r="H56" s="41" t="s">
        <v>0</v>
      </c>
    </row>
    <row r="57" spans="1:8" x14ac:dyDescent="0.25">
      <c r="A57" s="17">
        <v>55</v>
      </c>
      <c r="B57" s="35"/>
      <c r="C57" s="3"/>
      <c r="D57" s="36"/>
      <c r="E57" s="42"/>
      <c r="F57" s="9" t="s">
        <v>126</v>
      </c>
      <c r="G57" s="46" t="str">
        <f>IF(C57=F57,"MATCHED","NOT MATCHED")</f>
        <v>NOT MATCHED</v>
      </c>
      <c r="H57" s="41" t="s">
        <v>0</v>
      </c>
    </row>
    <row r="58" spans="1:8" ht="15.75" thickBot="1" x14ac:dyDescent="0.3">
      <c r="A58" s="17">
        <v>56</v>
      </c>
      <c r="B58" s="37"/>
      <c r="C58" s="38"/>
      <c r="D58" s="39"/>
      <c r="E58" s="39"/>
      <c r="F58" s="21" t="s">
        <v>127</v>
      </c>
      <c r="G58" s="49" t="str">
        <f>IF(C58=F58,"MATCHED","NOT MATCHED")</f>
        <v>NOT MATCHED</v>
      </c>
      <c r="H58" s="48" t="s">
        <v>0</v>
      </c>
    </row>
    <row r="62" spans="1:8" ht="15.75" thickBot="1" x14ac:dyDescent="0.3"/>
    <row r="63" spans="1:8" s="31" customFormat="1" ht="15" customHeight="1" x14ac:dyDescent="0.25">
      <c r="A63" s="54"/>
      <c r="C63" s="50" t="s">
        <v>130</v>
      </c>
      <c r="D63" s="56"/>
      <c r="E63" s="51"/>
      <c r="F63" s="51"/>
      <c r="G63" s="52"/>
    </row>
    <row r="64" spans="1:8" s="31" customFormat="1" x14ac:dyDescent="0.25">
      <c r="A64" s="54"/>
      <c r="C64" s="57"/>
      <c r="D64" s="58"/>
      <c r="E64" s="51"/>
      <c r="F64" s="51"/>
      <c r="G64" s="52"/>
    </row>
    <row r="65" spans="1:7" s="31" customFormat="1" x14ac:dyDescent="0.25">
      <c r="A65" s="54"/>
      <c r="C65" s="57"/>
      <c r="D65" s="58"/>
      <c r="E65" s="51"/>
      <c r="F65" s="51"/>
      <c r="G65" s="52"/>
    </row>
    <row r="66" spans="1:7" s="31" customFormat="1" x14ac:dyDescent="0.25">
      <c r="A66" s="54"/>
      <c r="C66" s="57"/>
      <c r="D66" s="58"/>
      <c r="E66" s="51"/>
      <c r="F66" s="51"/>
      <c r="G66" s="52"/>
    </row>
    <row r="67" spans="1:7" s="31" customFormat="1" x14ac:dyDescent="0.25">
      <c r="A67" s="54"/>
      <c r="C67" s="57"/>
      <c r="D67" s="58"/>
      <c r="E67" s="51"/>
      <c r="F67" s="51"/>
      <c r="G67" s="52"/>
    </row>
    <row r="68" spans="1:7" s="31" customFormat="1" x14ac:dyDescent="0.25">
      <c r="A68" s="54"/>
      <c r="C68" s="57"/>
      <c r="D68" s="58"/>
      <c r="E68" s="51"/>
      <c r="F68" s="51"/>
      <c r="G68" s="52"/>
    </row>
    <row r="69" spans="1:7" s="31" customFormat="1" x14ac:dyDescent="0.25">
      <c r="A69" s="54"/>
      <c r="C69" s="57"/>
      <c r="D69" s="58"/>
      <c r="E69" s="51"/>
      <c r="F69" s="51"/>
      <c r="G69" s="52"/>
    </row>
    <row r="70" spans="1:7" s="31" customFormat="1" x14ac:dyDescent="0.25">
      <c r="A70" s="54"/>
      <c r="C70" s="57"/>
      <c r="D70" s="58"/>
      <c r="E70" s="51"/>
      <c r="F70" s="51"/>
      <c r="G70" s="52"/>
    </row>
    <row r="71" spans="1:7" s="31" customFormat="1" x14ac:dyDescent="0.25">
      <c r="A71" s="54"/>
      <c r="C71" s="57"/>
      <c r="D71" s="58"/>
      <c r="E71" s="51"/>
      <c r="F71" s="51"/>
      <c r="G71" s="52"/>
    </row>
    <row r="72" spans="1:7" s="31" customFormat="1" x14ac:dyDescent="0.25">
      <c r="A72" s="54"/>
      <c r="C72" s="57"/>
      <c r="D72" s="58"/>
      <c r="E72" s="51"/>
      <c r="F72" s="51"/>
      <c r="G72" s="52"/>
    </row>
    <row r="73" spans="1:7" s="31" customFormat="1" x14ac:dyDescent="0.25">
      <c r="A73" s="54"/>
      <c r="C73" s="57"/>
      <c r="D73" s="58"/>
      <c r="E73" s="51"/>
      <c r="F73" s="51"/>
      <c r="G73" s="52"/>
    </row>
    <row r="74" spans="1:7" s="31" customFormat="1" x14ac:dyDescent="0.25">
      <c r="A74" s="54"/>
      <c r="C74" s="57"/>
      <c r="D74" s="58"/>
      <c r="E74" s="51"/>
      <c r="F74" s="51"/>
      <c r="G74" s="52"/>
    </row>
    <row r="75" spans="1:7" s="31" customFormat="1" ht="15.75" thickBot="1" x14ac:dyDescent="0.3">
      <c r="A75" s="54"/>
      <c r="C75" s="59"/>
      <c r="D75" s="60"/>
      <c r="E75" s="51"/>
      <c r="F75" s="51"/>
      <c r="G75" s="52"/>
    </row>
    <row r="76" spans="1:7" s="31" customFormat="1" x14ac:dyDescent="0.25">
      <c r="A76" s="54"/>
      <c r="C76" s="55"/>
      <c r="D76" s="55"/>
      <c r="E76" s="51"/>
      <c r="F76" s="51"/>
      <c r="G76" s="52"/>
    </row>
    <row r="77" spans="1:7" s="31" customFormat="1" x14ac:dyDescent="0.25">
      <c r="A77" s="54"/>
      <c r="C77" s="55"/>
      <c r="D77" s="55"/>
      <c r="E77" s="51"/>
      <c r="F77" s="51"/>
      <c r="G77" s="52"/>
    </row>
    <row r="78" spans="1:7" s="31" customFormat="1" x14ac:dyDescent="0.25">
      <c r="A78" s="54"/>
      <c r="C78" s="55"/>
      <c r="D78" s="55"/>
      <c r="E78" s="51"/>
      <c r="F78" s="51"/>
      <c r="G78" s="52"/>
    </row>
    <row r="79" spans="1:7" s="31" customFormat="1" x14ac:dyDescent="0.25">
      <c r="A79" s="54"/>
      <c r="C79" s="55"/>
      <c r="D79" s="55"/>
      <c r="E79" s="51"/>
      <c r="F79" s="51"/>
      <c r="G79" s="52"/>
    </row>
    <row r="80" spans="1:7" s="31" customFormat="1" x14ac:dyDescent="0.25">
      <c r="A80" s="54"/>
      <c r="C80" s="51"/>
      <c r="D80" s="51"/>
      <c r="E80" s="51"/>
      <c r="F80" s="51"/>
      <c r="G80" s="52"/>
    </row>
    <row r="81" spans="1:7" s="31" customFormat="1" x14ac:dyDescent="0.25">
      <c r="A81" s="54"/>
      <c r="C81" s="51"/>
      <c r="D81" s="51"/>
      <c r="E81" s="51"/>
      <c r="F81" s="51"/>
      <c r="G81" s="52"/>
    </row>
    <row r="82" spans="1:7" s="31" customFormat="1" x14ac:dyDescent="0.25">
      <c r="A82" s="54"/>
      <c r="C82" s="51"/>
      <c r="D82" s="51"/>
      <c r="E82" s="51"/>
      <c r="F82" s="51"/>
      <c r="G82" s="52"/>
    </row>
    <row r="83" spans="1:7" s="31" customFormat="1" x14ac:dyDescent="0.25">
      <c r="A83" s="54"/>
      <c r="C83" s="51"/>
      <c r="D83" s="51"/>
      <c r="E83" s="51"/>
      <c r="F83" s="51"/>
      <c r="G83" s="52"/>
    </row>
    <row r="84" spans="1:7" s="31" customFormat="1" ht="90.75" customHeight="1" x14ac:dyDescent="0.25">
      <c r="A84" s="54"/>
      <c r="C84" s="51"/>
      <c r="D84" s="51"/>
      <c r="E84" s="51"/>
      <c r="F84" s="51"/>
      <c r="G84" s="52"/>
    </row>
    <row r="85" spans="1:7" s="31" customFormat="1" x14ac:dyDescent="0.25">
      <c r="A85" s="54"/>
      <c r="D85" s="53"/>
      <c r="G85" s="52"/>
    </row>
    <row r="86" spans="1:7" s="31" customFormat="1" x14ac:dyDescent="0.25">
      <c r="A86" s="54"/>
      <c r="D86" s="53"/>
      <c r="G86" s="52"/>
    </row>
    <row r="87" spans="1:7" s="31" customFormat="1" x14ac:dyDescent="0.25">
      <c r="A87" s="54"/>
      <c r="D87" s="53"/>
      <c r="G87" s="52"/>
    </row>
    <row r="88" spans="1:7" s="31" customFormat="1" x14ac:dyDescent="0.25">
      <c r="A88" s="54"/>
      <c r="D88" s="53"/>
      <c r="G88" s="52"/>
    </row>
    <row r="89" spans="1:7" s="31" customFormat="1" x14ac:dyDescent="0.25">
      <c r="A89" s="54"/>
      <c r="D89" s="53"/>
      <c r="G89" s="52"/>
    </row>
  </sheetData>
  <autoFilter ref="A2:H2" xr:uid="{00000000-0001-0000-0000-000000000000}">
    <sortState xmlns:xlrd2="http://schemas.microsoft.com/office/spreadsheetml/2017/richdata2" ref="A3:H58">
      <sortCondition ref="A2"/>
    </sortState>
  </autoFilter>
  <mergeCells count="2">
    <mergeCell ref="B1:D1"/>
    <mergeCell ref="C63:D7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57D5-2930-4EB7-BBB3-92149FBBE30D}">
  <dimension ref="A1:H89"/>
  <sheetViews>
    <sheetView workbookViewId="0">
      <selection activeCell="C57" sqref="C57"/>
    </sheetView>
  </sheetViews>
  <sheetFormatPr defaultRowHeight="15" x14ac:dyDescent="0.25"/>
  <cols>
    <col min="1" max="1" width="7.28515625" style="8" customWidth="1"/>
    <col min="2" max="2" width="16.42578125" style="1" customWidth="1"/>
    <col min="3" max="3" width="85" style="1" bestFit="1" customWidth="1"/>
    <col min="4" max="4" width="9.42578125" style="29" customWidth="1"/>
    <col min="5" max="5" width="85" style="71" hidden="1" customWidth="1"/>
    <col min="6" max="6" width="85" style="1" bestFit="1" customWidth="1"/>
    <col min="7" max="7" width="14.140625" style="43" bestFit="1" customWidth="1"/>
    <col min="8" max="8" width="26.42578125" style="1" bestFit="1" customWidth="1"/>
    <col min="9" max="16384" width="9.140625" style="1"/>
  </cols>
  <sheetData>
    <row r="1" spans="1:8" ht="16.5" thickBot="1" x14ac:dyDescent="0.3">
      <c r="B1" s="11" t="s">
        <v>146</v>
      </c>
      <c r="C1" s="12"/>
      <c r="D1" s="13"/>
      <c r="E1" s="72"/>
      <c r="F1" s="4" t="s">
        <v>4</v>
      </c>
    </row>
    <row r="2" spans="1:8" ht="15.75" thickBot="1" x14ac:dyDescent="0.3">
      <c r="A2" s="25" t="s">
        <v>3</v>
      </c>
      <c r="B2" s="61" t="s">
        <v>5</v>
      </c>
      <c r="C2" s="63" t="s">
        <v>6</v>
      </c>
      <c r="D2" s="64" t="s">
        <v>7</v>
      </c>
      <c r="E2" s="69" t="s">
        <v>8</v>
      </c>
      <c r="F2" s="68" t="s">
        <v>124</v>
      </c>
      <c r="G2" s="44" t="s">
        <v>2</v>
      </c>
      <c r="H2" s="7" t="s">
        <v>1</v>
      </c>
    </row>
    <row r="3" spans="1:8" s="16" customFormat="1" x14ac:dyDescent="0.25">
      <c r="A3" s="14">
        <v>1</v>
      </c>
      <c r="B3" s="65" t="s">
        <v>9</v>
      </c>
      <c r="C3" s="66" t="s">
        <v>10</v>
      </c>
      <c r="D3" s="62">
        <v>2</v>
      </c>
      <c r="E3" s="78" t="s">
        <v>11</v>
      </c>
      <c r="F3" s="91" t="s">
        <v>10</v>
      </c>
      <c r="G3" s="94" t="str">
        <f>IF(C3=F3,"MATCHED","NOT MATCHED")</f>
        <v>MATCHED</v>
      </c>
      <c r="H3" s="40"/>
    </row>
    <row r="4" spans="1:8" s="16" customFormat="1" x14ac:dyDescent="0.25">
      <c r="A4" s="17">
        <v>2</v>
      </c>
      <c r="B4" s="34" t="s">
        <v>12</v>
      </c>
      <c r="C4" s="18" t="s">
        <v>13</v>
      </c>
      <c r="D4" s="28">
        <v>3</v>
      </c>
      <c r="E4" s="79" t="s">
        <v>14</v>
      </c>
      <c r="F4" s="89" t="s">
        <v>13</v>
      </c>
      <c r="G4" s="95" t="str">
        <f>IF(C4=F4,"MATCHED","NOT MATCHED")</f>
        <v>MATCHED</v>
      </c>
      <c r="H4" s="41"/>
    </row>
    <row r="5" spans="1:8" s="16" customFormat="1" x14ac:dyDescent="0.25">
      <c r="A5" s="17">
        <v>3</v>
      </c>
      <c r="B5" s="34" t="s">
        <v>15</v>
      </c>
      <c r="C5" s="18" t="s">
        <v>16</v>
      </c>
      <c r="D5" s="28">
        <v>4</v>
      </c>
      <c r="E5" s="79" t="s">
        <v>17</v>
      </c>
      <c r="F5" s="89" t="s">
        <v>16</v>
      </c>
      <c r="G5" s="95" t="str">
        <f>IF(C5=F5,"MATCHED","NOT MATCHED")</f>
        <v>MATCHED</v>
      </c>
      <c r="H5" s="41"/>
    </row>
    <row r="6" spans="1:8" s="16" customFormat="1" x14ac:dyDescent="0.25">
      <c r="A6" s="17">
        <v>4</v>
      </c>
      <c r="B6" s="34" t="s">
        <v>18</v>
      </c>
      <c r="C6" s="18" t="s">
        <v>19</v>
      </c>
      <c r="D6" s="28">
        <v>6</v>
      </c>
      <c r="E6" s="79" t="s">
        <v>20</v>
      </c>
      <c r="F6" s="89" t="s">
        <v>19</v>
      </c>
      <c r="G6" s="95" t="str">
        <f>IF(C6=F6,"MATCHED","NOT MATCHED")</f>
        <v>MATCHED</v>
      </c>
      <c r="H6" s="41"/>
    </row>
    <row r="7" spans="1:8" s="16" customFormat="1" x14ac:dyDescent="0.25">
      <c r="A7" s="17">
        <v>5</v>
      </c>
      <c r="B7" s="34" t="s">
        <v>21</v>
      </c>
      <c r="C7" s="18" t="s">
        <v>22</v>
      </c>
      <c r="D7" s="28">
        <v>8</v>
      </c>
      <c r="E7" s="79" t="s">
        <v>23</v>
      </c>
      <c r="F7" s="89" t="s">
        <v>22</v>
      </c>
      <c r="G7" s="95" t="str">
        <f>IF(C7=F7,"MATCHED","NOT MATCHED")</f>
        <v>MATCHED</v>
      </c>
      <c r="H7" s="41"/>
    </row>
    <row r="8" spans="1:8" s="16" customFormat="1" x14ac:dyDescent="0.25">
      <c r="A8" s="17">
        <v>6</v>
      </c>
      <c r="B8" s="34" t="s">
        <v>24</v>
      </c>
      <c r="C8" s="18" t="s">
        <v>25</v>
      </c>
      <c r="D8" s="28">
        <v>11</v>
      </c>
      <c r="E8" s="79" t="s">
        <v>26</v>
      </c>
      <c r="F8" s="89" t="s">
        <v>25</v>
      </c>
      <c r="G8" s="95" t="str">
        <f>IF(C8=F8,"MATCHED","NOT MATCHED")</f>
        <v>MATCHED</v>
      </c>
      <c r="H8" s="41"/>
    </row>
    <row r="9" spans="1:8" s="16" customFormat="1" x14ac:dyDescent="0.25">
      <c r="A9" s="17">
        <v>7</v>
      </c>
      <c r="B9" s="34" t="s">
        <v>27</v>
      </c>
      <c r="C9" s="18" t="s">
        <v>28</v>
      </c>
      <c r="D9" s="28">
        <v>14</v>
      </c>
      <c r="E9" s="79" t="s">
        <v>29</v>
      </c>
      <c r="F9" s="89" t="s">
        <v>28</v>
      </c>
      <c r="G9" s="95" t="str">
        <f>IF(C9=F9,"MATCHED","NOT MATCHED")</f>
        <v>MATCHED</v>
      </c>
      <c r="H9" s="41"/>
    </row>
    <row r="10" spans="1:8" s="16" customFormat="1" x14ac:dyDescent="0.25">
      <c r="A10" s="17">
        <v>8</v>
      </c>
      <c r="B10" s="34" t="s">
        <v>30</v>
      </c>
      <c r="C10" s="18" t="s">
        <v>31</v>
      </c>
      <c r="D10" s="28">
        <v>15</v>
      </c>
      <c r="E10" s="79" t="s">
        <v>32</v>
      </c>
      <c r="F10" s="30" t="s">
        <v>31</v>
      </c>
      <c r="G10" s="95" t="str">
        <f>IF(C10=F10,"MATCHED","NOT MATCHED")</f>
        <v>MATCHED</v>
      </c>
      <c r="H10" s="41"/>
    </row>
    <row r="11" spans="1:8" s="16" customFormat="1" x14ac:dyDescent="0.25">
      <c r="A11" s="17">
        <v>9</v>
      </c>
      <c r="B11" s="34" t="s">
        <v>131</v>
      </c>
      <c r="C11" s="18" t="s">
        <v>132</v>
      </c>
      <c r="D11" s="28">
        <v>15</v>
      </c>
      <c r="E11" s="79" t="s">
        <v>31</v>
      </c>
      <c r="F11" s="30" t="s">
        <v>132</v>
      </c>
      <c r="G11" s="95" t="str">
        <f>IF(C11=F11,"MATCHED","NOT MATCHED")</f>
        <v>MATCHED</v>
      </c>
      <c r="H11" s="41"/>
    </row>
    <row r="12" spans="1:8" s="16" customFormat="1" x14ac:dyDescent="0.25">
      <c r="A12" s="17">
        <v>10</v>
      </c>
      <c r="B12" s="34" t="s">
        <v>33</v>
      </c>
      <c r="C12" s="18" t="s">
        <v>34</v>
      </c>
      <c r="D12" s="28">
        <v>16</v>
      </c>
      <c r="E12" s="79" t="s">
        <v>34</v>
      </c>
      <c r="F12" s="89" t="s">
        <v>34</v>
      </c>
      <c r="G12" s="95" t="str">
        <f>IF(C12=F12,"MATCHED","NOT MATCHED")</f>
        <v>MATCHED</v>
      </c>
      <c r="H12" s="41"/>
    </row>
    <row r="13" spans="1:8" s="16" customFormat="1" x14ac:dyDescent="0.25">
      <c r="A13" s="17">
        <v>11</v>
      </c>
      <c r="B13" s="34" t="s">
        <v>35</v>
      </c>
      <c r="C13" s="18" t="s">
        <v>36</v>
      </c>
      <c r="D13" s="28">
        <v>17</v>
      </c>
      <c r="E13" s="79" t="s">
        <v>37</v>
      </c>
      <c r="F13" s="89" t="s">
        <v>36</v>
      </c>
      <c r="G13" s="95" t="str">
        <f>IF(C13=F13,"MATCHED","NOT MATCHED")</f>
        <v>MATCHED</v>
      </c>
      <c r="H13" s="41"/>
    </row>
    <row r="14" spans="1:8" s="16" customFormat="1" x14ac:dyDescent="0.25">
      <c r="A14" s="17">
        <v>12</v>
      </c>
      <c r="B14" s="34" t="s">
        <v>38</v>
      </c>
      <c r="C14" s="18" t="s">
        <v>39</v>
      </c>
      <c r="D14" s="28">
        <v>18</v>
      </c>
      <c r="E14" s="79" t="s">
        <v>40</v>
      </c>
      <c r="F14" s="89" t="s">
        <v>39</v>
      </c>
      <c r="G14" s="95" t="str">
        <f>IF(C14=F14,"MATCHED","NOT MATCHED")</f>
        <v>MATCHED</v>
      </c>
      <c r="H14" s="41"/>
    </row>
    <row r="15" spans="1:8" s="16" customFormat="1" x14ac:dyDescent="0.25">
      <c r="A15" s="17">
        <v>13</v>
      </c>
      <c r="B15" s="34" t="s">
        <v>41</v>
      </c>
      <c r="C15" s="18" t="s">
        <v>42</v>
      </c>
      <c r="D15" s="28">
        <v>20</v>
      </c>
      <c r="E15" s="79" t="s">
        <v>43</v>
      </c>
      <c r="F15" s="89" t="s">
        <v>42</v>
      </c>
      <c r="G15" s="95" t="str">
        <f>IF(C15=F15,"MATCHED","NOT MATCHED")</f>
        <v>MATCHED</v>
      </c>
      <c r="H15" s="41"/>
    </row>
    <row r="16" spans="1:8" s="16" customFormat="1" x14ac:dyDescent="0.25">
      <c r="A16" s="17">
        <v>14</v>
      </c>
      <c r="B16" s="34" t="s">
        <v>44</v>
      </c>
      <c r="C16" s="18" t="s">
        <v>45</v>
      </c>
      <c r="D16" s="28">
        <v>21</v>
      </c>
      <c r="E16" s="79" t="s">
        <v>46</v>
      </c>
      <c r="F16" s="30" t="s">
        <v>45</v>
      </c>
      <c r="G16" s="95" t="str">
        <f>IF(C16=F16,"MATCHED","NOT MATCHED")</f>
        <v>MATCHED</v>
      </c>
      <c r="H16" s="41"/>
    </row>
    <row r="17" spans="1:8" s="16" customFormat="1" x14ac:dyDescent="0.25">
      <c r="A17" s="17">
        <v>15</v>
      </c>
      <c r="B17" s="34" t="s">
        <v>114</v>
      </c>
      <c r="C17" s="18" t="s">
        <v>115</v>
      </c>
      <c r="D17" s="28">
        <v>22</v>
      </c>
      <c r="E17" s="79" t="s">
        <v>115</v>
      </c>
      <c r="F17" s="89" t="s">
        <v>115</v>
      </c>
      <c r="G17" s="95" t="str">
        <f>IF(C17=F17,"MATCHED","NOT MATCHED")</f>
        <v>MATCHED</v>
      </c>
      <c r="H17" s="41"/>
    </row>
    <row r="18" spans="1:8" s="16" customFormat="1" x14ac:dyDescent="0.25">
      <c r="A18" s="17">
        <v>16</v>
      </c>
      <c r="B18" s="34" t="s">
        <v>47</v>
      </c>
      <c r="C18" s="18" t="s">
        <v>48</v>
      </c>
      <c r="D18" s="28">
        <v>23</v>
      </c>
      <c r="E18" s="79" t="s">
        <v>48</v>
      </c>
      <c r="F18" s="89" t="s">
        <v>48</v>
      </c>
      <c r="G18" s="95" t="str">
        <f>IF(C18=F18,"MATCHED","NOT MATCHED")</f>
        <v>MATCHED</v>
      </c>
      <c r="H18" s="41"/>
    </row>
    <row r="19" spans="1:8" s="16" customFormat="1" x14ac:dyDescent="0.25">
      <c r="A19" s="17">
        <v>17</v>
      </c>
      <c r="B19" s="34" t="s">
        <v>49</v>
      </c>
      <c r="C19" s="18" t="s">
        <v>50</v>
      </c>
      <c r="D19" s="28">
        <v>24</v>
      </c>
      <c r="E19" s="79" t="s">
        <v>50</v>
      </c>
      <c r="F19" s="89" t="s">
        <v>50</v>
      </c>
      <c r="G19" s="95" t="str">
        <f>IF(C19=F19,"MATCHED","NOT MATCHED")</f>
        <v>MATCHED</v>
      </c>
      <c r="H19" s="41"/>
    </row>
    <row r="20" spans="1:8" s="16" customFormat="1" x14ac:dyDescent="0.25">
      <c r="A20" s="17">
        <v>18</v>
      </c>
      <c r="B20" s="34" t="s">
        <v>51</v>
      </c>
      <c r="C20" s="18" t="s">
        <v>52</v>
      </c>
      <c r="D20" s="28">
        <v>30</v>
      </c>
      <c r="E20" s="79" t="s">
        <v>52</v>
      </c>
      <c r="F20" s="89" t="s">
        <v>52</v>
      </c>
      <c r="G20" s="95" t="str">
        <f>IF(C20=F20,"MATCHED","NOT MATCHED")</f>
        <v>MATCHED</v>
      </c>
      <c r="H20" s="41"/>
    </row>
    <row r="21" spans="1:8" s="16" customFormat="1" x14ac:dyDescent="0.25">
      <c r="A21" s="17">
        <v>19</v>
      </c>
      <c r="B21" s="34" t="s">
        <v>53</v>
      </c>
      <c r="C21" s="18" t="s">
        <v>52</v>
      </c>
      <c r="D21" s="28">
        <v>30</v>
      </c>
      <c r="E21" s="79" t="s">
        <v>52</v>
      </c>
      <c r="F21" s="89" t="s">
        <v>52</v>
      </c>
      <c r="G21" s="95" t="str">
        <f>IF(C21=F21,"MATCHED","NOT MATCHED")</f>
        <v>MATCHED</v>
      </c>
      <c r="H21" s="41"/>
    </row>
    <row r="22" spans="1:8" s="16" customFormat="1" x14ac:dyDescent="0.25">
      <c r="A22" s="17">
        <v>20</v>
      </c>
      <c r="B22" s="34" t="s">
        <v>54</v>
      </c>
      <c r="C22" s="18" t="s">
        <v>55</v>
      </c>
      <c r="D22" s="28">
        <v>31</v>
      </c>
      <c r="E22" s="79" t="s">
        <v>55</v>
      </c>
      <c r="F22" s="89" t="s">
        <v>55</v>
      </c>
      <c r="G22" s="95" t="str">
        <f>IF(C22=F22,"MATCHED","NOT MATCHED")</f>
        <v>MATCHED</v>
      </c>
      <c r="H22" s="41"/>
    </row>
    <row r="23" spans="1:8" s="16" customFormat="1" x14ac:dyDescent="0.25">
      <c r="A23" s="17">
        <v>21</v>
      </c>
      <c r="B23" s="34" t="s">
        <v>56</v>
      </c>
      <c r="C23" s="18" t="s">
        <v>57</v>
      </c>
      <c r="D23" s="28">
        <v>32</v>
      </c>
      <c r="E23" s="79" t="s">
        <v>57</v>
      </c>
      <c r="F23" s="89" t="s">
        <v>57</v>
      </c>
      <c r="G23" s="95" t="str">
        <f>IF(C23=F23,"MATCHED","NOT MATCHED")</f>
        <v>MATCHED</v>
      </c>
      <c r="H23" s="41"/>
    </row>
    <row r="24" spans="1:8" s="16" customFormat="1" x14ac:dyDescent="0.25">
      <c r="A24" s="17">
        <v>22</v>
      </c>
      <c r="B24" s="34" t="s">
        <v>58</v>
      </c>
      <c r="C24" s="18" t="s">
        <v>59</v>
      </c>
      <c r="D24" s="28">
        <v>33</v>
      </c>
      <c r="E24" s="79" t="s">
        <v>59</v>
      </c>
      <c r="F24" s="89" t="s">
        <v>59</v>
      </c>
      <c r="G24" s="95" t="str">
        <f>IF(C24=F24,"MATCHED","NOT MATCHED")</f>
        <v>MATCHED</v>
      </c>
      <c r="H24" s="41"/>
    </row>
    <row r="25" spans="1:8" s="16" customFormat="1" x14ac:dyDescent="0.25">
      <c r="A25" s="17">
        <v>23</v>
      </c>
      <c r="B25" s="34" t="s">
        <v>60</v>
      </c>
      <c r="C25" s="18" t="s">
        <v>61</v>
      </c>
      <c r="D25" s="28">
        <v>34</v>
      </c>
      <c r="E25" s="79" t="s">
        <v>61</v>
      </c>
      <c r="F25" s="89" t="s">
        <v>61</v>
      </c>
      <c r="G25" s="95" t="str">
        <f>IF(C25=F25,"MATCHED","NOT MATCHED")</f>
        <v>MATCHED</v>
      </c>
      <c r="H25" s="41"/>
    </row>
    <row r="26" spans="1:8" s="16" customFormat="1" x14ac:dyDescent="0.25">
      <c r="A26" s="17">
        <v>24</v>
      </c>
      <c r="B26" s="34" t="s">
        <v>62</v>
      </c>
      <c r="C26" s="18" t="s">
        <v>63</v>
      </c>
      <c r="D26" s="28">
        <v>35</v>
      </c>
      <c r="E26" s="79" t="s">
        <v>63</v>
      </c>
      <c r="F26" s="89" t="s">
        <v>63</v>
      </c>
      <c r="G26" s="95" t="str">
        <f>IF(C26=F26,"MATCHED","NOT MATCHED")</f>
        <v>MATCHED</v>
      </c>
      <c r="H26" s="41"/>
    </row>
    <row r="27" spans="1:8" s="16" customFormat="1" x14ac:dyDescent="0.25">
      <c r="A27" s="17">
        <v>25</v>
      </c>
      <c r="B27" s="34" t="s">
        <v>64</v>
      </c>
      <c r="C27" s="18" t="s">
        <v>65</v>
      </c>
      <c r="D27" s="28">
        <v>36</v>
      </c>
      <c r="E27" s="79" t="s">
        <v>65</v>
      </c>
      <c r="F27" s="89" t="s">
        <v>65</v>
      </c>
      <c r="G27" s="95" t="str">
        <f>IF(C27=F27,"MATCHED","NOT MATCHED")</f>
        <v>MATCHED</v>
      </c>
      <c r="H27" s="41"/>
    </row>
    <row r="28" spans="1:8" s="16" customFormat="1" x14ac:dyDescent="0.25">
      <c r="A28" s="17">
        <v>26</v>
      </c>
      <c r="B28" s="34" t="s">
        <v>66</v>
      </c>
      <c r="C28" s="18" t="s">
        <v>67</v>
      </c>
      <c r="D28" s="28">
        <v>37</v>
      </c>
      <c r="E28" s="79" t="s">
        <v>67</v>
      </c>
      <c r="F28" s="89" t="s">
        <v>67</v>
      </c>
      <c r="G28" s="95" t="str">
        <f>IF(C28=F28,"MATCHED","NOT MATCHED")</f>
        <v>MATCHED</v>
      </c>
      <c r="H28" s="41"/>
    </row>
    <row r="29" spans="1:8" s="16" customFormat="1" x14ac:dyDescent="0.25">
      <c r="A29" s="17">
        <v>27</v>
      </c>
      <c r="B29" s="34" t="s">
        <v>68</v>
      </c>
      <c r="C29" s="18" t="s">
        <v>69</v>
      </c>
      <c r="D29" s="28">
        <v>38</v>
      </c>
      <c r="E29" s="79" t="s">
        <v>69</v>
      </c>
      <c r="F29" s="89" t="s">
        <v>69</v>
      </c>
      <c r="G29" s="95" t="str">
        <f>IF(C29=F29,"MATCHED","NOT MATCHED")</f>
        <v>MATCHED</v>
      </c>
      <c r="H29" s="41"/>
    </row>
    <row r="30" spans="1:8" s="16" customFormat="1" x14ac:dyDescent="0.25">
      <c r="A30" s="17">
        <v>28</v>
      </c>
      <c r="B30" s="34" t="s">
        <v>70</v>
      </c>
      <c r="C30" s="18" t="s">
        <v>71</v>
      </c>
      <c r="D30" s="28">
        <v>39</v>
      </c>
      <c r="E30" s="79" t="s">
        <v>71</v>
      </c>
      <c r="F30" s="89" t="s">
        <v>71</v>
      </c>
      <c r="G30" s="95" t="str">
        <f>IF(C30=F30,"MATCHED","NOT MATCHED")</f>
        <v>MATCHED</v>
      </c>
      <c r="H30" s="41"/>
    </row>
    <row r="31" spans="1:8" s="16" customFormat="1" x14ac:dyDescent="0.25">
      <c r="A31" s="17">
        <v>29</v>
      </c>
      <c r="B31" s="34" t="s">
        <v>72</v>
      </c>
      <c r="C31" s="18" t="s">
        <v>73</v>
      </c>
      <c r="D31" s="28">
        <v>40</v>
      </c>
      <c r="E31" s="79" t="s">
        <v>73</v>
      </c>
      <c r="F31" s="89" t="s">
        <v>73</v>
      </c>
      <c r="G31" s="95" t="str">
        <f>IF(C31=F31,"MATCHED","NOT MATCHED")</f>
        <v>MATCHED</v>
      </c>
      <c r="H31" s="41"/>
    </row>
    <row r="32" spans="1:8" s="16" customFormat="1" x14ac:dyDescent="0.25">
      <c r="A32" s="17">
        <v>30</v>
      </c>
      <c r="B32" s="34" t="s">
        <v>74</v>
      </c>
      <c r="C32" s="18" t="s">
        <v>75</v>
      </c>
      <c r="D32" s="28">
        <v>41</v>
      </c>
      <c r="E32" s="79" t="s">
        <v>75</v>
      </c>
      <c r="F32" s="89" t="s">
        <v>75</v>
      </c>
      <c r="G32" s="95" t="str">
        <f>IF(C32=F32,"MATCHED","NOT MATCHED")</f>
        <v>MATCHED</v>
      </c>
      <c r="H32" s="41"/>
    </row>
    <row r="33" spans="1:8" s="16" customFormat="1" x14ac:dyDescent="0.25">
      <c r="A33" s="17">
        <v>31</v>
      </c>
      <c r="B33" s="34" t="s">
        <v>76</v>
      </c>
      <c r="C33" s="18" t="s">
        <v>77</v>
      </c>
      <c r="D33" s="28">
        <v>42</v>
      </c>
      <c r="E33" s="79" t="s">
        <v>77</v>
      </c>
      <c r="F33" s="89" t="s">
        <v>77</v>
      </c>
      <c r="G33" s="95" t="str">
        <f>IF(C33=F33,"MATCHED","NOT MATCHED")</f>
        <v>MATCHED</v>
      </c>
      <c r="H33" s="41"/>
    </row>
    <row r="34" spans="1:8" s="16" customFormat="1" x14ac:dyDescent="0.25">
      <c r="A34" s="17">
        <v>32</v>
      </c>
      <c r="B34" s="34" t="s">
        <v>78</v>
      </c>
      <c r="C34" s="18" t="s">
        <v>79</v>
      </c>
      <c r="D34" s="28">
        <v>43</v>
      </c>
      <c r="E34" s="79" t="s">
        <v>79</v>
      </c>
      <c r="F34" s="89" t="s">
        <v>79</v>
      </c>
      <c r="G34" s="95" t="str">
        <f>IF(C34=F34,"MATCHED","NOT MATCHED")</f>
        <v>MATCHED</v>
      </c>
      <c r="H34" s="41"/>
    </row>
    <row r="35" spans="1:8" s="16" customFormat="1" x14ac:dyDescent="0.25">
      <c r="A35" s="17">
        <v>33</v>
      </c>
      <c r="B35" s="34" t="s">
        <v>80</v>
      </c>
      <c r="C35" s="18" t="s">
        <v>81</v>
      </c>
      <c r="D35" s="28">
        <v>44</v>
      </c>
      <c r="E35" s="79" t="s">
        <v>81</v>
      </c>
      <c r="F35" s="89" t="s">
        <v>81</v>
      </c>
      <c r="G35" s="95" t="str">
        <f>IF(C35=F35,"MATCHED","NOT MATCHED")</f>
        <v>MATCHED</v>
      </c>
      <c r="H35" s="41"/>
    </row>
    <row r="36" spans="1:8" s="16" customFormat="1" x14ac:dyDescent="0.25">
      <c r="A36" s="17">
        <v>34</v>
      </c>
      <c r="B36" s="34" t="s">
        <v>82</v>
      </c>
      <c r="C36" s="18" t="s">
        <v>83</v>
      </c>
      <c r="D36" s="28">
        <v>45</v>
      </c>
      <c r="E36" s="79" t="s">
        <v>83</v>
      </c>
      <c r="F36" s="89" t="s">
        <v>83</v>
      </c>
      <c r="G36" s="95" t="str">
        <f>IF(C36=F36,"MATCHED","NOT MATCHED")</f>
        <v>MATCHED</v>
      </c>
      <c r="H36" s="41"/>
    </row>
    <row r="37" spans="1:8" s="16" customFormat="1" x14ac:dyDescent="0.25">
      <c r="A37" s="17">
        <v>35</v>
      </c>
      <c r="B37" s="34" t="s">
        <v>84</v>
      </c>
      <c r="C37" s="18" t="s">
        <v>85</v>
      </c>
      <c r="D37" s="28">
        <v>46</v>
      </c>
      <c r="E37" s="79" t="s">
        <v>85</v>
      </c>
      <c r="F37" s="89" t="s">
        <v>85</v>
      </c>
      <c r="G37" s="95" t="str">
        <f>IF(C37=F37,"MATCHED","NOT MATCHED")</f>
        <v>MATCHED</v>
      </c>
      <c r="H37" s="41"/>
    </row>
    <row r="38" spans="1:8" s="16" customFormat="1" x14ac:dyDescent="0.25">
      <c r="A38" s="17">
        <v>36</v>
      </c>
      <c r="B38" s="34" t="s">
        <v>86</v>
      </c>
      <c r="C38" s="18" t="s">
        <v>87</v>
      </c>
      <c r="D38" s="28">
        <v>47</v>
      </c>
      <c r="E38" s="79" t="s">
        <v>87</v>
      </c>
      <c r="F38" s="89" t="s">
        <v>87</v>
      </c>
      <c r="G38" s="95" t="str">
        <f>IF(C38=F38,"MATCHED","NOT MATCHED")</f>
        <v>MATCHED</v>
      </c>
      <c r="H38" s="41"/>
    </row>
    <row r="39" spans="1:8" s="16" customFormat="1" x14ac:dyDescent="0.25">
      <c r="A39" s="17">
        <v>37</v>
      </c>
      <c r="B39" s="34" t="s">
        <v>88</v>
      </c>
      <c r="C39" s="18" t="s">
        <v>89</v>
      </c>
      <c r="D39" s="28">
        <v>48</v>
      </c>
      <c r="E39" s="79" t="s">
        <v>89</v>
      </c>
      <c r="F39" s="89" t="s">
        <v>89</v>
      </c>
      <c r="G39" s="95" t="str">
        <f>IF(C39=F39,"MATCHED","NOT MATCHED")</f>
        <v>MATCHED</v>
      </c>
      <c r="H39" s="41"/>
    </row>
    <row r="40" spans="1:8" s="16" customFormat="1" x14ac:dyDescent="0.25">
      <c r="A40" s="17">
        <v>38</v>
      </c>
      <c r="B40" s="34" t="s">
        <v>90</v>
      </c>
      <c r="C40" s="18" t="s">
        <v>91</v>
      </c>
      <c r="D40" s="28">
        <v>49</v>
      </c>
      <c r="E40" s="79" t="s">
        <v>91</v>
      </c>
      <c r="F40" s="89" t="s">
        <v>91</v>
      </c>
      <c r="G40" s="95" t="str">
        <f>IF(C40=F40,"MATCHED","NOT MATCHED")</f>
        <v>MATCHED</v>
      </c>
      <c r="H40" s="41"/>
    </row>
    <row r="41" spans="1:8" s="16" customFormat="1" x14ac:dyDescent="0.25">
      <c r="A41" s="17">
        <v>39</v>
      </c>
      <c r="B41" s="34" t="s">
        <v>92</v>
      </c>
      <c r="C41" s="18" t="s">
        <v>93</v>
      </c>
      <c r="D41" s="28">
        <v>50</v>
      </c>
      <c r="E41" s="79" t="s">
        <v>93</v>
      </c>
      <c r="F41" s="89" t="s">
        <v>93</v>
      </c>
      <c r="G41" s="95" t="str">
        <f>IF(C41=F41,"MATCHED","NOT MATCHED")</f>
        <v>MATCHED</v>
      </c>
      <c r="H41" s="41"/>
    </row>
    <row r="42" spans="1:8" s="16" customFormat="1" x14ac:dyDescent="0.25">
      <c r="A42" s="17">
        <v>40</v>
      </c>
      <c r="B42" s="34" t="s">
        <v>94</v>
      </c>
      <c r="C42" s="18" t="s">
        <v>95</v>
      </c>
      <c r="D42" s="28">
        <v>51</v>
      </c>
      <c r="E42" s="79" t="s">
        <v>95</v>
      </c>
      <c r="F42" s="89" t="s">
        <v>95</v>
      </c>
      <c r="G42" s="95" t="str">
        <f>IF(C42=F42,"MATCHED","NOT MATCHED")</f>
        <v>MATCHED</v>
      </c>
      <c r="H42" s="41"/>
    </row>
    <row r="43" spans="1:8" s="16" customFormat="1" x14ac:dyDescent="0.25">
      <c r="A43" s="17">
        <v>41</v>
      </c>
      <c r="B43" s="34" t="s">
        <v>96</v>
      </c>
      <c r="C43" s="18" t="s">
        <v>97</v>
      </c>
      <c r="D43" s="28">
        <v>52</v>
      </c>
      <c r="E43" s="79" t="s">
        <v>97</v>
      </c>
      <c r="F43" s="89" t="s">
        <v>97</v>
      </c>
      <c r="G43" s="95" t="str">
        <f>IF(C43=F43,"MATCHED","NOT MATCHED")</f>
        <v>MATCHED</v>
      </c>
      <c r="H43" s="41"/>
    </row>
    <row r="44" spans="1:8" s="16" customFormat="1" x14ac:dyDescent="0.25">
      <c r="A44" s="17">
        <v>42</v>
      </c>
      <c r="B44" s="34" t="s">
        <v>98</v>
      </c>
      <c r="C44" s="18" t="s">
        <v>99</v>
      </c>
      <c r="D44" s="28">
        <v>53</v>
      </c>
      <c r="E44" s="79" t="s">
        <v>99</v>
      </c>
      <c r="F44" s="89" t="s">
        <v>99</v>
      </c>
      <c r="G44" s="95" t="str">
        <f>IF(C44=F44,"MATCHED","NOT MATCHED")</f>
        <v>MATCHED</v>
      </c>
      <c r="H44" s="41"/>
    </row>
    <row r="45" spans="1:8" s="16" customFormat="1" x14ac:dyDescent="0.25">
      <c r="A45" s="17">
        <v>43</v>
      </c>
      <c r="B45" s="34" t="s">
        <v>100</v>
      </c>
      <c r="C45" s="18" t="s">
        <v>101</v>
      </c>
      <c r="D45" s="28">
        <v>54</v>
      </c>
      <c r="E45" s="79" t="s">
        <v>101</v>
      </c>
      <c r="F45" s="89" t="s">
        <v>101</v>
      </c>
      <c r="G45" s="95" t="str">
        <f>IF(C45=F45,"MATCHED","NOT MATCHED")</f>
        <v>MATCHED</v>
      </c>
      <c r="H45" s="41"/>
    </row>
    <row r="46" spans="1:8" s="16" customFormat="1" x14ac:dyDescent="0.25">
      <c r="A46" s="17">
        <v>44</v>
      </c>
      <c r="B46" s="34" t="s">
        <v>102</v>
      </c>
      <c r="C46" s="18" t="s">
        <v>103</v>
      </c>
      <c r="D46" s="28">
        <v>55</v>
      </c>
      <c r="E46" s="79" t="s">
        <v>103</v>
      </c>
      <c r="F46" s="89" t="s">
        <v>103</v>
      </c>
      <c r="G46" s="95" t="str">
        <f>IF(C46=F46,"MATCHED","NOT MATCHED")</f>
        <v>MATCHED</v>
      </c>
      <c r="H46" s="41"/>
    </row>
    <row r="47" spans="1:8" s="16" customFormat="1" x14ac:dyDescent="0.25">
      <c r="A47" s="17">
        <v>45</v>
      </c>
      <c r="B47" s="34" t="s">
        <v>104</v>
      </c>
      <c r="C47" s="18" t="s">
        <v>105</v>
      </c>
      <c r="D47" s="28">
        <v>56</v>
      </c>
      <c r="E47" s="79" t="s">
        <v>105</v>
      </c>
      <c r="F47" s="89" t="s">
        <v>105</v>
      </c>
      <c r="G47" s="95" t="str">
        <f>IF(C47=F47,"MATCHED","NOT MATCHED")</f>
        <v>MATCHED</v>
      </c>
      <c r="H47" s="41"/>
    </row>
    <row r="48" spans="1:8" s="16" customFormat="1" x14ac:dyDescent="0.25">
      <c r="A48" s="17">
        <v>46</v>
      </c>
      <c r="B48" s="34" t="s">
        <v>106</v>
      </c>
      <c r="C48" s="18" t="s">
        <v>107</v>
      </c>
      <c r="D48" s="28">
        <v>57</v>
      </c>
      <c r="E48" s="79" t="s">
        <v>107</v>
      </c>
      <c r="F48" s="89" t="s">
        <v>107</v>
      </c>
      <c r="G48" s="95" t="str">
        <f>IF(C48=F48,"MATCHED","NOT MATCHED")</f>
        <v>MATCHED</v>
      </c>
      <c r="H48" s="41"/>
    </row>
    <row r="49" spans="1:8" s="16" customFormat="1" x14ac:dyDescent="0.25">
      <c r="A49" s="17">
        <v>47</v>
      </c>
      <c r="B49" s="34" t="s">
        <v>108</v>
      </c>
      <c r="C49" s="18" t="s">
        <v>109</v>
      </c>
      <c r="D49" s="28">
        <v>58</v>
      </c>
      <c r="E49" s="79" t="s">
        <v>109</v>
      </c>
      <c r="F49" s="89" t="s">
        <v>109</v>
      </c>
      <c r="G49" s="95" t="str">
        <f>IF(C49=F49,"MATCHED","NOT MATCHED")</f>
        <v>MATCHED</v>
      </c>
      <c r="H49" s="41"/>
    </row>
    <row r="50" spans="1:8" s="16" customFormat="1" x14ac:dyDescent="0.25">
      <c r="A50" s="17">
        <v>48</v>
      </c>
      <c r="B50" s="34" t="s">
        <v>110</v>
      </c>
      <c r="C50" s="18" t="s">
        <v>111</v>
      </c>
      <c r="D50" s="28">
        <v>59</v>
      </c>
      <c r="E50" s="79" t="s">
        <v>111</v>
      </c>
      <c r="F50" s="89" t="s">
        <v>111</v>
      </c>
      <c r="G50" s="95" t="str">
        <f>IF(C50=F50,"MATCHED","NOT MATCHED")</f>
        <v>MATCHED</v>
      </c>
      <c r="H50" s="41"/>
    </row>
    <row r="51" spans="1:8" s="16" customFormat="1" x14ac:dyDescent="0.25">
      <c r="A51" s="17">
        <v>49</v>
      </c>
      <c r="B51" s="34" t="s">
        <v>112</v>
      </c>
      <c r="C51" s="18" t="s">
        <v>113</v>
      </c>
      <c r="D51" s="28">
        <v>60</v>
      </c>
      <c r="E51" s="79" t="s">
        <v>113</v>
      </c>
      <c r="F51" s="89" t="s">
        <v>113</v>
      </c>
      <c r="G51" s="95" t="str">
        <f>IF(C51=F51,"MATCHED","NOT MATCHED")</f>
        <v>MATCHED</v>
      </c>
      <c r="H51" s="41"/>
    </row>
    <row r="52" spans="1:8" s="16" customFormat="1" x14ac:dyDescent="0.25">
      <c r="A52" s="17">
        <v>50</v>
      </c>
      <c r="B52" s="34" t="s">
        <v>122</v>
      </c>
      <c r="C52" s="18" t="s">
        <v>133</v>
      </c>
      <c r="D52" s="28">
        <v>61</v>
      </c>
      <c r="E52" s="79" t="s">
        <v>133</v>
      </c>
      <c r="F52" s="88"/>
      <c r="G52" s="95" t="str">
        <f>IF(C52=F52,"MATCHED","NOT MATCHED")</f>
        <v>NOT MATCHED</v>
      </c>
      <c r="H52" s="41" t="s">
        <v>128</v>
      </c>
    </row>
    <row r="53" spans="1:8" s="16" customFormat="1" x14ac:dyDescent="0.25">
      <c r="A53" s="17">
        <v>51</v>
      </c>
      <c r="B53" s="34" t="s">
        <v>123</v>
      </c>
      <c r="C53" s="18" t="s">
        <v>134</v>
      </c>
      <c r="D53" s="28">
        <v>62</v>
      </c>
      <c r="E53" s="79" t="s">
        <v>134</v>
      </c>
      <c r="F53" s="88"/>
      <c r="G53" s="95" t="str">
        <f>IF(C53=F53,"MATCHED","NOT MATCHED")</f>
        <v>NOT MATCHED</v>
      </c>
      <c r="H53" s="41" t="s">
        <v>128</v>
      </c>
    </row>
    <row r="54" spans="1:8" s="16" customFormat="1" x14ac:dyDescent="0.25">
      <c r="A54" s="17">
        <v>52</v>
      </c>
      <c r="B54" s="34" t="s">
        <v>135</v>
      </c>
      <c r="C54" s="18" t="s">
        <v>136</v>
      </c>
      <c r="D54" s="28">
        <v>63</v>
      </c>
      <c r="E54" s="79" t="s">
        <v>136</v>
      </c>
      <c r="F54" s="88"/>
      <c r="G54" s="95" t="str">
        <f>IF(C54=F54,"MATCHED","NOT MATCHED")</f>
        <v>NOT MATCHED</v>
      </c>
      <c r="H54" s="41" t="s">
        <v>128</v>
      </c>
    </row>
    <row r="55" spans="1:8" s="16" customFormat="1" x14ac:dyDescent="0.25">
      <c r="A55" s="17">
        <v>53</v>
      </c>
      <c r="B55" s="34" t="s">
        <v>137</v>
      </c>
      <c r="C55" s="18" t="s">
        <v>136</v>
      </c>
      <c r="D55" s="28">
        <v>63</v>
      </c>
      <c r="E55" s="79" t="s">
        <v>136</v>
      </c>
      <c r="F55" s="88"/>
      <c r="G55" s="95" t="str">
        <f>IF(C55=F55,"MATCHED","NOT MATCHED")</f>
        <v>NOT MATCHED</v>
      </c>
      <c r="H55" s="41" t="s">
        <v>128</v>
      </c>
    </row>
    <row r="56" spans="1:8" x14ac:dyDescent="0.25">
      <c r="A56" s="17">
        <v>54</v>
      </c>
      <c r="B56" s="74" t="s">
        <v>138</v>
      </c>
      <c r="C56" s="2" t="s">
        <v>139</v>
      </c>
      <c r="D56" s="82" t="s">
        <v>140</v>
      </c>
      <c r="E56" s="80" t="s">
        <v>139</v>
      </c>
      <c r="F56" s="67"/>
      <c r="G56" s="95" t="str">
        <f>IF(C56=F56,"MATCHED","NOT MATCHED")</f>
        <v>NOT MATCHED</v>
      </c>
      <c r="H56" s="41" t="s">
        <v>128</v>
      </c>
    </row>
    <row r="57" spans="1:8" x14ac:dyDescent="0.25">
      <c r="A57" s="17">
        <v>55</v>
      </c>
      <c r="B57" s="74" t="s">
        <v>141</v>
      </c>
      <c r="C57" s="2" t="s">
        <v>142</v>
      </c>
      <c r="D57" s="82" t="s">
        <v>143</v>
      </c>
      <c r="E57" s="80" t="s">
        <v>142</v>
      </c>
      <c r="F57" s="67"/>
      <c r="G57" s="95" t="str">
        <f>IF(C57=F57,"MATCHED","NOT MATCHED")</f>
        <v>NOT MATCHED</v>
      </c>
      <c r="H57" s="41" t="s">
        <v>128</v>
      </c>
    </row>
    <row r="58" spans="1:8" x14ac:dyDescent="0.25">
      <c r="A58" s="17">
        <v>56</v>
      </c>
      <c r="B58" s="34" t="s">
        <v>117</v>
      </c>
      <c r="C58" s="18" t="s">
        <v>118</v>
      </c>
      <c r="D58" s="83" t="s">
        <v>117</v>
      </c>
      <c r="E58" s="79" t="s">
        <v>118</v>
      </c>
      <c r="F58" s="89" t="s">
        <v>118</v>
      </c>
      <c r="G58" s="95" t="str">
        <f>IF(C58=F58,"MATCHED","NOT MATCHED")</f>
        <v>MATCHED</v>
      </c>
      <c r="H58" s="41"/>
    </row>
    <row r="59" spans="1:8" x14ac:dyDescent="0.25">
      <c r="A59" s="17">
        <v>57</v>
      </c>
      <c r="B59" s="74" t="s">
        <v>119</v>
      </c>
      <c r="C59" s="2" t="s">
        <v>144</v>
      </c>
      <c r="D59" s="82" t="s">
        <v>121</v>
      </c>
      <c r="E59" s="80" t="s">
        <v>145</v>
      </c>
      <c r="F59" s="89" t="s">
        <v>120</v>
      </c>
      <c r="G59" s="95" t="str">
        <f>IF(C59=F59,"MATCHED","NOT MATCHED")</f>
        <v>NOT MATCHED</v>
      </c>
      <c r="H59" s="87"/>
    </row>
    <row r="60" spans="1:8" ht="15.75" thickBot="1" x14ac:dyDescent="0.3">
      <c r="A60" s="86">
        <v>58</v>
      </c>
      <c r="B60" s="75" t="s">
        <v>121</v>
      </c>
      <c r="C60" s="76" t="s">
        <v>144</v>
      </c>
      <c r="D60" s="84" t="s">
        <v>121</v>
      </c>
      <c r="E60" s="81" t="s">
        <v>145</v>
      </c>
      <c r="F60" s="89" t="s">
        <v>120</v>
      </c>
      <c r="G60" s="95" t="str">
        <f>IF(C60=F60,"MATCHED","NOT MATCHED")</f>
        <v>NOT MATCHED</v>
      </c>
      <c r="H60" s="87"/>
    </row>
    <row r="61" spans="1:8" x14ac:dyDescent="0.25">
      <c r="A61" s="17">
        <v>59</v>
      </c>
      <c r="B61" s="35"/>
      <c r="C61" s="3"/>
      <c r="D61" s="36"/>
      <c r="E61" s="70"/>
      <c r="F61" s="99" t="s">
        <v>125</v>
      </c>
      <c r="G61" s="95" t="str">
        <f>IF(C61=F61,"MATCHED","NOT MATCHED")</f>
        <v>NOT MATCHED</v>
      </c>
      <c r="H61" s="41" t="s">
        <v>0</v>
      </c>
    </row>
    <row r="62" spans="1:8" s="31" customFormat="1" x14ac:dyDescent="0.25">
      <c r="A62" s="86">
        <v>60</v>
      </c>
      <c r="B62" s="35"/>
      <c r="C62" s="77"/>
      <c r="D62" s="93"/>
      <c r="E62" s="73"/>
      <c r="F62" s="90" t="s">
        <v>127</v>
      </c>
      <c r="G62" s="95" t="str">
        <f>IF(C62=F62,"MATCHED","NOT MATCHED")</f>
        <v>NOT MATCHED</v>
      </c>
      <c r="H62" s="41" t="s">
        <v>0</v>
      </c>
    </row>
    <row r="63" spans="1:8" s="31" customFormat="1" ht="15" customHeight="1" thickBot="1" x14ac:dyDescent="0.3">
      <c r="A63" s="20">
        <v>61</v>
      </c>
      <c r="B63" s="85"/>
      <c r="C63" s="97"/>
      <c r="D63" s="98"/>
      <c r="E63" s="70"/>
      <c r="F63" s="92" t="s">
        <v>126</v>
      </c>
      <c r="G63" s="96" t="str">
        <f>IF(C63=F63,"MATCHED","NOT MATCHED")</f>
        <v>NOT MATCHED</v>
      </c>
      <c r="H63" s="41" t="s">
        <v>0</v>
      </c>
    </row>
    <row r="64" spans="1:8" s="31" customFormat="1" x14ac:dyDescent="0.25">
      <c r="A64" s="54"/>
      <c r="C64" s="55"/>
      <c r="D64" s="55"/>
      <c r="E64" s="73"/>
      <c r="F64" s="51"/>
      <c r="G64" s="52"/>
    </row>
    <row r="65" spans="1:7" s="31" customFormat="1" x14ac:dyDescent="0.25">
      <c r="A65" s="54"/>
      <c r="C65" s="55"/>
      <c r="D65" s="55"/>
      <c r="E65" s="73"/>
      <c r="F65" s="51"/>
      <c r="G65" s="52"/>
    </row>
    <row r="66" spans="1:7" s="31" customFormat="1" x14ac:dyDescent="0.25">
      <c r="A66" s="54"/>
      <c r="C66" s="55"/>
      <c r="D66" s="55"/>
      <c r="E66" s="73"/>
      <c r="F66" s="51"/>
      <c r="G66" s="52"/>
    </row>
    <row r="67" spans="1:7" s="31" customFormat="1" x14ac:dyDescent="0.25">
      <c r="A67" s="54"/>
      <c r="C67" s="55"/>
      <c r="D67" s="55"/>
      <c r="E67" s="73"/>
      <c r="F67" s="51"/>
      <c r="G67" s="52"/>
    </row>
    <row r="68" spans="1:7" s="31" customFormat="1" x14ac:dyDescent="0.25">
      <c r="A68" s="54"/>
      <c r="C68" s="55"/>
      <c r="D68" s="55"/>
      <c r="E68" s="73"/>
      <c r="F68" s="51"/>
      <c r="G68" s="52"/>
    </row>
    <row r="69" spans="1:7" s="31" customFormat="1" x14ac:dyDescent="0.25">
      <c r="A69" s="54"/>
      <c r="C69" s="55"/>
      <c r="D69" s="55"/>
      <c r="E69" s="73"/>
      <c r="F69" s="51"/>
      <c r="G69" s="52"/>
    </row>
    <row r="70" spans="1:7" s="31" customFormat="1" x14ac:dyDescent="0.25">
      <c r="A70" s="54"/>
      <c r="C70" s="55"/>
      <c r="D70" s="55"/>
      <c r="E70" s="73"/>
      <c r="F70" s="51"/>
      <c r="G70" s="52"/>
    </row>
    <row r="71" spans="1:7" s="31" customFormat="1" x14ac:dyDescent="0.25">
      <c r="A71" s="54"/>
      <c r="C71" s="55"/>
      <c r="D71" s="55"/>
      <c r="E71" s="73"/>
      <c r="F71" s="51"/>
      <c r="G71" s="52"/>
    </row>
    <row r="72" spans="1:7" s="31" customFormat="1" x14ac:dyDescent="0.25">
      <c r="A72" s="54"/>
      <c r="C72" s="55"/>
      <c r="D72" s="55"/>
      <c r="E72" s="73"/>
      <c r="F72" s="51"/>
      <c r="G72" s="52"/>
    </row>
    <row r="73" spans="1:7" s="31" customFormat="1" x14ac:dyDescent="0.25">
      <c r="A73" s="54"/>
      <c r="C73" s="55"/>
      <c r="D73" s="55"/>
      <c r="E73" s="73"/>
      <c r="F73" s="51"/>
      <c r="G73" s="52"/>
    </row>
    <row r="74" spans="1:7" s="31" customFormat="1" x14ac:dyDescent="0.25">
      <c r="A74" s="54"/>
      <c r="C74" s="55"/>
      <c r="D74" s="55"/>
      <c r="E74" s="73"/>
      <c r="F74" s="51"/>
      <c r="G74" s="52"/>
    </row>
    <row r="75" spans="1:7" s="31" customFormat="1" x14ac:dyDescent="0.25">
      <c r="A75" s="54"/>
      <c r="C75" s="55"/>
      <c r="D75" s="55"/>
      <c r="E75" s="73"/>
      <c r="F75" s="51"/>
      <c r="G75" s="52"/>
    </row>
    <row r="76" spans="1:7" s="31" customFormat="1" x14ac:dyDescent="0.25">
      <c r="A76" s="54"/>
      <c r="C76" s="55"/>
      <c r="D76" s="55"/>
      <c r="E76" s="73"/>
      <c r="F76" s="51"/>
      <c r="G76" s="52"/>
    </row>
    <row r="77" spans="1:7" s="31" customFormat="1" x14ac:dyDescent="0.25">
      <c r="A77" s="54"/>
      <c r="C77" s="55"/>
      <c r="D77" s="55"/>
      <c r="E77" s="73"/>
      <c r="F77" s="51"/>
      <c r="G77" s="52"/>
    </row>
    <row r="78" spans="1:7" s="31" customFormat="1" x14ac:dyDescent="0.25">
      <c r="A78" s="54"/>
      <c r="C78" s="55"/>
      <c r="D78" s="55"/>
      <c r="E78" s="73"/>
      <c r="F78" s="51"/>
      <c r="G78" s="52"/>
    </row>
    <row r="79" spans="1:7" s="31" customFormat="1" x14ac:dyDescent="0.25">
      <c r="A79" s="54"/>
      <c r="C79" s="55"/>
      <c r="D79" s="55"/>
      <c r="E79" s="73"/>
      <c r="F79" s="51"/>
      <c r="G79" s="52"/>
    </row>
    <row r="80" spans="1:7" s="31" customFormat="1" x14ac:dyDescent="0.25">
      <c r="A80" s="54"/>
      <c r="C80" s="51"/>
      <c r="D80" s="51"/>
      <c r="E80" s="73"/>
      <c r="F80" s="51"/>
      <c r="G80" s="52"/>
    </row>
    <row r="81" spans="1:7" s="31" customFormat="1" x14ac:dyDescent="0.25">
      <c r="A81" s="54"/>
      <c r="C81" s="51"/>
      <c r="D81" s="51"/>
      <c r="E81" s="73"/>
      <c r="F81" s="51"/>
      <c r="G81" s="52"/>
    </row>
    <row r="82" spans="1:7" s="31" customFormat="1" x14ac:dyDescent="0.25">
      <c r="A82" s="54"/>
      <c r="C82" s="51"/>
      <c r="D82" s="51"/>
      <c r="E82" s="73"/>
      <c r="F82" s="51"/>
      <c r="G82" s="52"/>
    </row>
    <row r="83" spans="1:7" s="31" customFormat="1" x14ac:dyDescent="0.25">
      <c r="A83" s="54"/>
      <c r="C83" s="51"/>
      <c r="D83" s="51"/>
      <c r="E83" s="73"/>
      <c r="F83" s="51"/>
      <c r="G83" s="52"/>
    </row>
    <row r="84" spans="1:7" s="31" customFormat="1" ht="90.75" customHeight="1" x14ac:dyDescent="0.25">
      <c r="A84" s="54"/>
      <c r="C84" s="51"/>
      <c r="D84" s="51"/>
      <c r="E84" s="73"/>
      <c r="F84" s="51"/>
      <c r="G84" s="52"/>
    </row>
    <row r="85" spans="1:7" s="31" customFormat="1" x14ac:dyDescent="0.25">
      <c r="A85" s="54"/>
      <c r="D85" s="53"/>
      <c r="E85" s="70"/>
      <c r="G85" s="52"/>
    </row>
    <row r="86" spans="1:7" s="31" customFormat="1" x14ac:dyDescent="0.25">
      <c r="A86" s="54"/>
      <c r="D86" s="53"/>
      <c r="E86" s="70"/>
      <c r="G86" s="52"/>
    </row>
    <row r="87" spans="1:7" s="31" customFormat="1" x14ac:dyDescent="0.25">
      <c r="A87" s="54"/>
      <c r="D87" s="53"/>
      <c r="E87" s="70"/>
      <c r="G87" s="52"/>
    </row>
    <row r="88" spans="1:7" s="31" customFormat="1" x14ac:dyDescent="0.25">
      <c r="A88" s="54"/>
      <c r="D88" s="53"/>
      <c r="E88" s="70"/>
      <c r="G88" s="52"/>
    </row>
    <row r="89" spans="1:7" s="31" customFormat="1" x14ac:dyDescent="0.25">
      <c r="A89" s="54"/>
      <c r="D89" s="53"/>
      <c r="E89" s="70"/>
      <c r="G89" s="52"/>
    </row>
  </sheetData>
  <autoFilter ref="A2:H2" xr:uid="{848357D5-2930-4EB7-BBB3-92149FBBE30D}">
    <sortState xmlns:xlrd2="http://schemas.microsoft.com/office/spreadsheetml/2017/richdata2" ref="A3:H63">
      <sortCondition ref="A2"/>
    </sortState>
  </autoFilter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businessportfolio_DEV_Staging</vt:lpstr>
      <vt:lpstr>businessportfolio_UAT_Staging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2023-10-26T15:23:04Z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2023-10-26T09:56:08Z</vt:lpwstr>
  </property>
  <property fmtid="{D5CDD505-2E9C-101B-9397-08002B2CF9AE}" pid="4" name="MSIP_Label_3b8d3c1f-739d-4b15-82f9-3af0fe19718a_Method">
    <vt:lpwstr>Privileged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ae321537-fcc0-4ff0-954b-3c5affe227af</vt:lpwstr>
  </property>
  <property fmtid="{D5CDD505-2E9C-101B-9397-08002B2CF9AE}" pid="8" name="MSIP_Label_3b8d3c1f-739d-4b15-82f9-3af0fe19718a_ContentBits">
    <vt:lpwstr>0</vt:lpwstr>
  </property>
</Properties>
</file>