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COLLEGE\EXCEL\"/>
    </mc:Choice>
  </mc:AlternateContent>
  <xr:revisionPtr revIDLastSave="0" documentId="13_ncr:1_{612AC0A0-E636-45E2-A498-FE7961FAD63C}" xr6:coauthVersionLast="47" xr6:coauthVersionMax="47" xr10:uidLastSave="{00000000-0000-0000-0000-000000000000}"/>
  <bookViews>
    <workbookView xWindow="-108" yWindow="-108" windowWidth="23256" windowHeight="12456" activeTab="1" xr2:uid="{16884E49-4C77-45D9-8346-A82583FE0F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<sst xmlns="http://schemas.openxmlformats.org/spreadsheetml/2006/main" count="50" uniqueCount="49">
  <si>
    <t>BINOMAIL DISTRIBUTION</t>
  </si>
  <si>
    <t>NUMBER OF TRIALS</t>
  </si>
  <si>
    <t>PROBABILITY OF SUCCESS</t>
  </si>
  <si>
    <t>n</t>
  </si>
  <si>
    <t>p</t>
  </si>
  <si>
    <t>x</t>
  </si>
  <si>
    <t>P[X=x]PMF</t>
  </si>
  <si>
    <t xml:space="preserve"> ncxp^x q^x</t>
  </si>
  <si>
    <t>P[X=x] CDF</t>
  </si>
  <si>
    <t>ROLL NUMBER</t>
  </si>
  <si>
    <t>PARAMETER</t>
  </si>
  <si>
    <t>1,20</t>
  </si>
  <si>
    <t>21,40</t>
  </si>
  <si>
    <t>40,60</t>
  </si>
  <si>
    <t>&gt;60</t>
  </si>
  <si>
    <t>N=6,P=.03</t>
  </si>
  <si>
    <t>N=7,P=0.5</t>
  </si>
  <si>
    <t>N=9,P=0.7</t>
  </si>
  <si>
    <t>N=15,P=0.8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</si>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</sst>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Sheet1!$B$4:$B$13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4.1334300000000037E-4</c:v>
                </c:pt>
                <c:pt idx="2">
                  <c:v>3.8578680000000026E-3</c:v>
                </c:pt>
                <c:pt idx="3">
                  <c:v>2.1003948000000019E-2</c:v>
                </c:pt>
                <c:pt idx="4">
                  <c:v>7.3513818000000078E-2</c:v>
                </c:pt>
                <c:pt idx="5">
                  <c:v>0.17153224200000006</c:v>
                </c:pt>
                <c:pt idx="6">
                  <c:v>0.26682793200000005</c:v>
                </c:pt>
                <c:pt idx="7">
                  <c:v>0.26682793200000005</c:v>
                </c:pt>
                <c:pt idx="8">
                  <c:v>0.15564962699999996</c:v>
                </c:pt>
                <c:pt idx="9">
                  <c:v>4.0353606999999972E-2</c:v>
                </c:pt>
              </c:numCache>
            </c:numRef>
          </c:xVal>
          <c:yVal>
            <c:numRef>
              <c:f>Sheet2!$C$25:$C$34</c:f>
              <c:numCache>
                <c:formatCode>General</c:formatCode>
                <c:ptCount val="10"/>
                <c:pt idx="0">
                  <c:v>-0.1461673093453944</c:v>
                </c:pt>
                <c:pt idx="1">
                  <c:v>-0.14663520208495812</c:v>
                </c:pt>
                <c:pt idx="2">
                  <c:v>-0.15048814680614087</c:v>
                </c:pt>
                <c:pt idx="3">
                  <c:v>-0.16786691101825038</c:v>
                </c:pt>
                <c:pt idx="4">
                  <c:v>-0.21190014916783592</c:v>
                </c:pt>
                <c:pt idx="5">
                  <c:v>-0.2597890786470618</c:v>
                </c:pt>
                <c:pt idx="6">
                  <c:v>-0.20628728558519804</c:v>
                </c:pt>
                <c:pt idx="7">
                  <c:v>6.0540646414801835E-2</c:v>
                </c:pt>
                <c:pt idx="8">
                  <c:v>0.46507076884262782</c:v>
                </c:pt>
                <c:pt idx="9">
                  <c:v>0.76352266739741004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12-423F-8B87-5CB1F9DA7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71872"/>
        <c:axId val="93271392"/>
      </c:scatterChart>
      <c:valAx>
        <c:axId val="9327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71392"/>
        <c:crosses val="autoZero"/>
        <c:crossBetween val="midCat"/>
      </c:valAx>
      <c:valAx>
        <c:axId val="9327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71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Sheet1!$B$4:$B$13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4.1334300000000037E-4</c:v>
                </c:pt>
                <c:pt idx="2">
                  <c:v>3.8578680000000026E-3</c:v>
                </c:pt>
                <c:pt idx="3">
                  <c:v>2.1003948000000019E-2</c:v>
                </c:pt>
                <c:pt idx="4">
                  <c:v>7.3513818000000078E-2</c:v>
                </c:pt>
                <c:pt idx="5">
                  <c:v>0.17153224200000006</c:v>
                </c:pt>
                <c:pt idx="6">
                  <c:v>0.26682793200000005</c:v>
                </c:pt>
                <c:pt idx="7">
                  <c:v>0.26682793200000005</c:v>
                </c:pt>
                <c:pt idx="8">
                  <c:v>0.15564962699999996</c:v>
                </c:pt>
                <c:pt idx="9">
                  <c:v>4.0353606999999972E-2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4.3302600000000145E-4</c:v>
                </c:pt>
                <c:pt idx="2">
                  <c:v>4.2908940000000034E-3</c:v>
                </c:pt>
                <c:pt idx="3">
                  <c:v>2.5294842000000008E-2</c:v>
                </c:pt>
                <c:pt idx="4">
                  <c:v>9.880866000000002E-2</c:v>
                </c:pt>
                <c:pt idx="5">
                  <c:v>0.27034090200000005</c:v>
                </c:pt>
                <c:pt idx="6">
                  <c:v>0.53716883400000026</c:v>
                </c:pt>
                <c:pt idx="7">
                  <c:v>0.80399676600000014</c:v>
                </c:pt>
                <c:pt idx="8">
                  <c:v>0.9596463930000001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4D-423E-BCA2-09B78C5C5A9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Sheet1!$B$4:$B$13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4.1334300000000037E-4</c:v>
                </c:pt>
                <c:pt idx="2">
                  <c:v>3.8578680000000026E-3</c:v>
                </c:pt>
                <c:pt idx="3">
                  <c:v>2.1003948000000019E-2</c:v>
                </c:pt>
                <c:pt idx="4">
                  <c:v>7.3513818000000078E-2</c:v>
                </c:pt>
                <c:pt idx="5">
                  <c:v>0.17153224200000006</c:v>
                </c:pt>
                <c:pt idx="6">
                  <c:v>0.26682793200000005</c:v>
                </c:pt>
                <c:pt idx="7">
                  <c:v>0.26682793200000005</c:v>
                </c:pt>
                <c:pt idx="8">
                  <c:v>0.15564962699999996</c:v>
                </c:pt>
                <c:pt idx="9">
                  <c:v>4.0353606999999972E-2</c:v>
                </c:pt>
              </c:numCache>
            </c:numRef>
          </c:xVal>
          <c:yVal>
            <c:numRef>
              <c:f>Sheet2!$B$25:$B$34</c:f>
              <c:numCache>
                <c:formatCode>General</c:formatCode>
                <c:ptCount val="10"/>
                <c:pt idx="0">
                  <c:v>0.1461869923453944</c:v>
                </c:pt>
                <c:pt idx="1">
                  <c:v>0.14706822808495812</c:v>
                </c:pt>
                <c:pt idx="2">
                  <c:v>0.15477904080614086</c:v>
                </c:pt>
                <c:pt idx="3">
                  <c:v>0.19316175301825039</c:v>
                </c:pt>
                <c:pt idx="4">
                  <c:v>0.31070880916783594</c:v>
                </c:pt>
                <c:pt idx="5">
                  <c:v>0.53012998064706185</c:v>
                </c:pt>
                <c:pt idx="6">
                  <c:v>0.74345611958519831</c:v>
                </c:pt>
                <c:pt idx="7">
                  <c:v>0.74345611958519831</c:v>
                </c:pt>
                <c:pt idx="8">
                  <c:v>0.49457562415737227</c:v>
                </c:pt>
                <c:pt idx="9">
                  <c:v>0.23647733260258996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4D-423E-BCA2-09B78C5C5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43072"/>
        <c:axId val="93243552"/>
      </c:scatterChart>
      <c:valAx>
        <c:axId val="9324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43552"/>
        <c:crosses val="autoZero"/>
        <c:crossBetween val="midCat"/>
      </c:valAx>
      <c:valAx>
        <c:axId val="93243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430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PMF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813506193891367E-2"/>
          <c:y val="0.16993247638916931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4.1334300000000037E-4</c:v>
                </c:pt>
                <c:pt idx="2">
                  <c:v>3.8578680000000026E-3</c:v>
                </c:pt>
                <c:pt idx="3">
                  <c:v>2.1003948000000019E-2</c:v>
                </c:pt>
                <c:pt idx="4">
                  <c:v>7.3513818000000078E-2</c:v>
                </c:pt>
                <c:pt idx="5">
                  <c:v>0.17153224200000006</c:v>
                </c:pt>
                <c:pt idx="6">
                  <c:v>0.26682793200000005</c:v>
                </c:pt>
                <c:pt idx="7">
                  <c:v>0.26682793200000005</c:v>
                </c:pt>
                <c:pt idx="8">
                  <c:v>0.15564962699999996</c:v>
                </c:pt>
                <c:pt idx="9">
                  <c:v>4.0353606999999972E-2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5-437A-9E5E-F588A8FD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530512"/>
        <c:axId val="411754192"/>
      </c:barChart>
      <c:catAx>
        <c:axId val="36353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4192"/>
        <c:crosses val="autoZero"/>
        <c:auto val="1"/>
        <c:lblAlgn val="ctr"/>
        <c:lblOffset val="100"/>
        <c:noMultiLvlLbl val="0"/>
      </c:catAx>
      <c:valAx>
        <c:axId val="411754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3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b="1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P[X=x] CDF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4.3302600000000145E-4</c:v>
                </c:pt>
                <c:pt idx="2">
                  <c:v>4.2908940000000034E-3</c:v>
                </c:pt>
                <c:pt idx="3">
                  <c:v>2.5294842000000008E-2</c:v>
                </c:pt>
                <c:pt idx="4">
                  <c:v>9.880866000000002E-2</c:v>
                </c:pt>
                <c:pt idx="5">
                  <c:v>0.27034090200000005</c:v>
                </c:pt>
                <c:pt idx="6">
                  <c:v>0.53716883400000026</c:v>
                </c:pt>
                <c:pt idx="7">
                  <c:v>0.80399676600000014</c:v>
                </c:pt>
                <c:pt idx="8">
                  <c:v>0.9596463930000001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F-4774-8FD2-0ABECEA8F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879360"/>
        <c:axId val="559899824"/>
      </c:barChart>
      <c:catAx>
        <c:axId val="5598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99824"/>
        <c:crosses val="autoZero"/>
        <c:auto val="1"/>
        <c:lblAlgn val="ctr"/>
        <c:lblOffset val="100"/>
        <c:noMultiLvlLbl val="0"/>
      </c:catAx>
      <c:valAx>
        <c:axId val="559899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7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4.1334300000000037E-4</c:v>
                </c:pt>
                <c:pt idx="2">
                  <c:v>3.8578680000000026E-3</c:v>
                </c:pt>
                <c:pt idx="3">
                  <c:v>2.1003948000000019E-2</c:v>
                </c:pt>
                <c:pt idx="4">
                  <c:v>7.3513818000000078E-2</c:v>
                </c:pt>
                <c:pt idx="5">
                  <c:v>0.17153224200000006</c:v>
                </c:pt>
                <c:pt idx="6">
                  <c:v>0.26682793200000005</c:v>
                </c:pt>
                <c:pt idx="7">
                  <c:v>0.26682793200000005</c:v>
                </c:pt>
                <c:pt idx="8">
                  <c:v>0.15564962699999996</c:v>
                </c:pt>
                <c:pt idx="9">
                  <c:v>4.0353606999999972E-2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1.9683000000000018E-5</c:v>
                </c:pt>
                <c:pt idx="1">
                  <c:v>4.3302600000000145E-4</c:v>
                </c:pt>
                <c:pt idx="2">
                  <c:v>4.2908940000000034E-3</c:v>
                </c:pt>
                <c:pt idx="3">
                  <c:v>2.5294842000000008E-2</c:v>
                </c:pt>
                <c:pt idx="4">
                  <c:v>9.880866000000002E-2</c:v>
                </c:pt>
                <c:pt idx="5">
                  <c:v>0.27034090200000005</c:v>
                </c:pt>
                <c:pt idx="6">
                  <c:v>0.53716883400000026</c:v>
                </c:pt>
                <c:pt idx="7">
                  <c:v>0.80399676600000014</c:v>
                </c:pt>
                <c:pt idx="8">
                  <c:v>0.9596463930000001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8-489A-8F30-A52205832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7232"/>
        <c:axId val="168114352"/>
      </c:scatterChart>
      <c:valAx>
        <c:axId val="16811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4352"/>
        <c:crosses val="autoZero"/>
        <c:crossBetween val="midCat"/>
      </c:valAx>
      <c:valAx>
        <c:axId val="1681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26A7E-328F-6BC5-DA8A-4924208BA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60960</xdr:colOff>
      <xdr:row>3</xdr:row>
      <xdr:rowOff>76200</xdr:rowOff>
    </xdr:from>
    <xdr:to>
      <xdr:col>22</xdr:col>
      <xdr:colOff>60960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FA93EA-145E-274E-EB8E-6D1B9170F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14</xdr:row>
      <xdr:rowOff>15240</xdr:rowOff>
    </xdr:from>
    <xdr:to>
      <xdr:col>9</xdr:col>
      <xdr:colOff>281940</xdr:colOff>
      <xdr:row>26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694D1-E821-CD71-0FB9-5B8BFA31E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13</xdr:row>
      <xdr:rowOff>160020</xdr:rowOff>
    </xdr:from>
    <xdr:to>
      <xdr:col>3</xdr:col>
      <xdr:colOff>259080</xdr:colOff>
      <xdr:row>26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6A2E9D-6AE1-1934-A7CD-30D8C8000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487680</xdr:colOff>
      <xdr:row>6</xdr:row>
      <xdr:rowOff>41910</xdr:rowOff>
    </xdr:from>
    <xdr:to>
      <xdr:col>9</xdr:col>
      <xdr:colOff>190500</xdr:colOff>
      <xdr:row>21</xdr:row>
      <xdr:rowOff>41910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787E65-624E-61CC-30C9-83CFD0950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41D3-3CF4-4846-97A2-E5C551670B9C}">
  <dimension ref="A1:I34"/>
  <sheetViews>
    <sheetView workbookViewId="0">
      <selection activeCell="O21" sqref="O21"/>
    </sheetView>
  </sheetViews>
  <sheetFormatPr defaultRowHeight="14.4" x14ac:dyDescent="0.3"/>
  <sheetData>
    <row r="1" spans="1:9" x14ac:dyDescent="0.3">
      <c r="A1" t="s">
        <v>19</v>
      </c>
    </row>
    <row r="2" spans="1:9" ht="15" thickBot="1" x14ac:dyDescent="0.35"/>
    <row r="3" spans="1:9" x14ac:dyDescent="0.3">
      <c r="A3" s="8" t="s">
        <v>20</v>
      </c>
      <c r="B3" s="8"/>
    </row>
    <row r="4" spans="1:9" x14ac:dyDescent="0.3">
      <c r="A4" s="5" t="s">
        <v>21</v>
      </c>
      <c r="B4" s="5">
        <v>0.57478759408313462</v>
      </c>
    </row>
    <row r="5" spans="1:9" x14ac:dyDescent="0.3">
      <c r="A5" s="5" t="s">
        <v>22</v>
      </c>
      <c r="B5" s="5">
        <v>0.3303807783118784</v>
      </c>
    </row>
    <row r="6" spans="1:9" x14ac:dyDescent="0.3">
      <c r="A6" s="5" t="s">
        <v>23</v>
      </c>
      <c r="B6" s="5">
        <v>0.2466783756008632</v>
      </c>
    </row>
    <row r="7" spans="1:9" x14ac:dyDescent="0.3">
      <c r="A7" s="5" t="s">
        <v>24</v>
      </c>
      <c r="B7" s="5">
        <v>0.36255380346945143</v>
      </c>
    </row>
    <row r="8" spans="1:9" ht="15" thickBot="1" x14ac:dyDescent="0.35">
      <c r="A8" s="6" t="s">
        <v>25</v>
      </c>
      <c r="B8" s="6">
        <v>10</v>
      </c>
    </row>
    <row r="10" spans="1:9" ht="15" thickBot="1" x14ac:dyDescent="0.35">
      <c r="A10" t="s">
        <v>26</v>
      </c>
    </row>
    <row r="11" spans="1:9" x14ac:dyDescent="0.3">
      <c r="A11" s="7"/>
      <c r="B11" s="7" t="s">
        <v>31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9" x14ac:dyDescent="0.3">
      <c r="A12" s="5" t="s">
        <v>27</v>
      </c>
      <c r="B12" s="5">
        <v>1</v>
      </c>
      <c r="C12" s="5">
        <v>0.5188260555631945</v>
      </c>
      <c r="D12" s="5">
        <v>0.5188260555631945</v>
      </c>
      <c r="E12" s="5">
        <v>3.9470883464663125</v>
      </c>
      <c r="F12" s="5">
        <v>8.218830630561888E-2</v>
      </c>
    </row>
    <row r="13" spans="1:9" x14ac:dyDescent="0.3">
      <c r="A13" s="5" t="s">
        <v>28</v>
      </c>
      <c r="B13" s="5">
        <v>8</v>
      </c>
      <c r="C13" s="5">
        <v>1.0515620832813251</v>
      </c>
      <c r="D13" s="5">
        <v>0.13144526041016563</v>
      </c>
      <c r="E13" s="5"/>
      <c r="F13" s="5"/>
    </row>
    <row r="14" spans="1:9" ht="15" thickBot="1" x14ac:dyDescent="0.35">
      <c r="A14" s="6" t="s">
        <v>29</v>
      </c>
      <c r="B14" s="6">
        <v>9</v>
      </c>
      <c r="C14" s="6">
        <v>1.5703881388445196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36</v>
      </c>
      <c r="C16" s="7" t="s">
        <v>24</v>
      </c>
      <c r="D16" s="7" t="s">
        <v>37</v>
      </c>
      <c r="E16" s="7" t="s">
        <v>38</v>
      </c>
      <c r="F16" s="7" t="s">
        <v>39</v>
      </c>
      <c r="G16" s="7" t="s">
        <v>40</v>
      </c>
      <c r="H16" s="7" t="s">
        <v>41</v>
      </c>
      <c r="I16" s="7" t="s">
        <v>42</v>
      </c>
    </row>
    <row r="17" spans="1:9" x14ac:dyDescent="0.3">
      <c r="A17" s="5" t="s">
        <v>30</v>
      </c>
      <c r="B17" s="5">
        <v>0.14614293055841621</v>
      </c>
      <c r="C17" s="5">
        <v>0.16074969265691555</v>
      </c>
      <c r="D17" s="5">
        <v>0.90913349906258156</v>
      </c>
      <c r="E17" s="5">
        <v>0.38984670645966857</v>
      </c>
      <c r="F17" s="5">
        <v>-0.22454652544122999</v>
      </c>
      <c r="G17" s="5">
        <v>0.51683238655806241</v>
      </c>
      <c r="H17" s="5">
        <v>-0.22454652544122999</v>
      </c>
      <c r="I17" s="5">
        <v>0.51683238655806241</v>
      </c>
    </row>
    <row r="18" spans="1:9" ht="15" thickBot="1" x14ac:dyDescent="0.35">
      <c r="A18" s="6" t="s">
        <v>43</v>
      </c>
      <c r="B18" s="6">
        <v>2.2385706944158379</v>
      </c>
      <c r="C18" s="6">
        <v>1.1267625148307092</v>
      </c>
      <c r="D18" s="6">
        <v>1.9867280504553992</v>
      </c>
      <c r="E18" s="6">
        <v>8.218830630561888E-2</v>
      </c>
      <c r="F18" s="6">
        <v>-0.35974832417682423</v>
      </c>
      <c r="G18" s="6">
        <v>4.8368897130084996</v>
      </c>
      <c r="H18" s="6">
        <v>-0.35974832417682423</v>
      </c>
      <c r="I18" s="6">
        <v>4.8368897130084996</v>
      </c>
    </row>
    <row r="22" spans="1:9" x14ac:dyDescent="0.3">
      <c r="A22" t="s">
        <v>44</v>
      </c>
    </row>
    <row r="23" spans="1:9" ht="15" thickBot="1" x14ac:dyDescent="0.35"/>
    <row r="24" spans="1:9" x14ac:dyDescent="0.3">
      <c r="A24" s="7" t="s">
        <v>45</v>
      </c>
      <c r="B24" s="7" t="s">
        <v>46</v>
      </c>
      <c r="C24" s="7" t="s">
        <v>47</v>
      </c>
      <c r="D24" s="7" t="s">
        <v>48</v>
      </c>
    </row>
    <row r="25" spans="1:9" x14ac:dyDescent="0.3">
      <c r="A25" s="5">
        <v>1</v>
      </c>
      <c r="B25" s="5">
        <v>0.1461869923453944</v>
      </c>
      <c r="C25" s="5">
        <v>-0.1461673093453944</v>
      </c>
      <c r="D25" s="5">
        <v>-0.42761609988720845</v>
      </c>
    </row>
    <row r="26" spans="1:9" x14ac:dyDescent="0.3">
      <c r="A26" s="5">
        <v>2</v>
      </c>
      <c r="B26" s="5">
        <v>0.14706822808495812</v>
      </c>
      <c r="C26" s="5">
        <v>-0.14663520208495812</v>
      </c>
      <c r="D26" s="5">
        <v>-0.42898493173718788</v>
      </c>
    </row>
    <row r="27" spans="1:9" x14ac:dyDescent="0.3">
      <c r="A27" s="5">
        <v>3</v>
      </c>
      <c r="B27" s="5">
        <v>0.15477904080614086</v>
      </c>
      <c r="C27" s="5">
        <v>-0.15048814680614087</v>
      </c>
      <c r="D27" s="5">
        <v>-0.44025681737380401</v>
      </c>
    </row>
    <row r="28" spans="1:9" x14ac:dyDescent="0.3">
      <c r="A28" s="5">
        <v>4</v>
      </c>
      <c r="B28" s="5">
        <v>0.19316175301825039</v>
      </c>
      <c r="C28" s="5">
        <v>-0.16786691101825038</v>
      </c>
      <c r="D28" s="5">
        <v>-0.49109882443080688</v>
      </c>
    </row>
    <row r="29" spans="1:9" x14ac:dyDescent="0.3">
      <c r="A29" s="5">
        <v>5</v>
      </c>
      <c r="B29" s="5">
        <v>0.31070880916783594</v>
      </c>
      <c r="C29" s="5">
        <v>-0.21190014916783592</v>
      </c>
      <c r="D29" s="5">
        <v>-0.61991915811045739</v>
      </c>
    </row>
    <row r="30" spans="1:9" x14ac:dyDescent="0.3">
      <c r="A30" s="5">
        <v>6</v>
      </c>
      <c r="B30" s="5">
        <v>0.53012998064706185</v>
      </c>
      <c r="C30" s="5">
        <v>-0.2597890786470618</v>
      </c>
      <c r="D30" s="5">
        <v>-0.7600194126980977</v>
      </c>
    </row>
    <row r="31" spans="1:9" x14ac:dyDescent="0.3">
      <c r="A31" s="5">
        <v>7</v>
      </c>
      <c r="B31" s="5">
        <v>0.74345611958519831</v>
      </c>
      <c r="C31" s="5">
        <v>-0.20628728558519804</v>
      </c>
      <c r="D31" s="5">
        <v>-0.60349858606082774</v>
      </c>
    </row>
    <row r="32" spans="1:9" x14ac:dyDescent="0.3">
      <c r="A32" s="5">
        <v>8</v>
      </c>
      <c r="B32" s="5">
        <v>0.74345611958519831</v>
      </c>
      <c r="C32" s="5">
        <v>6.0540646414801835E-2</v>
      </c>
      <c r="D32" s="5">
        <v>0.17711316723614426</v>
      </c>
    </row>
    <row r="33" spans="1:4" x14ac:dyDescent="0.3">
      <c r="A33" s="5">
        <v>9</v>
      </c>
      <c r="B33" s="5">
        <v>0.49457562415737227</v>
      </c>
      <c r="C33" s="5">
        <v>0.46507076884262782</v>
      </c>
      <c r="D33" s="5">
        <v>1.3605761044290321</v>
      </c>
    </row>
    <row r="34" spans="1:4" ht="15" thickBot="1" x14ac:dyDescent="0.35">
      <c r="A34" s="6">
        <v>10</v>
      </c>
      <c r="B34" s="6">
        <v>0.23647733260258996</v>
      </c>
      <c r="C34" s="6">
        <v>0.76352266739741004</v>
      </c>
      <c r="D34" s="6">
        <v>2.2337045586332143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B58F-ADD3-4EA7-8F72-C7673BEF8D50}">
  <dimension ref="A1:O13"/>
  <sheetViews>
    <sheetView tabSelected="1" workbookViewId="0">
      <selection activeCell="L17" sqref="L17"/>
    </sheetView>
  </sheetViews>
  <sheetFormatPr defaultRowHeight="14.4" x14ac:dyDescent="0.3"/>
  <cols>
    <col min="1" max="1" width="25.77734375" customWidth="1"/>
    <col min="2" max="2" width="22.88671875" customWidth="1"/>
    <col min="3" max="3" width="14.21875" customWidth="1"/>
    <col min="5" max="5" width="23.44140625" customWidth="1"/>
    <col min="6" max="6" width="12" bestFit="1" customWidth="1"/>
    <col min="12" max="12" width="18.33203125" customWidth="1"/>
    <col min="15" max="15" width="16.44140625" customWidth="1"/>
  </cols>
  <sheetData>
    <row r="1" spans="1:15" x14ac:dyDescent="0.3">
      <c r="A1" s="1" t="s">
        <v>0</v>
      </c>
      <c r="B1" s="1" t="s">
        <v>1</v>
      </c>
      <c r="C1" s="4" t="s">
        <v>3</v>
      </c>
      <c r="D1" s="4">
        <v>9</v>
      </c>
      <c r="E1" t="s">
        <v>7</v>
      </c>
    </row>
    <row r="2" spans="1:15" x14ac:dyDescent="0.3">
      <c r="A2" s="1"/>
      <c r="B2" s="1" t="s">
        <v>2</v>
      </c>
      <c r="C2" s="4" t="s">
        <v>4</v>
      </c>
      <c r="D2" s="4">
        <v>0.7</v>
      </c>
    </row>
    <row r="3" spans="1:15" x14ac:dyDescent="0.3">
      <c r="A3" s="2" t="s">
        <v>5</v>
      </c>
      <c r="B3" s="2" t="s">
        <v>6</v>
      </c>
      <c r="C3" s="3" t="s">
        <v>8</v>
      </c>
      <c r="L3" t="s">
        <v>9</v>
      </c>
      <c r="O3" t="s">
        <v>10</v>
      </c>
    </row>
    <row r="4" spans="1:15" x14ac:dyDescent="0.3">
      <c r="A4" s="3">
        <v>0</v>
      </c>
      <c r="B4" s="3">
        <f>_xlfn.BINOM.DIST(A4,$D$1,$D$2,FALSE)</f>
        <v>1.9683000000000018E-5</v>
      </c>
      <c r="C4" s="3">
        <f>_xlfn.BINOM.DIST(A4,$D$1,$D$2,TRUE)</f>
        <v>1.9683000000000018E-5</v>
      </c>
    </row>
    <row r="5" spans="1:15" x14ac:dyDescent="0.3">
      <c r="A5" s="3">
        <v>1</v>
      </c>
      <c r="B5" s="3">
        <f t="shared" ref="B5:B13" si="0">_xlfn.BINOM.DIST(A5,$D$1,$D$2,FALSE)</f>
        <v>4.1334300000000037E-4</v>
      </c>
      <c r="C5" s="3">
        <f t="shared" ref="C5:C13" si="1">_xlfn.BINOM.DIST(A5,$D$1,$D$2,TRUE)</f>
        <v>4.3302600000000145E-4</v>
      </c>
      <c r="L5" t="s">
        <v>11</v>
      </c>
      <c r="O5" t="s">
        <v>15</v>
      </c>
    </row>
    <row r="6" spans="1:15" x14ac:dyDescent="0.3">
      <c r="A6" s="3">
        <v>2</v>
      </c>
      <c r="B6" s="3">
        <f t="shared" si="0"/>
        <v>3.8578680000000026E-3</v>
      </c>
      <c r="C6" s="3">
        <f t="shared" si="1"/>
        <v>4.2908940000000034E-3</v>
      </c>
      <c r="L6" t="s">
        <v>12</v>
      </c>
      <c r="O6" t="s">
        <v>16</v>
      </c>
    </row>
    <row r="7" spans="1:15" x14ac:dyDescent="0.3">
      <c r="A7" s="3">
        <v>3</v>
      </c>
      <c r="B7" s="3">
        <f t="shared" si="0"/>
        <v>2.1003948000000019E-2</v>
      </c>
      <c r="C7" s="3">
        <f t="shared" si="1"/>
        <v>2.5294842000000008E-2</v>
      </c>
      <c r="L7" t="s">
        <v>13</v>
      </c>
      <c r="O7" t="s">
        <v>17</v>
      </c>
    </row>
    <row r="8" spans="1:15" x14ac:dyDescent="0.3">
      <c r="A8" s="3">
        <v>4</v>
      </c>
      <c r="B8" s="3">
        <f t="shared" si="0"/>
        <v>7.3513818000000078E-2</v>
      </c>
      <c r="C8" s="3">
        <f t="shared" si="1"/>
        <v>9.880866000000002E-2</v>
      </c>
      <c r="L8" t="s">
        <v>14</v>
      </c>
      <c r="O8" t="s">
        <v>18</v>
      </c>
    </row>
    <row r="9" spans="1:15" x14ac:dyDescent="0.3">
      <c r="A9" s="3">
        <v>5</v>
      </c>
      <c r="B9" s="3">
        <f t="shared" si="0"/>
        <v>0.17153224200000006</v>
      </c>
      <c r="C9" s="3">
        <f t="shared" si="1"/>
        <v>0.27034090200000005</v>
      </c>
    </row>
    <row r="10" spans="1:15" x14ac:dyDescent="0.3">
      <c r="A10" s="3">
        <v>6</v>
      </c>
      <c r="B10" s="3">
        <f t="shared" si="0"/>
        <v>0.26682793200000005</v>
      </c>
      <c r="C10" s="3">
        <f t="shared" si="1"/>
        <v>0.53716883400000026</v>
      </c>
    </row>
    <row r="11" spans="1:15" x14ac:dyDescent="0.3">
      <c r="A11" s="3">
        <v>7</v>
      </c>
      <c r="B11" s="3">
        <f t="shared" si="0"/>
        <v>0.26682793200000005</v>
      </c>
      <c r="C11" s="3">
        <f t="shared" si="1"/>
        <v>0.80399676600000014</v>
      </c>
    </row>
    <row r="12" spans="1:15" x14ac:dyDescent="0.3">
      <c r="A12" s="3">
        <v>8</v>
      </c>
      <c r="B12" s="3">
        <f t="shared" si="0"/>
        <v>0.15564962699999996</v>
      </c>
      <c r="C12" s="3">
        <f t="shared" si="1"/>
        <v>0.9596463930000001</v>
      </c>
    </row>
    <row r="13" spans="1:15" x14ac:dyDescent="0.3">
      <c r="A13" s="3">
        <v>9</v>
      </c>
      <c r="B13" s="3">
        <f t="shared" si="0"/>
        <v>4.0353606999999972E-2</v>
      </c>
      <c r="C13" s="3">
        <f t="shared" si="1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ARSHAQUE</dc:creator>
  <cp:lastModifiedBy>MUHAMMED ARSHAQUE</cp:lastModifiedBy>
  <dcterms:created xsi:type="dcterms:W3CDTF">2024-03-01T06:46:29Z</dcterms:created>
  <dcterms:modified xsi:type="dcterms:W3CDTF">2024-04-23T15:18:24Z</dcterms:modified>
</cp:coreProperties>
</file>