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VA\Desktop\"/>
    </mc:Choice>
  </mc:AlternateContent>
  <xr:revisionPtr revIDLastSave="0" documentId="13_ncr:1_{9268982D-0A39-4ECC-B6D8-BECE475A9A89}" xr6:coauthVersionLast="47" xr6:coauthVersionMax="47" xr10:uidLastSave="{00000000-0000-0000-0000-000000000000}"/>
  <bookViews>
    <workbookView xWindow="-108" yWindow="-108" windowWidth="23256" windowHeight="12456" activeTab="1" xr2:uid="{C1C223EF-B1CC-40D8-A4E3-2A64E529B15A}"/>
  </bookViews>
  <sheets>
    <sheet name="App Data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L4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<sst xmlns="http://schemas.openxmlformats.org/spreadsheetml/2006/main" count="18" uniqueCount="18">
  <si>
    <t>Date</t>
  </si>
  <si>
    <t>Uninstall rate</t>
  </si>
  <si>
    <t>Page view conversion</t>
  </si>
  <si>
    <t>A2C Conv</t>
  </si>
  <si>
    <t>AddtoCart (Prod page)</t>
  </si>
  <si>
    <t>Overall Conv</t>
  </si>
  <si>
    <t xml:space="preserve">New Installs </t>
  </si>
  <si>
    <t xml:space="preserve">Returning Users </t>
  </si>
  <si>
    <t xml:space="preserve">Uninstalls </t>
  </si>
  <si>
    <t xml:space="preserve">Net new installs </t>
  </si>
  <si>
    <t xml:space="preserve">DAU </t>
  </si>
  <si>
    <t>Order Comp</t>
  </si>
  <si>
    <t>Do you see any discrepency in the data? How would you clean up the same?</t>
  </si>
  <si>
    <t xml:space="preserve">An org leader feels that your conversion rates are dropping, what could be your response to the same? </t>
  </si>
  <si>
    <t>What insights can you draw from here?</t>
  </si>
  <si>
    <t>Unique Page Views</t>
  </si>
  <si>
    <t>Add to Cart</t>
  </si>
  <si>
    <t>What is the expected forecast for Dec closure? Feel free to use time series or any predictive technique to determine the same. You may take the help of R as well. In case legacy data is needed, please feel free to make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</si>
</sst>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F338-8062-45C6-8D33-DB9E0704E7FE}">
  <dimension ref="B2:Q114"/>
  <sheetViews>
    <sheetView showGridLines="0" topLeftCell="A2" workbookViewId="0">
      <selection activeCell="C4" sqref="C4"/>
    </sheetView>
  </sheetViews>
  <sheetFormatPr defaultRowHeight="14.4" x14ac:dyDescent="0.3"/>
  <cols>
    <col min="2" max="2" width="9.6640625" bestFit="1" customWidth="1"/>
    <col min="9" max="9" width="9.109375" customWidth="1"/>
    <col min="10" max="10" width="10.44140625" customWidth="1"/>
    <col min="11" max="11" width="11.109375" customWidth="1"/>
    <col min="13" max="13" width="9.6640625" customWidth="1"/>
  </cols>
  <sheetData>
    <row r="2" spans="2:17" ht="43.2" x14ac:dyDescent="0.3">
      <c r="B2" s="7" t="s">
        <v>0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</v>
      </c>
      <c r="H2" s="8" t="s">
        <v>10</v>
      </c>
      <c r="I2" s="8" t="s">
        <v>15</v>
      </c>
      <c r="J2" s="8" t="s">
        <v>2</v>
      </c>
      <c r="K2" s="8" t="s">
        <v>16</v>
      </c>
      <c r="L2" s="8" t="s">
        <v>3</v>
      </c>
      <c r="M2" s="8" t="s">
        <v>4</v>
      </c>
      <c r="N2" s="8" t="s">
        <v>11</v>
      </c>
      <c r="O2" s="8" t="s">
        <v>5</v>
      </c>
    </row>
    <row r="3" spans="2:17" x14ac:dyDescent="0.3">
      <c r="B3" s="9">
        <v>44440</v>
      </c>
      <c r="C3" s="10">
        <v>6012</v>
      </c>
      <c r="D3" s="10">
        <v>715</v>
      </c>
      <c r="E3" s="10">
        <v>2538</v>
      </c>
      <c r="F3" s="11">
        <v>4738</v>
      </c>
      <c r="G3" s="12">
        <f>E3/C3</f>
        <v>0.42215568862275449</v>
      </c>
      <c r="H3" s="10">
        <v>13421</v>
      </c>
      <c r="I3" s="13">
        <v>4098</v>
      </c>
      <c r="J3" s="14">
        <f>I3/H3</f>
        <v>0.3053423738916623</v>
      </c>
      <c r="K3" s="15">
        <v>1316</v>
      </c>
      <c r="L3" s="14">
        <f>K3/H3</f>
        <v>9.8055286491319574E-2</v>
      </c>
      <c r="M3" s="14">
        <f>K3/I3</f>
        <v>0.32113225963884823</v>
      </c>
      <c r="N3" s="15">
        <v>460</v>
      </c>
      <c r="O3" s="14">
        <f t="shared" ref="O3:O67" si="0">N3/H3</f>
        <v>3.4274644214291036E-2</v>
      </c>
      <c r="Q3" s="1"/>
    </row>
    <row r="4" spans="2:17" x14ac:dyDescent="0.3">
      <c r="B4" s="9">
        <v>44441</v>
      </c>
      <c r="C4" s="10">
        <v>9327</v>
      </c>
      <c r="D4" s="10">
        <v>617</v>
      </c>
      <c r="E4" s="10">
        <v>2364</v>
      </c>
      <c r="F4" s="11">
        <v>5725</v>
      </c>
      <c r="G4" s="12">
        <f t="shared" ref="G4:G67" si="1">E4/C4</f>
        <v>0.25345770344162111</v>
      </c>
      <c r="H4" s="10">
        <v>15858</v>
      </c>
      <c r="I4" s="13">
        <v>5068</v>
      </c>
      <c r="J4" s="14">
        <f t="shared" ref="J4:J67" si="2">I4/H4</f>
        <v>0.31958632866691888</v>
      </c>
      <c r="K4" s="15">
        <v>1313</v>
      </c>
      <c r="L4" s="14">
        <f t="shared" ref="L4:L67" si="3">K4/H4</f>
        <v>8.2797326270652033E-2</v>
      </c>
      <c r="M4" s="14">
        <f t="shared" ref="M4:M67" si="4">K4/I4</f>
        <v>0.25907655880031571</v>
      </c>
      <c r="N4" s="15">
        <v>521</v>
      </c>
      <c r="O4" s="14">
        <f t="shared" si="0"/>
        <v>3.2854079959641819E-2</v>
      </c>
      <c r="Q4" s="1"/>
    </row>
    <row r="5" spans="2:17" x14ac:dyDescent="0.3">
      <c r="B5" s="9">
        <v>44442</v>
      </c>
      <c r="C5" s="10">
        <v>10415</v>
      </c>
      <c r="D5" s="10">
        <v>786</v>
      </c>
      <c r="E5" s="10">
        <v>1552</v>
      </c>
      <c r="F5" s="11">
        <v>6222</v>
      </c>
      <c r="G5" s="12">
        <f t="shared" si="1"/>
        <v>0.14901584253480557</v>
      </c>
      <c r="H5" s="10">
        <v>15832</v>
      </c>
      <c r="I5" s="13">
        <v>4669</v>
      </c>
      <c r="J5" s="14">
        <f t="shared" si="2"/>
        <v>0.29490904497220821</v>
      </c>
      <c r="K5" s="15">
        <v>1214</v>
      </c>
      <c r="L5" s="14">
        <f t="shared" si="3"/>
        <v>7.6680141485598791E-2</v>
      </c>
      <c r="M5" s="14">
        <f t="shared" si="4"/>
        <v>0.26001285071749841</v>
      </c>
      <c r="N5" s="15">
        <v>311</v>
      </c>
      <c r="O5" s="14">
        <f t="shared" si="0"/>
        <v>1.9643759474482062E-2</v>
      </c>
      <c r="Q5" s="1"/>
    </row>
    <row r="6" spans="2:17" x14ac:dyDescent="0.3">
      <c r="B6" s="9">
        <v>44443</v>
      </c>
      <c r="C6" s="10">
        <v>12312</v>
      </c>
      <c r="D6" s="10">
        <v>765</v>
      </c>
      <c r="E6" s="10">
        <v>2736</v>
      </c>
      <c r="F6" s="11">
        <v>6258</v>
      </c>
      <c r="G6" s="12">
        <f t="shared" si="1"/>
        <v>0.22222222222222221</v>
      </c>
      <c r="H6" s="10">
        <v>17144</v>
      </c>
      <c r="I6" s="13">
        <v>5023</v>
      </c>
      <c r="J6" s="14">
        <f t="shared" si="2"/>
        <v>0.29298880074661687</v>
      </c>
      <c r="K6" s="15">
        <v>1328</v>
      </c>
      <c r="L6" s="14">
        <f t="shared" si="3"/>
        <v>7.746150256649556E-2</v>
      </c>
      <c r="M6" s="14">
        <f t="shared" si="4"/>
        <v>0.26438383436193508</v>
      </c>
      <c r="N6" s="15">
        <v>435</v>
      </c>
      <c r="O6" s="14">
        <f t="shared" si="0"/>
        <v>2.5373308446103592E-2</v>
      </c>
      <c r="Q6" s="1"/>
    </row>
    <row r="7" spans="2:17" x14ac:dyDescent="0.3">
      <c r="B7" s="9">
        <v>44444</v>
      </c>
      <c r="C7" s="10">
        <v>15719</v>
      </c>
      <c r="D7" s="10">
        <v>944</v>
      </c>
      <c r="E7" s="10">
        <v>3288</v>
      </c>
      <c r="F7" s="11">
        <v>5532</v>
      </c>
      <c r="G7" s="12">
        <f t="shared" si="1"/>
        <v>0.20917361155289776</v>
      </c>
      <c r="H7" s="10">
        <v>18753</v>
      </c>
      <c r="I7" s="13">
        <v>4599</v>
      </c>
      <c r="J7" s="14">
        <f t="shared" si="2"/>
        <v>0.24524076147816348</v>
      </c>
      <c r="K7" s="15">
        <v>1393</v>
      </c>
      <c r="L7" s="14">
        <f t="shared" si="3"/>
        <v>7.4281448301605074E-2</v>
      </c>
      <c r="M7" s="14">
        <f t="shared" si="4"/>
        <v>0.30289193302891931</v>
      </c>
      <c r="N7" s="15">
        <v>438</v>
      </c>
      <c r="O7" s="14">
        <f t="shared" si="0"/>
        <v>2.3356262997920332E-2</v>
      </c>
      <c r="Q7" s="1"/>
    </row>
    <row r="8" spans="2:17" x14ac:dyDescent="0.3">
      <c r="B8" s="9">
        <v>44445</v>
      </c>
      <c r="C8" s="10">
        <v>9243</v>
      </c>
      <c r="D8" s="10">
        <v>824</v>
      </c>
      <c r="E8" s="10">
        <v>1788</v>
      </c>
      <c r="F8" s="11">
        <v>6835</v>
      </c>
      <c r="G8" s="12">
        <f t="shared" si="1"/>
        <v>0.19344368711457319</v>
      </c>
      <c r="H8" s="10">
        <v>16273</v>
      </c>
      <c r="I8" s="13">
        <v>4190</v>
      </c>
      <c r="J8" s="14">
        <f t="shared" si="2"/>
        <v>0.25748171818349413</v>
      </c>
      <c r="K8" s="15">
        <v>933</v>
      </c>
      <c r="L8" s="14">
        <f t="shared" si="3"/>
        <v>5.7334234621766116E-2</v>
      </c>
      <c r="M8" s="14">
        <f t="shared" si="4"/>
        <v>0.22267303102625299</v>
      </c>
      <c r="N8" s="15">
        <v>427</v>
      </c>
      <c r="O8" s="14">
        <f t="shared" si="0"/>
        <v>2.6239783690776133E-2</v>
      </c>
      <c r="Q8" s="1"/>
    </row>
    <row r="9" spans="2:17" x14ac:dyDescent="0.3">
      <c r="B9" s="9">
        <v>44446</v>
      </c>
      <c r="C9" s="10">
        <v>12312</v>
      </c>
      <c r="D9" s="10">
        <v>662</v>
      </c>
      <c r="E9" s="10">
        <v>2390</v>
      </c>
      <c r="F9" s="11">
        <v>7672</v>
      </c>
      <c r="G9" s="12">
        <f t="shared" si="1"/>
        <v>0.19411955815464588</v>
      </c>
      <c r="H9" s="10">
        <v>18850</v>
      </c>
      <c r="I9" s="13">
        <v>4605</v>
      </c>
      <c r="J9" s="14">
        <f t="shared" si="2"/>
        <v>0.24429708222811672</v>
      </c>
      <c r="K9" s="15">
        <v>1440</v>
      </c>
      <c r="L9" s="14">
        <f t="shared" si="3"/>
        <v>7.6392572944297077E-2</v>
      </c>
      <c r="M9" s="14">
        <f t="shared" si="4"/>
        <v>0.31270358306188922</v>
      </c>
      <c r="N9" s="15">
        <v>363</v>
      </c>
      <c r="O9" s="14">
        <f t="shared" si="0"/>
        <v>1.9257294429708222E-2</v>
      </c>
      <c r="Q9" s="1"/>
    </row>
    <row r="10" spans="2:17" x14ac:dyDescent="0.3">
      <c r="B10" s="9">
        <v>44447</v>
      </c>
      <c r="C10" s="10">
        <v>11439</v>
      </c>
      <c r="D10" s="10">
        <v>814</v>
      </c>
      <c r="E10" s="10">
        <v>3182</v>
      </c>
      <c r="F10" s="11">
        <v>4590</v>
      </c>
      <c r="G10" s="12">
        <f t="shared" si="1"/>
        <v>0.27817116880846227</v>
      </c>
      <c r="H10" s="10">
        <v>14999</v>
      </c>
      <c r="I10" s="13">
        <v>4295</v>
      </c>
      <c r="J10" s="14">
        <f t="shared" si="2"/>
        <v>0.28635242349489964</v>
      </c>
      <c r="K10" s="15">
        <v>1196</v>
      </c>
      <c r="L10" s="14">
        <f t="shared" si="3"/>
        <v>7.9738649243282889E-2</v>
      </c>
      <c r="M10" s="14">
        <f t="shared" si="4"/>
        <v>0.27846332945285213</v>
      </c>
      <c r="N10" s="15">
        <v>524</v>
      </c>
      <c r="O10" s="14">
        <f t="shared" si="0"/>
        <v>3.4935662377491836E-2</v>
      </c>
      <c r="Q10" s="1"/>
    </row>
    <row r="11" spans="2:17" x14ac:dyDescent="0.3">
      <c r="B11" s="9">
        <v>44448</v>
      </c>
      <c r="C11" s="10">
        <v>10017</v>
      </c>
      <c r="D11" s="10">
        <v>803</v>
      </c>
      <c r="E11" s="10">
        <v>2705</v>
      </c>
      <c r="F11" s="11">
        <v>5091</v>
      </c>
      <c r="G11" s="12">
        <f t="shared" si="1"/>
        <v>0.27004093041828892</v>
      </c>
      <c r="H11" s="10">
        <v>16691</v>
      </c>
      <c r="I11" s="13">
        <v>4342</v>
      </c>
      <c r="J11" s="14">
        <f t="shared" si="2"/>
        <v>0.26014019531484034</v>
      </c>
      <c r="K11" s="15">
        <v>1301</v>
      </c>
      <c r="L11" s="14">
        <f t="shared" si="3"/>
        <v>7.7946198550116835E-2</v>
      </c>
      <c r="M11" s="14">
        <f t="shared" si="4"/>
        <v>0.29963150621833257</v>
      </c>
      <c r="N11" s="15">
        <v>455</v>
      </c>
      <c r="O11" s="14">
        <f t="shared" si="0"/>
        <v>2.7260200107842549E-2</v>
      </c>
      <c r="Q11" s="1"/>
    </row>
    <row r="12" spans="2:17" x14ac:dyDescent="0.3">
      <c r="B12" s="9">
        <v>44449</v>
      </c>
      <c r="C12" s="10">
        <v>12541</v>
      </c>
      <c r="D12" s="10">
        <v>630</v>
      </c>
      <c r="E12" s="10">
        <v>4374</v>
      </c>
      <c r="F12" s="11">
        <v>6812</v>
      </c>
      <c r="G12" s="12">
        <f t="shared" si="1"/>
        <v>0.34877601467187624</v>
      </c>
      <c r="H12" s="10">
        <v>17694</v>
      </c>
      <c r="I12" s="13">
        <v>3938</v>
      </c>
      <c r="J12" s="14">
        <f t="shared" si="2"/>
        <v>0.22256132022154404</v>
      </c>
      <c r="K12" s="15">
        <v>1217</v>
      </c>
      <c r="L12" s="14">
        <f t="shared" si="3"/>
        <v>6.8780377529105916E-2</v>
      </c>
      <c r="M12" s="14">
        <f t="shared" si="4"/>
        <v>0.30904012188928393</v>
      </c>
      <c r="N12" s="15">
        <v>388</v>
      </c>
      <c r="O12" s="14">
        <f t="shared" si="0"/>
        <v>2.1928337289476657E-2</v>
      </c>
      <c r="Q12" s="1"/>
    </row>
    <row r="13" spans="2:17" x14ac:dyDescent="0.3">
      <c r="B13" s="9">
        <v>44450</v>
      </c>
      <c r="C13" s="10">
        <v>9813</v>
      </c>
      <c r="D13" s="10">
        <v>695</v>
      </c>
      <c r="E13" s="10">
        <v>4020</v>
      </c>
      <c r="F13" s="11">
        <v>8684</v>
      </c>
      <c r="G13" s="12">
        <f t="shared" si="1"/>
        <v>0.40966065423417913</v>
      </c>
      <c r="H13" s="10">
        <v>19963</v>
      </c>
      <c r="I13" s="13">
        <v>4667</v>
      </c>
      <c r="J13" s="14">
        <f t="shared" si="2"/>
        <v>0.23378249762059811</v>
      </c>
      <c r="K13" s="15">
        <v>1184</v>
      </c>
      <c r="L13" s="14">
        <f t="shared" si="3"/>
        <v>5.9309722987526924E-2</v>
      </c>
      <c r="M13" s="14">
        <f t="shared" si="4"/>
        <v>0.25369616455967431</v>
      </c>
      <c r="N13" s="15">
        <v>471</v>
      </c>
      <c r="O13" s="14">
        <f t="shared" si="0"/>
        <v>2.3593648249261134E-2</v>
      </c>
      <c r="Q13" s="1"/>
    </row>
    <row r="14" spans="2:17" x14ac:dyDescent="0.3">
      <c r="B14" s="9">
        <v>44451</v>
      </c>
      <c r="C14" s="10">
        <v>8841</v>
      </c>
      <c r="D14" s="10">
        <v>528</v>
      </c>
      <c r="E14" s="10">
        <v>3128</v>
      </c>
      <c r="F14" s="16">
        <v>8106</v>
      </c>
      <c r="G14" s="12">
        <f t="shared" si="1"/>
        <v>0.3538061305282208</v>
      </c>
      <c r="H14" s="10">
        <v>18592</v>
      </c>
      <c r="I14" s="13">
        <v>4341</v>
      </c>
      <c r="J14" s="14">
        <f t="shared" si="2"/>
        <v>0.23348752151462995</v>
      </c>
      <c r="K14" s="15">
        <v>1306</v>
      </c>
      <c r="L14" s="14">
        <f t="shared" si="3"/>
        <v>7.0245266781411353E-2</v>
      </c>
      <c r="M14" s="14">
        <f t="shared" si="4"/>
        <v>0.30085233817092838</v>
      </c>
      <c r="N14" s="15">
        <v>302</v>
      </c>
      <c r="O14" s="14">
        <f t="shared" si="0"/>
        <v>1.624354561101549E-2</v>
      </c>
      <c r="Q14" s="1"/>
    </row>
    <row r="15" spans="2:17" x14ac:dyDescent="0.3">
      <c r="B15" s="9">
        <v>44452</v>
      </c>
      <c r="C15" s="10">
        <v>14322</v>
      </c>
      <c r="D15" s="10">
        <v>779</v>
      </c>
      <c r="E15" s="10">
        <v>2095</v>
      </c>
      <c r="F15" s="11">
        <v>7539</v>
      </c>
      <c r="G15" s="12">
        <f t="shared" si="1"/>
        <v>0.14627845273006562</v>
      </c>
      <c r="H15" s="10">
        <v>17823</v>
      </c>
      <c r="I15" s="13">
        <v>4399</v>
      </c>
      <c r="J15" s="14">
        <f t="shared" si="2"/>
        <v>0.2468159120237895</v>
      </c>
      <c r="K15" s="15">
        <v>1219</v>
      </c>
      <c r="L15" s="14">
        <f t="shared" si="3"/>
        <v>6.8394770801772989E-2</v>
      </c>
      <c r="M15" s="14">
        <f t="shared" si="4"/>
        <v>0.27710843373493976</v>
      </c>
      <c r="N15" s="15">
        <v>251</v>
      </c>
      <c r="O15" s="14">
        <f t="shared" si="0"/>
        <v>1.4082926555574258E-2</v>
      </c>
      <c r="Q15" s="1"/>
    </row>
    <row r="16" spans="2:17" x14ac:dyDescent="0.3">
      <c r="B16" s="9">
        <v>44453</v>
      </c>
      <c r="C16" s="10">
        <v>10464</v>
      </c>
      <c r="D16" s="10">
        <v>823</v>
      </c>
      <c r="E16" s="10">
        <v>1929</v>
      </c>
      <c r="F16" s="11">
        <v>7283</v>
      </c>
      <c r="G16" s="12">
        <f t="shared" si="1"/>
        <v>0.18434633027522937</v>
      </c>
      <c r="H16" s="10">
        <v>19266</v>
      </c>
      <c r="I16" s="13">
        <v>4193</v>
      </c>
      <c r="J16" s="14">
        <f t="shared" si="2"/>
        <v>0.21763728848749092</v>
      </c>
      <c r="K16" s="15">
        <v>1186</v>
      </c>
      <c r="L16" s="14">
        <f t="shared" si="3"/>
        <v>6.1559223502543343E-2</v>
      </c>
      <c r="M16" s="14">
        <f t="shared" si="4"/>
        <v>0.28285237300262345</v>
      </c>
      <c r="N16" s="15">
        <v>289</v>
      </c>
      <c r="O16" s="14">
        <f t="shared" si="0"/>
        <v>1.5000519049102046E-2</v>
      </c>
      <c r="Q16" s="1"/>
    </row>
    <row r="17" spans="2:17" x14ac:dyDescent="0.3">
      <c r="B17" s="9">
        <v>44454</v>
      </c>
      <c r="C17" s="10">
        <v>9914</v>
      </c>
      <c r="D17" s="10">
        <v>875</v>
      </c>
      <c r="E17" s="10">
        <v>3721</v>
      </c>
      <c r="F17" s="11">
        <v>7244</v>
      </c>
      <c r="G17" s="12">
        <f t="shared" si="1"/>
        <v>0.3753278192455114</v>
      </c>
      <c r="H17" s="10">
        <v>16062</v>
      </c>
      <c r="I17" s="13">
        <v>4631</v>
      </c>
      <c r="J17" s="14">
        <f t="shared" si="2"/>
        <v>0.28832025899638897</v>
      </c>
      <c r="K17" s="15">
        <v>1292</v>
      </c>
      <c r="L17" s="14">
        <f t="shared" si="3"/>
        <v>8.0438301581372176E-2</v>
      </c>
      <c r="M17" s="14">
        <f t="shared" si="4"/>
        <v>0.27898941913193692</v>
      </c>
      <c r="N17" s="15">
        <v>308</v>
      </c>
      <c r="O17" s="14">
        <f t="shared" si="0"/>
        <v>1.9175694185032996E-2</v>
      </c>
      <c r="Q17" s="1"/>
    </row>
    <row r="18" spans="2:17" x14ac:dyDescent="0.3">
      <c r="B18" s="9">
        <v>44455</v>
      </c>
      <c r="C18" s="10">
        <v>13589</v>
      </c>
      <c r="D18" s="10">
        <v>789</v>
      </c>
      <c r="E18" s="10">
        <v>2869</v>
      </c>
      <c r="F18" s="11">
        <v>6963</v>
      </c>
      <c r="G18" s="12">
        <f t="shared" si="1"/>
        <v>0.21112664655235852</v>
      </c>
      <c r="H18" s="10">
        <v>21035</v>
      </c>
      <c r="I18" s="13">
        <v>4819</v>
      </c>
      <c r="J18" s="14">
        <f t="shared" si="2"/>
        <v>0.22909436653197052</v>
      </c>
      <c r="K18" s="15">
        <v>1029</v>
      </c>
      <c r="L18" s="14">
        <f t="shared" si="3"/>
        <v>4.8918469217970051E-2</v>
      </c>
      <c r="M18" s="14">
        <f t="shared" si="4"/>
        <v>0.21352977796223283</v>
      </c>
      <c r="N18" s="15">
        <v>337</v>
      </c>
      <c r="O18" s="14">
        <f t="shared" si="0"/>
        <v>1.602091751842168E-2</v>
      </c>
      <c r="Q18" s="1"/>
    </row>
    <row r="19" spans="2:17" x14ac:dyDescent="0.3">
      <c r="B19" s="9">
        <v>44456</v>
      </c>
      <c r="C19" s="10">
        <v>16530</v>
      </c>
      <c r="D19" s="10">
        <v>927</v>
      </c>
      <c r="E19" s="10">
        <v>2705</v>
      </c>
      <c r="F19" s="11">
        <v>7456</v>
      </c>
      <c r="G19" s="12">
        <f t="shared" si="1"/>
        <v>0.16364186327888688</v>
      </c>
      <c r="H19" s="10">
        <v>19778</v>
      </c>
      <c r="I19" s="13">
        <v>5585</v>
      </c>
      <c r="J19" s="14">
        <f t="shared" si="2"/>
        <v>0.28238446759025182</v>
      </c>
      <c r="K19" s="15">
        <v>1297</v>
      </c>
      <c r="L19" s="14">
        <f t="shared" si="3"/>
        <v>6.5577914854889272E-2</v>
      </c>
      <c r="M19" s="14">
        <f t="shared" si="4"/>
        <v>0.23222918531781558</v>
      </c>
      <c r="N19" s="15">
        <v>470</v>
      </c>
      <c r="O19" s="14">
        <f t="shared" si="0"/>
        <v>2.3763777935079382E-2</v>
      </c>
      <c r="Q19" s="1"/>
    </row>
    <row r="20" spans="2:17" x14ac:dyDescent="0.3">
      <c r="B20" s="9">
        <v>44457</v>
      </c>
      <c r="C20" s="10">
        <v>12089</v>
      </c>
      <c r="D20" s="10">
        <v>960</v>
      </c>
      <c r="E20" s="10">
        <v>3121</v>
      </c>
      <c r="F20" s="11">
        <v>6374</v>
      </c>
      <c r="G20" s="12">
        <f t="shared" si="1"/>
        <v>0.25816858300934736</v>
      </c>
      <c r="H20" s="10">
        <v>20761</v>
      </c>
      <c r="I20" s="13">
        <v>4677</v>
      </c>
      <c r="J20" s="14">
        <f t="shared" si="2"/>
        <v>0.22527816579162854</v>
      </c>
      <c r="K20" s="15">
        <v>1333</v>
      </c>
      <c r="L20" s="14">
        <f t="shared" si="3"/>
        <v>6.4206926448629645E-2</v>
      </c>
      <c r="M20" s="14">
        <f t="shared" si="4"/>
        <v>0.28501175967500536</v>
      </c>
      <c r="N20" s="15">
        <v>443</v>
      </c>
      <c r="O20" s="14">
        <f t="shared" si="0"/>
        <v>2.1338085834015703E-2</v>
      </c>
      <c r="Q20" s="1"/>
    </row>
    <row r="21" spans="2:17" x14ac:dyDescent="0.3">
      <c r="B21" s="9">
        <v>44458</v>
      </c>
      <c r="C21" s="10">
        <v>12487</v>
      </c>
      <c r="D21" s="10">
        <v>732</v>
      </c>
      <c r="E21" s="10">
        <v>3765</v>
      </c>
      <c r="F21" s="11">
        <v>7059</v>
      </c>
      <c r="G21" s="12">
        <f t="shared" si="1"/>
        <v>0.30151357411708174</v>
      </c>
      <c r="H21" s="10">
        <v>24511</v>
      </c>
      <c r="I21" s="13">
        <v>5254</v>
      </c>
      <c r="J21" s="14">
        <f t="shared" si="2"/>
        <v>0.21435273958630818</v>
      </c>
      <c r="K21" s="15">
        <v>1386</v>
      </c>
      <c r="L21" s="14">
        <f t="shared" si="3"/>
        <v>5.6546040553221003E-2</v>
      </c>
      <c r="M21" s="14">
        <f t="shared" si="4"/>
        <v>0.26379901027788349</v>
      </c>
      <c r="N21" s="15">
        <v>493</v>
      </c>
      <c r="O21" s="14">
        <f t="shared" si="0"/>
        <v>2.01134184651789E-2</v>
      </c>
      <c r="Q21" s="1"/>
    </row>
    <row r="22" spans="2:17" x14ac:dyDescent="0.3">
      <c r="B22" s="9">
        <v>44459</v>
      </c>
      <c r="C22" s="10">
        <v>12646</v>
      </c>
      <c r="D22" s="10">
        <v>947</v>
      </c>
      <c r="E22" s="10">
        <v>2796</v>
      </c>
      <c r="F22" s="11">
        <v>6926</v>
      </c>
      <c r="G22" s="12">
        <f t="shared" si="1"/>
        <v>0.22109758026253359</v>
      </c>
      <c r="H22" s="10">
        <v>21443</v>
      </c>
      <c r="I22" s="13">
        <v>5003</v>
      </c>
      <c r="J22" s="14">
        <f t="shared" si="2"/>
        <v>0.23331623373595112</v>
      </c>
      <c r="K22" s="15">
        <v>1341</v>
      </c>
      <c r="L22" s="14">
        <f t="shared" si="3"/>
        <v>6.2537891153290115E-2</v>
      </c>
      <c r="M22" s="14">
        <f t="shared" si="4"/>
        <v>0.26803917649410353</v>
      </c>
      <c r="N22" s="15">
        <v>458</v>
      </c>
      <c r="O22" s="14">
        <f t="shared" si="0"/>
        <v>2.1358951639229587E-2</v>
      </c>
      <c r="Q22" s="1"/>
    </row>
    <row r="23" spans="2:17" x14ac:dyDescent="0.3">
      <c r="B23" s="9">
        <v>44460</v>
      </c>
      <c r="C23" s="10">
        <v>9834</v>
      </c>
      <c r="D23" s="10">
        <v>840</v>
      </c>
      <c r="E23" s="10">
        <v>2966</v>
      </c>
      <c r="F23" s="11">
        <v>4630</v>
      </c>
      <c r="G23" s="12">
        <f t="shared" si="1"/>
        <v>0.30160667073418751</v>
      </c>
      <c r="H23" s="10">
        <v>16959</v>
      </c>
      <c r="I23" s="13">
        <v>4487</v>
      </c>
      <c r="J23" s="14">
        <f t="shared" si="2"/>
        <v>0.26457927943864612</v>
      </c>
      <c r="K23" s="15">
        <v>1386</v>
      </c>
      <c r="L23" s="14">
        <f t="shared" si="3"/>
        <v>8.1726516893684764E-2</v>
      </c>
      <c r="M23" s="14">
        <f t="shared" si="4"/>
        <v>0.30889235569422779</v>
      </c>
      <c r="N23" s="15">
        <v>269</v>
      </c>
      <c r="O23" s="14">
        <f t="shared" si="0"/>
        <v>1.5861784303319772E-2</v>
      </c>
      <c r="Q23" s="1"/>
    </row>
    <row r="24" spans="2:17" x14ac:dyDescent="0.3">
      <c r="B24" s="9">
        <v>44461</v>
      </c>
      <c r="C24" s="10">
        <v>10417</v>
      </c>
      <c r="D24" s="10">
        <v>838</v>
      </c>
      <c r="E24" s="10">
        <v>2100</v>
      </c>
      <c r="F24" s="11">
        <v>8553</v>
      </c>
      <c r="G24" s="12">
        <f t="shared" si="1"/>
        <v>0.20159354900643178</v>
      </c>
      <c r="H24" s="10">
        <v>19007</v>
      </c>
      <c r="I24" s="13">
        <v>4603</v>
      </c>
      <c r="J24" s="14">
        <f t="shared" si="2"/>
        <v>0.24217393591834588</v>
      </c>
      <c r="K24" s="15">
        <v>1349</v>
      </c>
      <c r="L24" s="14">
        <f t="shared" si="3"/>
        <v>7.0973851738833055E-2</v>
      </c>
      <c r="M24" s="14">
        <f t="shared" si="4"/>
        <v>0.29306973712796003</v>
      </c>
      <c r="N24" s="15">
        <v>413</v>
      </c>
      <c r="O24" s="14">
        <f t="shared" si="0"/>
        <v>2.1728836744357341E-2</v>
      </c>
      <c r="Q24" s="1"/>
    </row>
    <row r="25" spans="2:17" x14ac:dyDescent="0.3">
      <c r="B25" s="9">
        <v>44462</v>
      </c>
      <c r="C25" s="10">
        <v>8343</v>
      </c>
      <c r="D25" s="10">
        <v>838</v>
      </c>
      <c r="E25" s="10">
        <v>2381</v>
      </c>
      <c r="F25" s="16">
        <v>7292</v>
      </c>
      <c r="G25" s="12">
        <f t="shared" si="1"/>
        <v>0.28538894881936955</v>
      </c>
      <c r="H25" s="10">
        <v>16686</v>
      </c>
      <c r="I25" s="13">
        <v>4107</v>
      </c>
      <c r="J25" s="14">
        <f t="shared" si="2"/>
        <v>0.24613448399856167</v>
      </c>
      <c r="K25" s="15">
        <v>1264</v>
      </c>
      <c r="L25" s="14">
        <f t="shared" si="3"/>
        <v>7.5752127532062813E-2</v>
      </c>
      <c r="M25" s="14">
        <f t="shared" si="4"/>
        <v>0.30776722668614559</v>
      </c>
      <c r="N25" s="15">
        <v>273</v>
      </c>
      <c r="O25" s="14">
        <f t="shared" si="0"/>
        <v>1.6361021215390147E-2</v>
      </c>
      <c r="Q25" s="1"/>
    </row>
    <row r="26" spans="2:17" x14ac:dyDescent="0.3">
      <c r="B26" s="9">
        <v>44463</v>
      </c>
      <c r="C26" s="10">
        <v>10021</v>
      </c>
      <c r="D26" s="10">
        <v>812</v>
      </c>
      <c r="E26" s="10">
        <v>1985</v>
      </c>
      <c r="F26" s="11">
        <v>6146</v>
      </c>
      <c r="G26" s="12">
        <f t="shared" si="1"/>
        <v>0.19808402355054386</v>
      </c>
      <c r="H26" s="10">
        <v>16885</v>
      </c>
      <c r="I26" s="13">
        <v>4426</v>
      </c>
      <c r="J26" s="14">
        <f t="shared" si="2"/>
        <v>0.26212614746816704</v>
      </c>
      <c r="K26" s="15">
        <v>915</v>
      </c>
      <c r="L26" s="14">
        <f t="shared" si="3"/>
        <v>5.4190109564702396E-2</v>
      </c>
      <c r="M26" s="14">
        <f t="shared" si="4"/>
        <v>0.20673294170808856</v>
      </c>
      <c r="N26" s="15">
        <v>214</v>
      </c>
      <c r="O26" s="14">
        <f t="shared" si="0"/>
        <v>1.2673970980159906E-2</v>
      </c>
      <c r="Q26" s="1"/>
    </row>
    <row r="27" spans="2:17" x14ac:dyDescent="0.3">
      <c r="B27" s="9">
        <v>44464</v>
      </c>
      <c r="C27" s="10">
        <v>11391</v>
      </c>
      <c r="D27" s="10">
        <v>924</v>
      </c>
      <c r="E27" s="10">
        <v>3494</v>
      </c>
      <c r="F27" s="11">
        <v>6127</v>
      </c>
      <c r="G27" s="12">
        <f t="shared" si="1"/>
        <v>0.30673338600649636</v>
      </c>
      <c r="H27" s="10">
        <v>16295</v>
      </c>
      <c r="I27" s="13">
        <v>4653</v>
      </c>
      <c r="J27" s="14">
        <f t="shared" si="2"/>
        <v>0.28554771402270634</v>
      </c>
      <c r="K27" s="15">
        <v>1309</v>
      </c>
      <c r="L27" s="14">
        <f t="shared" si="3"/>
        <v>8.0331389996931568E-2</v>
      </c>
      <c r="M27" s="14">
        <f t="shared" si="4"/>
        <v>0.28132387706855794</v>
      </c>
      <c r="N27" s="15">
        <v>289</v>
      </c>
      <c r="O27" s="14">
        <f t="shared" si="0"/>
        <v>1.7735501687634242E-2</v>
      </c>
      <c r="Q27" s="1"/>
    </row>
    <row r="28" spans="2:17" x14ac:dyDescent="0.3">
      <c r="B28" s="9">
        <v>44465</v>
      </c>
      <c r="C28" s="10">
        <v>10474</v>
      </c>
      <c r="D28" s="10">
        <v>884</v>
      </c>
      <c r="E28" s="10">
        <v>3026</v>
      </c>
      <c r="F28" s="11">
        <v>5988</v>
      </c>
      <c r="G28" s="12">
        <f t="shared" si="1"/>
        <v>0.28890586213481001</v>
      </c>
      <c r="H28" s="10">
        <v>19893</v>
      </c>
      <c r="I28" s="13">
        <v>5214</v>
      </c>
      <c r="J28" s="14">
        <f t="shared" si="2"/>
        <v>0.26210224702156537</v>
      </c>
      <c r="K28" s="15">
        <v>1471</v>
      </c>
      <c r="L28" s="14">
        <f t="shared" si="3"/>
        <v>7.3945609008193844E-2</v>
      </c>
      <c r="M28" s="14">
        <f t="shared" si="4"/>
        <v>0.28212504794783277</v>
      </c>
      <c r="N28" s="15">
        <v>283</v>
      </c>
      <c r="O28" s="14">
        <f t="shared" si="0"/>
        <v>1.4226109686824511E-2</v>
      </c>
      <c r="Q28" s="1"/>
    </row>
    <row r="29" spans="2:17" x14ac:dyDescent="0.3">
      <c r="B29" s="9">
        <v>44466</v>
      </c>
      <c r="C29" s="10">
        <v>12441</v>
      </c>
      <c r="D29" s="10">
        <v>1082</v>
      </c>
      <c r="E29" s="10">
        <v>1724</v>
      </c>
      <c r="F29" s="11">
        <v>4869</v>
      </c>
      <c r="G29" s="12">
        <f t="shared" si="1"/>
        <v>0.13857406960855237</v>
      </c>
      <c r="H29" s="10">
        <v>15965</v>
      </c>
      <c r="I29" s="13">
        <v>5598</v>
      </c>
      <c r="J29" s="14">
        <f t="shared" si="2"/>
        <v>0.35064202943939871</v>
      </c>
      <c r="K29" s="15">
        <v>1189</v>
      </c>
      <c r="L29" s="14">
        <f t="shared" si="3"/>
        <v>7.4475414970247414E-2</v>
      </c>
      <c r="M29" s="14">
        <f t="shared" si="4"/>
        <v>0.21239728474455163</v>
      </c>
      <c r="N29" s="15">
        <v>465</v>
      </c>
      <c r="O29" s="14">
        <f t="shared" si="0"/>
        <v>2.9126213592233011E-2</v>
      </c>
      <c r="Q29" s="1"/>
    </row>
    <row r="30" spans="2:17" x14ac:dyDescent="0.3">
      <c r="B30" s="9">
        <v>44467</v>
      </c>
      <c r="C30" s="10">
        <v>11017</v>
      </c>
      <c r="D30" s="10">
        <v>945</v>
      </c>
      <c r="E30" s="10">
        <v>1859</v>
      </c>
      <c r="F30" s="11">
        <v>6204</v>
      </c>
      <c r="G30" s="12">
        <f t="shared" si="1"/>
        <v>0.16873922120359444</v>
      </c>
      <c r="H30" s="10">
        <v>15908</v>
      </c>
      <c r="I30" s="13">
        <v>4386</v>
      </c>
      <c r="J30" s="14">
        <f t="shared" si="2"/>
        <v>0.27571033442293186</v>
      </c>
      <c r="K30" s="15">
        <v>1119</v>
      </c>
      <c r="L30" s="14">
        <f t="shared" si="3"/>
        <v>7.0341966306260995E-2</v>
      </c>
      <c r="M30" s="14">
        <f t="shared" si="4"/>
        <v>0.25512995896032831</v>
      </c>
      <c r="N30" s="15">
        <v>368</v>
      </c>
      <c r="O30" s="14">
        <f t="shared" si="0"/>
        <v>2.3133014835302994E-2</v>
      </c>
      <c r="Q30" s="1"/>
    </row>
    <row r="31" spans="2:17" x14ac:dyDescent="0.3">
      <c r="B31" s="9">
        <v>44468</v>
      </c>
      <c r="C31" s="10">
        <v>9583</v>
      </c>
      <c r="D31" s="10">
        <v>643</v>
      </c>
      <c r="E31" s="10">
        <v>2250</v>
      </c>
      <c r="F31" s="11">
        <v>5912</v>
      </c>
      <c r="G31" s="12">
        <f t="shared" si="1"/>
        <v>0.23479077533131587</v>
      </c>
      <c r="H31" s="10">
        <v>15558</v>
      </c>
      <c r="I31" s="13">
        <v>5019</v>
      </c>
      <c r="J31" s="14">
        <f t="shared" si="2"/>
        <v>0.3225993058233706</v>
      </c>
      <c r="K31" s="15">
        <v>1138</v>
      </c>
      <c r="L31" s="14">
        <f t="shared" si="3"/>
        <v>7.3145648540943561E-2</v>
      </c>
      <c r="M31" s="14">
        <f t="shared" si="4"/>
        <v>0.22673839410241084</v>
      </c>
      <c r="N31" s="15">
        <v>315</v>
      </c>
      <c r="O31" s="14">
        <f t="shared" si="0"/>
        <v>2.0246818357115309E-2</v>
      </c>
      <c r="Q31" s="1"/>
    </row>
    <row r="32" spans="2:17" x14ac:dyDescent="0.3">
      <c r="B32" s="9">
        <v>44469</v>
      </c>
      <c r="C32" s="10">
        <v>7727</v>
      </c>
      <c r="D32" s="10">
        <v>727</v>
      </c>
      <c r="E32" s="10">
        <v>3321</v>
      </c>
      <c r="F32" s="16">
        <v>8040</v>
      </c>
      <c r="G32" s="12">
        <f t="shared" si="1"/>
        <v>0.42979163970493078</v>
      </c>
      <c r="H32" s="10">
        <v>18028</v>
      </c>
      <c r="I32" s="13">
        <v>4621</v>
      </c>
      <c r="J32" s="14">
        <f t="shared" si="2"/>
        <v>0.25632349678278232</v>
      </c>
      <c r="K32" s="15">
        <v>1192</v>
      </c>
      <c r="L32" s="14">
        <f t="shared" si="3"/>
        <v>6.6119369869092517E-2</v>
      </c>
      <c r="M32" s="14">
        <f t="shared" si="4"/>
        <v>0.2579528240640554</v>
      </c>
      <c r="N32" s="15">
        <v>400</v>
      </c>
      <c r="O32" s="14">
        <f t="shared" si="0"/>
        <v>2.218770800976259E-2</v>
      </c>
      <c r="Q32" s="1"/>
    </row>
    <row r="33" spans="2:17" x14ac:dyDescent="0.3">
      <c r="B33" s="9">
        <v>44470</v>
      </c>
      <c r="C33" s="10">
        <v>9300</v>
      </c>
      <c r="D33" s="10">
        <v>834</v>
      </c>
      <c r="E33" s="10">
        <v>1756</v>
      </c>
      <c r="F33" s="11">
        <v>3416</v>
      </c>
      <c r="G33" s="12">
        <f t="shared" si="1"/>
        <v>0.18881720430107526</v>
      </c>
      <c r="H33" s="10">
        <v>13555</v>
      </c>
      <c r="I33" s="13">
        <v>3709</v>
      </c>
      <c r="J33" s="14">
        <f t="shared" si="2"/>
        <v>0.27362596827738844</v>
      </c>
      <c r="K33" s="15">
        <v>808</v>
      </c>
      <c r="L33" s="14">
        <f t="shared" si="3"/>
        <v>5.9609000368867578E-2</v>
      </c>
      <c r="M33" s="14">
        <f t="shared" si="4"/>
        <v>0.21784847667834997</v>
      </c>
      <c r="N33" s="15">
        <v>345</v>
      </c>
      <c r="O33" s="14">
        <f t="shared" si="0"/>
        <v>2.5451862781261526E-2</v>
      </c>
      <c r="Q33" s="1"/>
    </row>
    <row r="34" spans="2:17" x14ac:dyDescent="0.3">
      <c r="B34" s="9">
        <v>44471</v>
      </c>
      <c r="C34" s="10">
        <v>6562</v>
      </c>
      <c r="D34" s="10">
        <v>668</v>
      </c>
      <c r="E34" s="10">
        <v>3214</v>
      </c>
      <c r="F34" s="11">
        <v>6776</v>
      </c>
      <c r="G34" s="12">
        <f t="shared" si="1"/>
        <v>0.48978969826272478</v>
      </c>
      <c r="H34" s="10">
        <v>16210</v>
      </c>
      <c r="I34" s="13">
        <v>3803</v>
      </c>
      <c r="J34" s="14">
        <f t="shared" si="2"/>
        <v>0.23460826650215916</v>
      </c>
      <c r="K34" s="15">
        <v>1028</v>
      </c>
      <c r="L34" s="14">
        <f t="shared" si="3"/>
        <v>6.3417643429981491E-2</v>
      </c>
      <c r="M34" s="14">
        <f t="shared" si="4"/>
        <v>0.27031291085984749</v>
      </c>
      <c r="N34" s="15">
        <v>372</v>
      </c>
      <c r="O34" s="14">
        <f t="shared" si="0"/>
        <v>2.2948797038864897E-2</v>
      </c>
      <c r="Q34" s="1"/>
    </row>
    <row r="35" spans="2:17" x14ac:dyDescent="0.3">
      <c r="B35" s="9">
        <v>44472</v>
      </c>
      <c r="C35" s="10">
        <v>5026</v>
      </c>
      <c r="D35" s="10">
        <v>623</v>
      </c>
      <c r="E35" s="10">
        <v>2114</v>
      </c>
      <c r="F35" s="11">
        <v>3831</v>
      </c>
      <c r="G35" s="12">
        <f t="shared" si="1"/>
        <v>0.42061281337047352</v>
      </c>
      <c r="H35" s="10">
        <v>13931</v>
      </c>
      <c r="I35" s="13">
        <v>4243</v>
      </c>
      <c r="J35" s="14">
        <f t="shared" si="2"/>
        <v>0.30457253607063384</v>
      </c>
      <c r="K35" s="15">
        <v>823</v>
      </c>
      <c r="L35" s="14">
        <f t="shared" si="3"/>
        <v>5.9076878903165604E-2</v>
      </c>
      <c r="M35" s="14">
        <f t="shared" si="4"/>
        <v>0.19396653311336318</v>
      </c>
      <c r="N35" s="15">
        <v>342</v>
      </c>
      <c r="O35" s="14">
        <f t="shared" si="0"/>
        <v>2.4549565716746824E-2</v>
      </c>
      <c r="Q35" s="1"/>
    </row>
    <row r="36" spans="2:17" x14ac:dyDescent="0.3">
      <c r="B36" s="9">
        <v>44473</v>
      </c>
      <c r="C36" s="10">
        <v>4818</v>
      </c>
      <c r="D36" s="10">
        <v>525</v>
      </c>
      <c r="E36" s="10">
        <v>1596</v>
      </c>
      <c r="F36" s="11">
        <v>4761</v>
      </c>
      <c r="G36" s="12">
        <f t="shared" si="1"/>
        <v>0.33125778331257782</v>
      </c>
      <c r="H36" s="10">
        <v>16139</v>
      </c>
      <c r="I36" s="13">
        <v>4100</v>
      </c>
      <c r="J36" s="14">
        <f t="shared" si="2"/>
        <v>0.25404300142511926</v>
      </c>
      <c r="K36" s="15">
        <v>1016</v>
      </c>
      <c r="L36" s="14">
        <f t="shared" si="3"/>
        <v>6.2953094987297856E-2</v>
      </c>
      <c r="M36" s="14">
        <f t="shared" si="4"/>
        <v>0.24780487804878049</v>
      </c>
      <c r="N36" s="15">
        <v>277</v>
      </c>
      <c r="O36" s="14">
        <f t="shared" si="0"/>
        <v>1.7163393023111716E-2</v>
      </c>
      <c r="Q36" s="1"/>
    </row>
    <row r="37" spans="2:17" x14ac:dyDescent="0.3">
      <c r="B37" s="9">
        <v>44474</v>
      </c>
      <c r="C37" s="10">
        <v>5128</v>
      </c>
      <c r="D37" s="10">
        <v>435</v>
      </c>
      <c r="E37" s="10">
        <v>1951</v>
      </c>
      <c r="F37" s="11">
        <v>4253</v>
      </c>
      <c r="G37" s="12">
        <f t="shared" si="1"/>
        <v>0.38046021840873634</v>
      </c>
      <c r="H37" s="10">
        <v>11342</v>
      </c>
      <c r="I37" s="13">
        <v>4066</v>
      </c>
      <c r="J37" s="14">
        <f t="shared" si="2"/>
        <v>0.35849056603773582</v>
      </c>
      <c r="K37" s="15">
        <v>782</v>
      </c>
      <c r="L37" s="14">
        <f t="shared" si="3"/>
        <v>6.8947275612766715E-2</v>
      </c>
      <c r="M37" s="14">
        <f t="shared" si="4"/>
        <v>0.19232661091982292</v>
      </c>
      <c r="N37" s="15">
        <v>355</v>
      </c>
      <c r="O37" s="14">
        <f t="shared" si="0"/>
        <v>3.1299594427790511E-2</v>
      </c>
      <c r="Q37" s="1"/>
    </row>
    <row r="38" spans="2:17" x14ac:dyDescent="0.3">
      <c r="B38" s="9">
        <v>44475</v>
      </c>
      <c r="C38" s="10">
        <v>6011</v>
      </c>
      <c r="D38" s="10">
        <v>483</v>
      </c>
      <c r="E38" s="10">
        <v>2230</v>
      </c>
      <c r="F38" s="16">
        <v>4119</v>
      </c>
      <c r="G38" s="12">
        <f t="shared" si="1"/>
        <v>0.37098652470470805</v>
      </c>
      <c r="H38" s="10">
        <v>14352</v>
      </c>
      <c r="I38" s="13">
        <v>4564</v>
      </c>
      <c r="J38" s="14">
        <f t="shared" si="2"/>
        <v>0.31800445930880711</v>
      </c>
      <c r="K38" s="15">
        <v>833</v>
      </c>
      <c r="L38" s="14">
        <f t="shared" si="3"/>
        <v>5.8040691192865104E-2</v>
      </c>
      <c r="M38" s="14">
        <f t="shared" si="4"/>
        <v>0.18251533742331288</v>
      </c>
      <c r="N38" s="15">
        <v>521</v>
      </c>
      <c r="O38" s="14">
        <f t="shared" si="0"/>
        <v>3.6301560758082496E-2</v>
      </c>
      <c r="Q38" s="1"/>
    </row>
    <row r="39" spans="2:17" x14ac:dyDescent="0.3">
      <c r="B39" s="9">
        <v>44476</v>
      </c>
      <c r="C39" s="10">
        <v>7279</v>
      </c>
      <c r="D39" s="10">
        <v>645</v>
      </c>
      <c r="E39" s="10">
        <v>2240</v>
      </c>
      <c r="F39" s="16">
        <v>5013</v>
      </c>
      <c r="G39" s="12">
        <f t="shared" si="1"/>
        <v>0.30773457892567663</v>
      </c>
      <c r="H39" s="10">
        <v>15237</v>
      </c>
      <c r="I39" s="13">
        <v>4289</v>
      </c>
      <c r="J39" s="14">
        <f t="shared" si="2"/>
        <v>0.28148585679595722</v>
      </c>
      <c r="K39" s="15">
        <v>704</v>
      </c>
      <c r="L39" s="14">
        <f t="shared" si="3"/>
        <v>4.6203320863687079E-2</v>
      </c>
      <c r="M39" s="14">
        <f t="shared" si="4"/>
        <v>0.16414082536721847</v>
      </c>
      <c r="N39" s="15">
        <v>281</v>
      </c>
      <c r="O39" s="14">
        <f t="shared" si="0"/>
        <v>1.8441950515193279E-2</v>
      </c>
      <c r="Q39" s="1"/>
    </row>
    <row r="40" spans="2:17" x14ac:dyDescent="0.3">
      <c r="B40" s="9">
        <v>44477</v>
      </c>
      <c r="C40" s="10">
        <v>8856</v>
      </c>
      <c r="D40" s="10">
        <v>940</v>
      </c>
      <c r="E40" s="10">
        <v>2753</v>
      </c>
      <c r="F40" s="11">
        <v>4971</v>
      </c>
      <c r="G40" s="12">
        <f t="shared" si="1"/>
        <v>0.31086269196025296</v>
      </c>
      <c r="H40" s="10">
        <v>13435</v>
      </c>
      <c r="I40" s="13">
        <v>3256</v>
      </c>
      <c r="J40" s="14">
        <f t="shared" si="2"/>
        <v>0.24235206550055824</v>
      </c>
      <c r="K40" s="15">
        <v>836</v>
      </c>
      <c r="L40" s="14">
        <f t="shared" si="3"/>
        <v>6.2225530331224417E-2</v>
      </c>
      <c r="M40" s="14">
        <f t="shared" si="4"/>
        <v>0.25675675675675674</v>
      </c>
      <c r="N40" s="15">
        <v>323</v>
      </c>
      <c r="O40" s="14">
        <f t="shared" si="0"/>
        <v>2.4041682173427614E-2</v>
      </c>
      <c r="Q40" s="1"/>
    </row>
    <row r="41" spans="2:17" x14ac:dyDescent="0.3">
      <c r="B41" s="9">
        <v>44478</v>
      </c>
      <c r="C41" s="10">
        <v>8293</v>
      </c>
      <c r="D41" s="10">
        <v>689</v>
      </c>
      <c r="E41" s="10">
        <v>1964</v>
      </c>
      <c r="F41" s="11">
        <v>5423</v>
      </c>
      <c r="G41" s="12">
        <f t="shared" si="1"/>
        <v>0.23682623899674424</v>
      </c>
      <c r="H41" s="10">
        <v>13941</v>
      </c>
      <c r="I41" s="13">
        <v>4501</v>
      </c>
      <c r="J41" s="14">
        <f t="shared" si="2"/>
        <v>0.32286062692776701</v>
      </c>
      <c r="K41" s="15">
        <v>965</v>
      </c>
      <c r="L41" s="14">
        <f t="shared" si="3"/>
        <v>6.9220285488845845E-2</v>
      </c>
      <c r="M41" s="14">
        <f t="shared" si="4"/>
        <v>0.21439680071095313</v>
      </c>
      <c r="N41" s="15">
        <v>460</v>
      </c>
      <c r="O41" s="14">
        <f t="shared" si="0"/>
        <v>3.2996198264113048E-2</v>
      </c>
      <c r="Q41" s="1"/>
    </row>
    <row r="42" spans="2:17" x14ac:dyDescent="0.3">
      <c r="B42" s="9">
        <v>44479</v>
      </c>
      <c r="C42" s="10">
        <v>9700</v>
      </c>
      <c r="D42" s="10">
        <v>911</v>
      </c>
      <c r="E42" s="10">
        <v>1725</v>
      </c>
      <c r="F42" s="11">
        <v>5334</v>
      </c>
      <c r="G42" s="12">
        <f t="shared" si="1"/>
        <v>0.17783505154639176</v>
      </c>
      <c r="H42" s="10">
        <v>12701</v>
      </c>
      <c r="I42" s="13">
        <v>4263</v>
      </c>
      <c r="J42" s="14">
        <f t="shared" si="2"/>
        <v>0.33564286276671129</v>
      </c>
      <c r="K42" s="15">
        <v>1139</v>
      </c>
      <c r="L42" s="14">
        <f t="shared" si="3"/>
        <v>8.9677978111959683E-2</v>
      </c>
      <c r="M42" s="14">
        <f t="shared" si="4"/>
        <v>0.2671827351630307</v>
      </c>
      <c r="N42" s="15">
        <v>309</v>
      </c>
      <c r="O42" s="14">
        <f t="shared" si="0"/>
        <v>2.4328793008424533E-2</v>
      </c>
      <c r="Q42" s="1"/>
    </row>
    <row r="43" spans="2:17" x14ac:dyDescent="0.3">
      <c r="B43" s="9">
        <v>44480</v>
      </c>
      <c r="C43" s="10">
        <v>8873</v>
      </c>
      <c r="D43" s="10">
        <v>680</v>
      </c>
      <c r="E43" s="10">
        <v>2604</v>
      </c>
      <c r="F43" s="11">
        <v>5450</v>
      </c>
      <c r="G43" s="12">
        <f t="shared" si="1"/>
        <v>0.29347458582215713</v>
      </c>
      <c r="H43" s="10">
        <v>14119</v>
      </c>
      <c r="I43" s="13">
        <v>4706</v>
      </c>
      <c r="J43" s="14">
        <f t="shared" si="2"/>
        <v>0.33330972448473689</v>
      </c>
      <c r="K43" s="15">
        <v>958</v>
      </c>
      <c r="L43" s="14">
        <f t="shared" si="3"/>
        <v>6.7851830866208648E-2</v>
      </c>
      <c r="M43" s="14">
        <f t="shared" si="4"/>
        <v>0.20356991075223119</v>
      </c>
      <c r="N43" s="15">
        <v>385</v>
      </c>
      <c r="O43" s="14">
        <f t="shared" si="0"/>
        <v>2.7268220128904314E-2</v>
      </c>
      <c r="Q43" s="1"/>
    </row>
    <row r="44" spans="2:17" x14ac:dyDescent="0.3">
      <c r="B44" s="9">
        <v>44481</v>
      </c>
      <c r="C44" s="10">
        <v>11934</v>
      </c>
      <c r="D44" s="10">
        <v>893</v>
      </c>
      <c r="E44" s="10">
        <v>2303</v>
      </c>
      <c r="F44" s="11">
        <v>5453</v>
      </c>
      <c r="G44" s="12">
        <f t="shared" si="1"/>
        <v>0.19297804591922238</v>
      </c>
      <c r="H44" s="10">
        <v>14619</v>
      </c>
      <c r="I44" s="13">
        <v>5398</v>
      </c>
      <c r="J44" s="14">
        <f t="shared" si="2"/>
        <v>0.36924550242834669</v>
      </c>
      <c r="K44" s="15">
        <v>1165</v>
      </c>
      <c r="L44" s="14">
        <f t="shared" si="3"/>
        <v>7.9690813325124843E-2</v>
      </c>
      <c r="M44" s="14">
        <f t="shared" si="4"/>
        <v>0.21582067432382362</v>
      </c>
      <c r="N44" s="15">
        <v>365</v>
      </c>
      <c r="O44" s="14">
        <f t="shared" si="0"/>
        <v>2.4967508037485465E-2</v>
      </c>
      <c r="Q44" s="1"/>
    </row>
    <row r="45" spans="2:17" x14ac:dyDescent="0.3">
      <c r="B45" s="9">
        <v>44482</v>
      </c>
      <c r="C45" s="10">
        <v>7630</v>
      </c>
      <c r="D45" s="10">
        <v>776</v>
      </c>
      <c r="E45" s="10">
        <v>1460</v>
      </c>
      <c r="F45" s="16">
        <v>3892</v>
      </c>
      <c r="G45" s="12">
        <f t="shared" si="1"/>
        <v>0.19134993446920051</v>
      </c>
      <c r="H45" s="10">
        <v>13951</v>
      </c>
      <c r="I45" s="13">
        <v>3686</v>
      </c>
      <c r="J45" s="14">
        <f t="shared" si="2"/>
        <v>0.26421045086373735</v>
      </c>
      <c r="K45" s="15">
        <v>898</v>
      </c>
      <c r="L45" s="14">
        <f t="shared" si="3"/>
        <v>6.4368145652641387E-2</v>
      </c>
      <c r="M45" s="14">
        <f t="shared" si="4"/>
        <v>0.24362452523060227</v>
      </c>
      <c r="N45" s="15">
        <v>355</v>
      </c>
      <c r="O45" s="14">
        <f t="shared" si="0"/>
        <v>2.5446204573148879E-2</v>
      </c>
      <c r="Q45" s="1"/>
    </row>
    <row r="46" spans="2:17" x14ac:dyDescent="0.3">
      <c r="B46" s="9">
        <v>44483</v>
      </c>
      <c r="C46" s="10">
        <v>6568</v>
      </c>
      <c r="D46" s="10">
        <v>995</v>
      </c>
      <c r="E46" s="10">
        <v>970</v>
      </c>
      <c r="F46" s="16">
        <v>4146</v>
      </c>
      <c r="G46" s="12">
        <f t="shared" si="1"/>
        <v>0.14768574908647991</v>
      </c>
      <c r="H46" s="10">
        <v>12757</v>
      </c>
      <c r="I46" s="13">
        <v>3948</v>
      </c>
      <c r="J46" s="14">
        <f t="shared" si="2"/>
        <v>0.30947714980010976</v>
      </c>
      <c r="K46" s="15">
        <v>1047</v>
      </c>
      <c r="L46" s="14">
        <f t="shared" si="3"/>
        <v>8.2072587598965269E-2</v>
      </c>
      <c r="M46" s="14">
        <f t="shared" si="4"/>
        <v>0.26519756838905773</v>
      </c>
      <c r="N46" s="15">
        <v>382</v>
      </c>
      <c r="O46" s="14">
        <f t="shared" si="0"/>
        <v>2.9944344281570903E-2</v>
      </c>
      <c r="Q46" s="1"/>
    </row>
    <row r="47" spans="2:17" x14ac:dyDescent="0.3">
      <c r="B47" s="9">
        <v>44484</v>
      </c>
      <c r="C47" s="10">
        <v>6911</v>
      </c>
      <c r="D47" s="10">
        <v>593</v>
      </c>
      <c r="E47" s="10">
        <v>1282</v>
      </c>
      <c r="F47" s="16">
        <v>4844</v>
      </c>
      <c r="G47" s="12">
        <f t="shared" si="1"/>
        <v>0.18550137462017074</v>
      </c>
      <c r="H47" s="10">
        <v>13272</v>
      </c>
      <c r="I47" s="13">
        <v>4461</v>
      </c>
      <c r="J47" s="14">
        <f t="shared" si="2"/>
        <v>0.33612115732368897</v>
      </c>
      <c r="K47" s="15">
        <v>1120</v>
      </c>
      <c r="L47" s="14">
        <f t="shared" si="3"/>
        <v>8.4388185654008435E-2</v>
      </c>
      <c r="M47" s="14">
        <f t="shared" si="4"/>
        <v>0.25106478368078905</v>
      </c>
      <c r="N47" s="15">
        <v>542</v>
      </c>
      <c r="O47" s="14">
        <f t="shared" si="0"/>
        <v>4.0837854128993371E-2</v>
      </c>
      <c r="Q47" s="1"/>
    </row>
    <row r="48" spans="2:17" x14ac:dyDescent="0.3">
      <c r="B48" s="9">
        <v>44485</v>
      </c>
      <c r="C48" s="10">
        <v>4863</v>
      </c>
      <c r="D48" s="10">
        <v>813</v>
      </c>
      <c r="E48" s="10">
        <v>1021</v>
      </c>
      <c r="F48" s="16">
        <v>4882</v>
      </c>
      <c r="G48" s="12">
        <f t="shared" si="1"/>
        <v>0.20995270409212421</v>
      </c>
      <c r="H48" s="10">
        <v>15548</v>
      </c>
      <c r="I48" s="13">
        <v>4560</v>
      </c>
      <c r="J48" s="14">
        <f t="shared" si="2"/>
        <v>0.29328531000771801</v>
      </c>
      <c r="K48" s="15">
        <v>1331</v>
      </c>
      <c r="L48" s="14">
        <f t="shared" si="3"/>
        <v>8.5605865706200157E-2</v>
      </c>
      <c r="M48" s="14">
        <f t="shared" si="4"/>
        <v>0.29188596491228069</v>
      </c>
      <c r="N48" s="15">
        <v>396</v>
      </c>
      <c r="O48" s="14">
        <f t="shared" si="0"/>
        <v>2.5469513763828146E-2</v>
      </c>
      <c r="Q48" s="1"/>
    </row>
    <row r="49" spans="2:17" x14ac:dyDescent="0.3">
      <c r="B49" s="9">
        <v>44486</v>
      </c>
      <c r="C49" s="10">
        <v>7517</v>
      </c>
      <c r="D49" s="10">
        <v>944</v>
      </c>
      <c r="E49" s="10">
        <v>1289</v>
      </c>
      <c r="F49" s="16">
        <v>4896</v>
      </c>
      <c r="G49" s="12">
        <f t="shared" si="1"/>
        <v>0.17147798323799388</v>
      </c>
      <c r="H49" s="10">
        <v>16542</v>
      </c>
      <c r="I49" s="13">
        <v>6775</v>
      </c>
      <c r="J49" s="14">
        <f t="shared" si="2"/>
        <v>0.40956353524362227</v>
      </c>
      <c r="K49" s="15">
        <v>1328</v>
      </c>
      <c r="L49" s="14">
        <f t="shared" si="3"/>
        <v>8.0280498125982341E-2</v>
      </c>
      <c r="M49" s="14">
        <f t="shared" si="4"/>
        <v>0.19601476014760147</v>
      </c>
      <c r="N49" s="15">
        <v>532</v>
      </c>
      <c r="O49" s="14">
        <f t="shared" si="0"/>
        <v>3.2160560996251968E-2</v>
      </c>
      <c r="Q49" s="1"/>
    </row>
    <row r="50" spans="2:17" x14ac:dyDescent="0.3">
      <c r="B50" s="9">
        <v>44487</v>
      </c>
      <c r="C50" s="10">
        <v>11531</v>
      </c>
      <c r="D50" s="10">
        <v>821</v>
      </c>
      <c r="E50" s="10">
        <v>2979</v>
      </c>
      <c r="F50" s="11">
        <v>4946</v>
      </c>
      <c r="G50" s="12">
        <f t="shared" si="1"/>
        <v>0.25834706443500133</v>
      </c>
      <c r="H50" s="10">
        <v>16270</v>
      </c>
      <c r="I50" s="13">
        <v>6252</v>
      </c>
      <c r="J50" s="14">
        <f t="shared" si="2"/>
        <v>0.38426551936078673</v>
      </c>
      <c r="K50" s="15">
        <v>1826</v>
      </c>
      <c r="L50" s="14">
        <f t="shared" si="3"/>
        <v>0.11223110018438845</v>
      </c>
      <c r="M50" s="14">
        <f t="shared" si="4"/>
        <v>0.29206653870761357</v>
      </c>
      <c r="N50" s="15">
        <v>578</v>
      </c>
      <c r="O50" s="14">
        <f t="shared" si="0"/>
        <v>3.5525507068223723E-2</v>
      </c>
      <c r="Q50" s="1"/>
    </row>
    <row r="51" spans="2:17" x14ac:dyDescent="0.3">
      <c r="B51" s="9">
        <v>44488</v>
      </c>
      <c r="C51" s="10">
        <v>11850</v>
      </c>
      <c r="D51" s="10">
        <v>1017</v>
      </c>
      <c r="E51" s="10">
        <v>2831</v>
      </c>
      <c r="F51" s="11">
        <v>7509</v>
      </c>
      <c r="G51" s="12">
        <f t="shared" si="1"/>
        <v>0.23890295358649788</v>
      </c>
      <c r="H51" s="10">
        <v>18495</v>
      </c>
      <c r="I51" s="13">
        <v>5761</v>
      </c>
      <c r="J51" s="14">
        <f t="shared" si="2"/>
        <v>0.3114895917815626</v>
      </c>
      <c r="K51" s="15">
        <v>1841</v>
      </c>
      <c r="L51" s="14">
        <f t="shared" si="3"/>
        <v>9.9540416328737502E-2</v>
      </c>
      <c r="M51" s="14">
        <f t="shared" si="4"/>
        <v>0.31956257594167681</v>
      </c>
      <c r="N51" s="15">
        <v>575</v>
      </c>
      <c r="O51" s="14">
        <f t="shared" si="0"/>
        <v>3.1089483644228168E-2</v>
      </c>
      <c r="Q51" s="1"/>
    </row>
    <row r="52" spans="2:17" x14ac:dyDescent="0.3">
      <c r="B52" s="9">
        <v>44489</v>
      </c>
      <c r="C52" s="10">
        <v>11334</v>
      </c>
      <c r="D52" s="10">
        <v>995</v>
      </c>
      <c r="E52" s="10">
        <v>3510</v>
      </c>
      <c r="F52" s="11">
        <v>6672</v>
      </c>
      <c r="G52" s="12">
        <f t="shared" si="1"/>
        <v>0.30968766543144521</v>
      </c>
      <c r="H52" s="10">
        <v>18532</v>
      </c>
      <c r="I52" s="13">
        <v>6824</v>
      </c>
      <c r="J52" s="14">
        <f t="shared" si="2"/>
        <v>0.36822793006691129</v>
      </c>
      <c r="K52" s="15">
        <v>1947</v>
      </c>
      <c r="L52" s="14">
        <f t="shared" si="3"/>
        <v>0.10506151521692209</v>
      </c>
      <c r="M52" s="14">
        <f t="shared" si="4"/>
        <v>0.28531652989449002</v>
      </c>
      <c r="N52" s="15">
        <v>560</v>
      </c>
      <c r="O52" s="14">
        <f t="shared" si="0"/>
        <v>3.0218001295057199E-2</v>
      </c>
      <c r="Q52" s="1"/>
    </row>
    <row r="53" spans="2:17" x14ac:dyDescent="0.3">
      <c r="B53" s="9">
        <v>44490</v>
      </c>
      <c r="C53" s="10">
        <v>10559</v>
      </c>
      <c r="D53" s="10">
        <v>766</v>
      </c>
      <c r="E53" s="10">
        <v>4217</v>
      </c>
      <c r="F53" s="11">
        <v>7497</v>
      </c>
      <c r="G53" s="12">
        <f t="shared" si="1"/>
        <v>0.39937494080878871</v>
      </c>
      <c r="H53" s="10">
        <v>23649</v>
      </c>
      <c r="I53" s="13">
        <v>7955</v>
      </c>
      <c r="J53" s="14">
        <f t="shared" si="2"/>
        <v>0.33637785952894417</v>
      </c>
      <c r="K53" s="15">
        <v>2062</v>
      </c>
      <c r="L53" s="14">
        <f t="shared" si="3"/>
        <v>8.7191847435409531E-2</v>
      </c>
      <c r="M53" s="14">
        <f t="shared" si="4"/>
        <v>0.25920804525455687</v>
      </c>
      <c r="N53" s="15">
        <v>480</v>
      </c>
      <c r="O53" s="14">
        <f t="shared" si="0"/>
        <v>2.0296841304072055E-2</v>
      </c>
      <c r="Q53" s="1"/>
    </row>
    <row r="54" spans="2:17" x14ac:dyDescent="0.3">
      <c r="B54" s="9">
        <v>44491</v>
      </c>
      <c r="C54" s="10">
        <v>11176</v>
      </c>
      <c r="D54" s="10">
        <v>1215</v>
      </c>
      <c r="E54" s="10">
        <v>4358</v>
      </c>
      <c r="F54" s="11">
        <v>6825</v>
      </c>
      <c r="G54" s="12">
        <f t="shared" si="1"/>
        <v>0.38994273443092342</v>
      </c>
      <c r="H54" s="10">
        <v>21875</v>
      </c>
      <c r="I54" s="13">
        <v>8537</v>
      </c>
      <c r="J54" s="14">
        <f t="shared" si="2"/>
        <v>0.39026285714285713</v>
      </c>
      <c r="K54" s="15">
        <v>2268</v>
      </c>
      <c r="L54" s="14">
        <f t="shared" si="3"/>
        <v>0.10367999999999999</v>
      </c>
      <c r="M54" s="14">
        <f t="shared" si="4"/>
        <v>0.26566709616961459</v>
      </c>
      <c r="N54" s="15">
        <v>634</v>
      </c>
      <c r="O54" s="14">
        <f t="shared" si="0"/>
        <v>2.8982857142857144E-2</v>
      </c>
      <c r="Q54" s="1"/>
    </row>
    <row r="55" spans="2:17" x14ac:dyDescent="0.3">
      <c r="B55" s="9">
        <v>44492</v>
      </c>
      <c r="C55" s="10">
        <v>12210</v>
      </c>
      <c r="D55" s="10">
        <v>880</v>
      </c>
      <c r="E55" s="10">
        <v>2982</v>
      </c>
      <c r="F55" s="11">
        <v>9011</v>
      </c>
      <c r="G55" s="12">
        <f t="shared" si="1"/>
        <v>0.24422604422604421</v>
      </c>
      <c r="H55" s="10">
        <v>22930</v>
      </c>
      <c r="I55" s="13">
        <v>6532</v>
      </c>
      <c r="J55" s="14">
        <f t="shared" si="2"/>
        <v>0.28486698648059311</v>
      </c>
      <c r="K55" s="15">
        <v>1689</v>
      </c>
      <c r="L55" s="14">
        <f t="shared" si="3"/>
        <v>7.3658962058438721E-2</v>
      </c>
      <c r="M55" s="14">
        <f t="shared" si="4"/>
        <v>0.2585731781996326</v>
      </c>
      <c r="N55" s="15">
        <v>698</v>
      </c>
      <c r="O55" s="14">
        <f t="shared" si="0"/>
        <v>3.0440470998691672E-2</v>
      </c>
      <c r="Q55" s="1"/>
    </row>
    <row r="56" spans="2:17" x14ac:dyDescent="0.3">
      <c r="B56" s="9">
        <v>44493</v>
      </c>
      <c r="C56" s="10">
        <v>11244</v>
      </c>
      <c r="D56" s="10">
        <v>926</v>
      </c>
      <c r="E56" s="10">
        <v>4335</v>
      </c>
      <c r="F56" s="16">
        <v>5744</v>
      </c>
      <c r="G56" s="12">
        <f t="shared" si="1"/>
        <v>0.38553895410885808</v>
      </c>
      <c r="H56" s="10">
        <v>20084</v>
      </c>
      <c r="I56" s="13">
        <v>7448</v>
      </c>
      <c r="J56" s="14">
        <f t="shared" si="2"/>
        <v>0.37084246166102369</v>
      </c>
      <c r="K56" s="15">
        <v>2119</v>
      </c>
      <c r="L56" s="14">
        <f t="shared" si="3"/>
        <v>0.10550687114120694</v>
      </c>
      <c r="M56" s="14">
        <f t="shared" si="4"/>
        <v>0.28450590762620837</v>
      </c>
      <c r="N56" s="15">
        <v>552</v>
      </c>
      <c r="O56" s="14">
        <f t="shared" si="0"/>
        <v>2.7484564827723559E-2</v>
      </c>
      <c r="Q56" s="1"/>
    </row>
    <row r="57" spans="2:17" x14ac:dyDescent="0.3">
      <c r="B57" s="9">
        <v>44494</v>
      </c>
      <c r="C57" s="10">
        <v>14106</v>
      </c>
      <c r="D57" s="10">
        <v>1125</v>
      </c>
      <c r="E57" s="10">
        <v>2728</v>
      </c>
      <c r="F57" s="11">
        <v>6217</v>
      </c>
      <c r="G57" s="12">
        <f t="shared" si="1"/>
        <v>0.19339288246136396</v>
      </c>
      <c r="H57" s="10">
        <v>24573</v>
      </c>
      <c r="I57" s="13">
        <v>7391</v>
      </c>
      <c r="J57" s="14">
        <f t="shared" si="2"/>
        <v>0.3007772758718919</v>
      </c>
      <c r="K57" s="15">
        <v>2109</v>
      </c>
      <c r="L57" s="14">
        <f t="shared" si="3"/>
        <v>8.5825906482724937E-2</v>
      </c>
      <c r="M57" s="14">
        <f t="shared" si="4"/>
        <v>0.28534704370179947</v>
      </c>
      <c r="N57" s="15">
        <v>406</v>
      </c>
      <c r="O57" s="14">
        <f t="shared" si="0"/>
        <v>1.652219916168152E-2</v>
      </c>
      <c r="Q57" s="1"/>
    </row>
    <row r="58" spans="2:17" x14ac:dyDescent="0.3">
      <c r="B58" s="9">
        <v>44495</v>
      </c>
      <c r="C58" s="10">
        <v>10422</v>
      </c>
      <c r="D58" s="10">
        <v>1119</v>
      </c>
      <c r="E58" s="10">
        <v>3007</v>
      </c>
      <c r="F58" s="11">
        <v>9466</v>
      </c>
      <c r="G58" s="12">
        <f t="shared" si="1"/>
        <v>0.28852427557090771</v>
      </c>
      <c r="H58" s="10">
        <v>21812</v>
      </c>
      <c r="I58" s="13">
        <v>6681</v>
      </c>
      <c r="J58" s="14">
        <f t="shared" si="2"/>
        <v>0.30629928479735924</v>
      </c>
      <c r="K58" s="15">
        <v>2026</v>
      </c>
      <c r="L58" s="14">
        <f t="shared" si="3"/>
        <v>9.2884650651017794E-2</v>
      </c>
      <c r="M58" s="14">
        <f t="shared" si="4"/>
        <v>0.30324801676395752</v>
      </c>
      <c r="N58" s="15">
        <v>586</v>
      </c>
      <c r="O58" s="14">
        <f t="shared" si="0"/>
        <v>2.6865945351182835E-2</v>
      </c>
      <c r="Q58" s="1"/>
    </row>
    <row r="59" spans="2:17" x14ac:dyDescent="0.3">
      <c r="B59" s="9">
        <v>44496</v>
      </c>
      <c r="C59" s="10">
        <v>10947</v>
      </c>
      <c r="D59" s="10">
        <v>1082</v>
      </c>
      <c r="E59" s="10">
        <v>1698</v>
      </c>
      <c r="F59" s="11">
        <v>8931</v>
      </c>
      <c r="G59" s="12">
        <f t="shared" si="1"/>
        <v>0.15511098931214032</v>
      </c>
      <c r="H59" s="10">
        <v>20769</v>
      </c>
      <c r="I59" s="13">
        <v>5743</v>
      </c>
      <c r="J59" s="14">
        <f t="shared" si="2"/>
        <v>0.27651788723578408</v>
      </c>
      <c r="K59" s="15">
        <v>1620</v>
      </c>
      <c r="L59" s="14">
        <f t="shared" si="3"/>
        <v>7.800086667629641E-2</v>
      </c>
      <c r="M59" s="14">
        <f t="shared" si="4"/>
        <v>0.2820825352603169</v>
      </c>
      <c r="N59" s="15">
        <v>443</v>
      </c>
      <c r="O59" s="14">
        <f t="shared" si="0"/>
        <v>2.1329866628147721E-2</v>
      </c>
      <c r="Q59" s="1"/>
    </row>
    <row r="60" spans="2:17" x14ac:dyDescent="0.3">
      <c r="B60" s="9">
        <v>44497</v>
      </c>
      <c r="C60" s="10">
        <v>13772</v>
      </c>
      <c r="D60" s="10">
        <v>1120</v>
      </c>
      <c r="E60" s="10">
        <v>3212</v>
      </c>
      <c r="F60" s="11">
        <v>5440</v>
      </c>
      <c r="G60" s="12">
        <f t="shared" si="1"/>
        <v>0.23322683706070288</v>
      </c>
      <c r="H60" s="10">
        <v>20841</v>
      </c>
      <c r="I60" s="13">
        <v>6311</v>
      </c>
      <c r="J60" s="14">
        <f t="shared" si="2"/>
        <v>0.30281656350463032</v>
      </c>
      <c r="K60" s="15">
        <v>1792</v>
      </c>
      <c r="L60" s="14">
        <f t="shared" si="3"/>
        <v>8.5984357756345664E-2</v>
      </c>
      <c r="M60" s="14">
        <f t="shared" si="4"/>
        <v>0.28394866106797656</v>
      </c>
      <c r="N60" s="15">
        <v>647</v>
      </c>
      <c r="O60" s="14">
        <f t="shared" si="0"/>
        <v>3.1044575596180606E-2</v>
      </c>
      <c r="Q60" s="1"/>
    </row>
    <row r="61" spans="2:17" x14ac:dyDescent="0.3">
      <c r="B61" s="9">
        <v>44498</v>
      </c>
      <c r="C61" s="10">
        <v>15359</v>
      </c>
      <c r="D61" s="10">
        <v>1007</v>
      </c>
      <c r="E61" s="10">
        <v>1999</v>
      </c>
      <c r="F61" s="11">
        <v>5999</v>
      </c>
      <c r="G61" s="12">
        <f t="shared" si="1"/>
        <v>0.13015170258480369</v>
      </c>
      <c r="H61" s="10">
        <v>22386</v>
      </c>
      <c r="I61" s="13">
        <v>8109</v>
      </c>
      <c r="J61" s="14">
        <f t="shared" si="2"/>
        <v>0.36223532564995981</v>
      </c>
      <c r="K61" s="15">
        <v>2341</v>
      </c>
      <c r="L61" s="14">
        <f t="shared" si="3"/>
        <v>0.10457428750111677</v>
      </c>
      <c r="M61" s="14">
        <f t="shared" si="4"/>
        <v>0.28869157725983474</v>
      </c>
      <c r="N61" s="15">
        <v>589</v>
      </c>
      <c r="O61" s="14">
        <f t="shared" si="0"/>
        <v>2.6311087286697041E-2</v>
      </c>
      <c r="Q61" s="1"/>
    </row>
    <row r="62" spans="2:17" x14ac:dyDescent="0.3">
      <c r="B62" s="9">
        <v>44499</v>
      </c>
      <c r="C62" s="10">
        <v>13702</v>
      </c>
      <c r="D62" s="10">
        <v>1066</v>
      </c>
      <c r="E62" s="10">
        <v>4225</v>
      </c>
      <c r="F62" s="11">
        <v>9617</v>
      </c>
      <c r="G62" s="12">
        <f t="shared" si="1"/>
        <v>0.30834914611005693</v>
      </c>
      <c r="H62" s="10">
        <v>24472</v>
      </c>
      <c r="I62" s="13">
        <v>8055</v>
      </c>
      <c r="J62" s="14">
        <f t="shared" si="2"/>
        <v>0.32915168355671787</v>
      </c>
      <c r="K62" s="15">
        <v>2354</v>
      </c>
      <c r="L62" s="14">
        <f t="shared" si="3"/>
        <v>9.6191565871199744E-2</v>
      </c>
      <c r="M62" s="14">
        <f t="shared" si="4"/>
        <v>0.29224084419615148</v>
      </c>
      <c r="N62" s="15">
        <v>757</v>
      </c>
      <c r="O62" s="14">
        <f t="shared" si="0"/>
        <v>3.0933311539718861E-2</v>
      </c>
      <c r="Q62" s="1"/>
    </row>
    <row r="63" spans="2:17" x14ac:dyDescent="0.3">
      <c r="B63" s="9">
        <v>44500</v>
      </c>
      <c r="C63" s="10">
        <v>15030</v>
      </c>
      <c r="D63" s="10">
        <v>1105</v>
      </c>
      <c r="E63" s="10">
        <v>2001</v>
      </c>
      <c r="F63" s="11">
        <v>10471</v>
      </c>
      <c r="G63" s="12">
        <f t="shared" si="1"/>
        <v>0.13313373253493013</v>
      </c>
      <c r="H63" s="10">
        <v>26848</v>
      </c>
      <c r="I63" s="13">
        <v>7142</v>
      </c>
      <c r="J63" s="14">
        <f t="shared" si="2"/>
        <v>0.26601609058402859</v>
      </c>
      <c r="K63" s="15">
        <v>2112</v>
      </c>
      <c r="L63" s="14">
        <f t="shared" si="3"/>
        <v>7.8665077473182354E-2</v>
      </c>
      <c r="M63" s="14">
        <f t="shared" si="4"/>
        <v>0.29571548585830298</v>
      </c>
      <c r="N63" s="15">
        <v>608</v>
      </c>
      <c r="O63" s="14">
        <f t="shared" si="0"/>
        <v>2.2646007151370679E-2</v>
      </c>
      <c r="Q63" s="1"/>
    </row>
    <row r="64" spans="2:17" x14ac:dyDescent="0.3">
      <c r="B64" s="9">
        <v>44501</v>
      </c>
      <c r="C64" s="10">
        <v>12609</v>
      </c>
      <c r="D64" s="10">
        <v>1202</v>
      </c>
      <c r="E64" s="10">
        <v>2362</v>
      </c>
      <c r="F64" s="11">
        <v>9528</v>
      </c>
      <c r="G64" s="12">
        <f t="shared" si="1"/>
        <v>0.18732651280831153</v>
      </c>
      <c r="H64" s="10">
        <v>24685</v>
      </c>
      <c r="I64" s="13">
        <v>8521</v>
      </c>
      <c r="J64" s="14">
        <f t="shared" si="2"/>
        <v>0.34518938626696372</v>
      </c>
      <c r="K64" s="15">
        <v>2316</v>
      </c>
      <c r="L64" s="14">
        <f t="shared" si="3"/>
        <v>9.3822159205995542E-2</v>
      </c>
      <c r="M64" s="14">
        <f t="shared" si="4"/>
        <v>0.27179908461448188</v>
      </c>
      <c r="N64" s="15">
        <v>694</v>
      </c>
      <c r="O64" s="14">
        <f t="shared" si="0"/>
        <v>2.8114239416649787E-2</v>
      </c>
      <c r="Q64" s="1"/>
    </row>
    <row r="65" spans="2:17" x14ac:dyDescent="0.3">
      <c r="B65" s="9">
        <v>44502</v>
      </c>
      <c r="C65" s="10">
        <v>16512</v>
      </c>
      <c r="D65" s="10">
        <v>1338</v>
      </c>
      <c r="E65" s="10">
        <v>4406</v>
      </c>
      <c r="F65" s="11">
        <v>8335</v>
      </c>
      <c r="G65" s="12">
        <f t="shared" si="1"/>
        <v>0.26683624031007752</v>
      </c>
      <c r="H65" s="10">
        <v>28940</v>
      </c>
      <c r="I65" s="13">
        <v>8302</v>
      </c>
      <c r="J65" s="14">
        <f t="shared" si="2"/>
        <v>0.28686938493434694</v>
      </c>
      <c r="K65" s="15">
        <v>2248</v>
      </c>
      <c r="L65" s="14">
        <f t="shared" si="3"/>
        <v>7.7677954388389772E-2</v>
      </c>
      <c r="M65" s="14">
        <f t="shared" si="4"/>
        <v>0.27077812575283067</v>
      </c>
      <c r="N65" s="15">
        <v>1053</v>
      </c>
      <c r="O65" s="14">
        <f t="shared" si="0"/>
        <v>3.638562543192813E-2</v>
      </c>
      <c r="Q65" s="1"/>
    </row>
    <row r="66" spans="2:17" x14ac:dyDescent="0.3">
      <c r="B66" s="9">
        <v>44503</v>
      </c>
      <c r="C66" s="10">
        <v>10286</v>
      </c>
      <c r="D66" s="10">
        <v>1095</v>
      </c>
      <c r="E66" s="10">
        <v>4295</v>
      </c>
      <c r="F66" s="11">
        <v>7363</v>
      </c>
      <c r="G66" s="12">
        <f t="shared" si="1"/>
        <v>0.41755784561539955</v>
      </c>
      <c r="H66" s="10">
        <v>21980</v>
      </c>
      <c r="I66" s="13">
        <v>5900</v>
      </c>
      <c r="J66" s="14">
        <f t="shared" si="2"/>
        <v>0.26842584167424932</v>
      </c>
      <c r="K66" s="15">
        <v>1466</v>
      </c>
      <c r="L66" s="14">
        <f t="shared" si="3"/>
        <v>6.6696997270245681E-2</v>
      </c>
      <c r="M66" s="14">
        <f t="shared" si="4"/>
        <v>0.24847457627118644</v>
      </c>
      <c r="N66" s="15">
        <v>611</v>
      </c>
      <c r="O66" s="14">
        <f t="shared" si="0"/>
        <v>2.7797998180163784E-2</v>
      </c>
      <c r="Q66" s="1"/>
    </row>
    <row r="67" spans="2:17" x14ac:dyDescent="0.3">
      <c r="B67" s="9">
        <v>44504</v>
      </c>
      <c r="C67" s="10">
        <v>7614</v>
      </c>
      <c r="D67" s="10">
        <v>648</v>
      </c>
      <c r="E67" s="10">
        <v>1626</v>
      </c>
      <c r="F67" s="16">
        <v>4750</v>
      </c>
      <c r="G67" s="12">
        <f t="shared" si="1"/>
        <v>0.21355397951142632</v>
      </c>
      <c r="H67" s="10">
        <v>13689</v>
      </c>
      <c r="I67" s="13">
        <v>4020</v>
      </c>
      <c r="J67" s="14">
        <f t="shared" si="2"/>
        <v>0.29366644751260135</v>
      </c>
      <c r="K67" s="15">
        <v>1073</v>
      </c>
      <c r="L67" s="14">
        <f t="shared" si="3"/>
        <v>7.8384104025129672E-2</v>
      </c>
      <c r="M67" s="14">
        <f t="shared" si="4"/>
        <v>0.26691542288557213</v>
      </c>
      <c r="N67" s="15">
        <v>507</v>
      </c>
      <c r="O67" s="14">
        <f t="shared" si="0"/>
        <v>3.7037037037037035E-2</v>
      </c>
      <c r="Q67" s="1"/>
    </row>
    <row r="68" spans="2:17" x14ac:dyDescent="0.3">
      <c r="B68" s="9">
        <v>44505</v>
      </c>
      <c r="C68" s="10">
        <v>8489</v>
      </c>
      <c r="D68" s="10">
        <v>827</v>
      </c>
      <c r="E68" s="10">
        <v>3266</v>
      </c>
      <c r="F68" s="16">
        <v>5681</v>
      </c>
      <c r="G68" s="12">
        <f t="shared" ref="G68:G114" si="5">E68/C68</f>
        <v>0.38473318412062668</v>
      </c>
      <c r="H68" s="10">
        <v>20583</v>
      </c>
      <c r="I68" s="13">
        <v>4234</v>
      </c>
      <c r="J68" s="14">
        <f t="shared" ref="J68:J114" si="6">I68/H68</f>
        <v>0.20570373609289219</v>
      </c>
      <c r="K68" s="15">
        <v>980</v>
      </c>
      <c r="L68" s="14">
        <f t="shared" ref="L68:L114" si="7">K68/H68</f>
        <v>4.7612107078657144E-2</v>
      </c>
      <c r="M68" s="14">
        <f t="shared" ref="M68:M114" si="8">K68/I68</f>
        <v>0.23145961265942372</v>
      </c>
      <c r="N68" s="15">
        <v>562</v>
      </c>
      <c r="O68" s="14">
        <f t="shared" ref="O68:O114" si="9">N68/H68</f>
        <v>2.7304085896127872E-2</v>
      </c>
      <c r="Q68" s="1"/>
    </row>
    <row r="69" spans="2:17" x14ac:dyDescent="0.3">
      <c r="B69" s="9">
        <v>44506</v>
      </c>
      <c r="C69" s="10">
        <v>8772</v>
      </c>
      <c r="D69" s="10">
        <v>951</v>
      </c>
      <c r="E69" s="10">
        <v>4158</v>
      </c>
      <c r="F69" s="11">
        <v>7755</v>
      </c>
      <c r="G69" s="12">
        <f t="shared" si="5"/>
        <v>0.47400820793433651</v>
      </c>
      <c r="H69" s="10">
        <v>18962</v>
      </c>
      <c r="I69" s="13">
        <v>5399</v>
      </c>
      <c r="J69" s="14">
        <f t="shared" si="6"/>
        <v>0.28472734943571354</v>
      </c>
      <c r="K69" s="15">
        <v>1456</v>
      </c>
      <c r="L69" s="14">
        <f t="shared" si="7"/>
        <v>7.6785149245860135E-2</v>
      </c>
      <c r="M69" s="14">
        <f t="shared" si="8"/>
        <v>0.26967957029079459</v>
      </c>
      <c r="N69" s="15">
        <v>581</v>
      </c>
      <c r="O69" s="14">
        <f t="shared" si="9"/>
        <v>3.064022782406919E-2</v>
      </c>
      <c r="Q69" s="1"/>
    </row>
    <row r="70" spans="2:17" x14ac:dyDescent="0.3">
      <c r="B70" s="9">
        <v>44507</v>
      </c>
      <c r="C70" s="10">
        <v>10688</v>
      </c>
      <c r="D70" s="10">
        <v>989</v>
      </c>
      <c r="E70" s="10">
        <v>3408</v>
      </c>
      <c r="F70" s="16">
        <v>4901</v>
      </c>
      <c r="G70" s="12">
        <f t="shared" si="5"/>
        <v>0.31886227544910178</v>
      </c>
      <c r="H70" s="10">
        <v>16843</v>
      </c>
      <c r="I70" s="13">
        <v>3980</v>
      </c>
      <c r="J70" s="14">
        <f t="shared" si="6"/>
        <v>0.2362999465653387</v>
      </c>
      <c r="K70" s="15">
        <v>1191</v>
      </c>
      <c r="L70" s="14">
        <f t="shared" si="7"/>
        <v>7.0711868431989552E-2</v>
      </c>
      <c r="M70" s="14">
        <f t="shared" si="8"/>
        <v>0.29924623115577892</v>
      </c>
      <c r="N70" s="15">
        <v>592</v>
      </c>
      <c r="O70" s="14">
        <f t="shared" si="9"/>
        <v>3.514813275544737E-2</v>
      </c>
      <c r="Q70" s="1"/>
    </row>
    <row r="71" spans="2:17" x14ac:dyDescent="0.3">
      <c r="B71" s="9">
        <v>44508</v>
      </c>
      <c r="C71" s="10">
        <v>11884</v>
      </c>
      <c r="D71" s="10">
        <v>1013</v>
      </c>
      <c r="E71" s="10">
        <v>2005</v>
      </c>
      <c r="F71" s="11">
        <v>5128</v>
      </c>
      <c r="G71" s="12">
        <f t="shared" si="5"/>
        <v>0.16871423763042748</v>
      </c>
      <c r="H71" s="10">
        <v>20190</v>
      </c>
      <c r="I71" s="13">
        <v>4350</v>
      </c>
      <c r="J71" s="14">
        <f t="shared" si="6"/>
        <v>0.21545319465081725</v>
      </c>
      <c r="K71" s="15">
        <v>1107</v>
      </c>
      <c r="L71" s="14">
        <f t="shared" si="7"/>
        <v>5.4829123328380386E-2</v>
      </c>
      <c r="M71" s="14">
        <f t="shared" si="8"/>
        <v>0.25448275862068964</v>
      </c>
      <c r="N71" s="15">
        <v>402</v>
      </c>
      <c r="O71" s="14">
        <f t="shared" si="9"/>
        <v>1.9910846953937592E-2</v>
      </c>
      <c r="Q71" s="1"/>
    </row>
    <row r="72" spans="2:17" x14ac:dyDescent="0.3">
      <c r="B72" s="9">
        <v>44509</v>
      </c>
      <c r="C72" s="10">
        <v>19779</v>
      </c>
      <c r="D72" s="10">
        <v>1766</v>
      </c>
      <c r="E72" s="10">
        <v>3259</v>
      </c>
      <c r="F72" s="11">
        <v>7259</v>
      </c>
      <c r="G72" s="12">
        <f t="shared" si="5"/>
        <v>0.16477071641640123</v>
      </c>
      <c r="H72" s="10">
        <v>28804</v>
      </c>
      <c r="I72" s="13">
        <v>10894</v>
      </c>
      <c r="J72" s="14">
        <f t="shared" si="6"/>
        <v>0.37821135953339813</v>
      </c>
      <c r="K72" s="15">
        <v>2713</v>
      </c>
      <c r="L72" s="14">
        <f t="shared" si="7"/>
        <v>9.4188307179558395E-2</v>
      </c>
      <c r="M72" s="14">
        <f t="shared" si="8"/>
        <v>0.24903616669726455</v>
      </c>
      <c r="N72" s="15">
        <v>733</v>
      </c>
      <c r="O72" s="14">
        <f t="shared" si="9"/>
        <v>2.5447854464657686E-2</v>
      </c>
      <c r="Q72" s="1"/>
    </row>
    <row r="73" spans="2:17" x14ac:dyDescent="0.3">
      <c r="B73" s="9">
        <v>44510</v>
      </c>
      <c r="C73" s="10">
        <v>14971</v>
      </c>
      <c r="D73" s="10">
        <v>1482</v>
      </c>
      <c r="E73" s="10">
        <v>5565</v>
      </c>
      <c r="F73" s="11">
        <v>7774</v>
      </c>
      <c r="G73" s="12">
        <f t="shared" si="5"/>
        <v>0.37171865606839888</v>
      </c>
      <c r="H73" s="10">
        <v>26622</v>
      </c>
      <c r="I73" s="13">
        <v>10353</v>
      </c>
      <c r="J73" s="14">
        <f t="shared" si="6"/>
        <v>0.3888888888888889</v>
      </c>
      <c r="K73" s="15">
        <v>2519</v>
      </c>
      <c r="L73" s="14">
        <f t="shared" si="7"/>
        <v>9.4620990158515508E-2</v>
      </c>
      <c r="M73" s="14">
        <f t="shared" si="8"/>
        <v>0.24331111755046847</v>
      </c>
      <c r="N73" s="15">
        <v>506</v>
      </c>
      <c r="O73" s="14">
        <f t="shared" si="9"/>
        <v>1.9006836451055518E-2</v>
      </c>
      <c r="Q73" s="1"/>
    </row>
    <row r="74" spans="2:17" x14ac:dyDescent="0.3">
      <c r="B74" s="9">
        <v>44511</v>
      </c>
      <c r="C74" s="10">
        <v>7872</v>
      </c>
      <c r="D74" s="10">
        <v>1000</v>
      </c>
      <c r="E74" s="10">
        <v>3908</v>
      </c>
      <c r="F74" s="11">
        <v>6637</v>
      </c>
      <c r="G74" s="12">
        <f t="shared" si="5"/>
        <v>0.49644308943089432</v>
      </c>
      <c r="H74" s="10">
        <v>25431</v>
      </c>
      <c r="I74" s="13">
        <v>7891</v>
      </c>
      <c r="J74" s="14">
        <f t="shared" si="6"/>
        <v>0.31029059022452909</v>
      </c>
      <c r="K74" s="15">
        <v>1746</v>
      </c>
      <c r="L74" s="14">
        <f t="shared" si="7"/>
        <v>6.8656364279815973E-2</v>
      </c>
      <c r="M74" s="14">
        <f t="shared" si="8"/>
        <v>0.22126473197313395</v>
      </c>
      <c r="N74" s="15">
        <v>677</v>
      </c>
      <c r="O74" s="14">
        <f t="shared" si="9"/>
        <v>2.6621053045495655E-2</v>
      </c>
      <c r="Q74" s="1"/>
    </row>
    <row r="75" spans="2:17" x14ac:dyDescent="0.3">
      <c r="B75" s="9">
        <v>44512</v>
      </c>
      <c r="C75" s="10">
        <v>12854</v>
      </c>
      <c r="D75" s="10">
        <v>1330</v>
      </c>
      <c r="E75" s="10">
        <v>3421</v>
      </c>
      <c r="F75" s="11">
        <v>9326</v>
      </c>
      <c r="G75" s="12">
        <f t="shared" si="5"/>
        <v>0.26614283491520152</v>
      </c>
      <c r="H75" s="10">
        <v>26722</v>
      </c>
      <c r="I75" s="13">
        <v>7712</v>
      </c>
      <c r="J75" s="14">
        <f t="shared" si="6"/>
        <v>0.28860115260833769</v>
      </c>
      <c r="K75" s="15">
        <v>1945</v>
      </c>
      <c r="L75" s="14">
        <f t="shared" si="7"/>
        <v>7.2786468078736621E-2</v>
      </c>
      <c r="M75" s="14">
        <f t="shared" si="8"/>
        <v>0.25220435684647302</v>
      </c>
      <c r="N75" s="15">
        <v>427</v>
      </c>
      <c r="O75" s="14">
        <f t="shared" si="9"/>
        <v>1.5979342863558118E-2</v>
      </c>
      <c r="Q75" s="1"/>
    </row>
    <row r="76" spans="2:17" x14ac:dyDescent="0.3">
      <c r="B76" s="9">
        <v>44513</v>
      </c>
      <c r="C76" s="10">
        <v>9765</v>
      </c>
      <c r="D76" s="10">
        <v>995</v>
      </c>
      <c r="E76" s="10">
        <v>4641</v>
      </c>
      <c r="F76" s="11">
        <v>8713</v>
      </c>
      <c r="G76" s="12">
        <f t="shared" si="5"/>
        <v>0.47526881720430109</v>
      </c>
      <c r="H76" s="10">
        <v>22114</v>
      </c>
      <c r="I76" s="13">
        <v>8429</v>
      </c>
      <c r="J76" s="14">
        <f t="shared" si="6"/>
        <v>0.38116125531337613</v>
      </c>
      <c r="K76" s="15">
        <v>1754</v>
      </c>
      <c r="L76" s="14">
        <f t="shared" si="7"/>
        <v>7.9316270236049563E-2</v>
      </c>
      <c r="M76" s="14">
        <f t="shared" si="8"/>
        <v>0.20809111401115196</v>
      </c>
      <c r="N76" s="15">
        <v>322</v>
      </c>
      <c r="O76" s="14">
        <f t="shared" si="9"/>
        <v>1.4560911639685268E-2</v>
      </c>
      <c r="Q76" s="1"/>
    </row>
    <row r="77" spans="2:17" x14ac:dyDescent="0.3">
      <c r="B77" s="9">
        <v>44514</v>
      </c>
      <c r="C77" s="10">
        <v>12444</v>
      </c>
      <c r="D77" s="10">
        <v>1188</v>
      </c>
      <c r="E77" s="10">
        <v>3304</v>
      </c>
      <c r="F77" s="11">
        <v>6981</v>
      </c>
      <c r="G77" s="12">
        <f t="shared" si="5"/>
        <v>0.26550948248151718</v>
      </c>
      <c r="H77" s="10">
        <v>22447</v>
      </c>
      <c r="I77" s="13">
        <v>6121</v>
      </c>
      <c r="J77" s="14">
        <f t="shared" si="6"/>
        <v>0.27268677328818997</v>
      </c>
      <c r="K77" s="15">
        <v>1443</v>
      </c>
      <c r="L77" s="14">
        <f t="shared" si="7"/>
        <v>6.4284759656078758E-2</v>
      </c>
      <c r="M77" s="14">
        <f t="shared" si="8"/>
        <v>0.23574579317105049</v>
      </c>
      <c r="N77" s="15">
        <v>333</v>
      </c>
      <c r="O77" s="14">
        <f t="shared" si="9"/>
        <v>1.4834944536018177E-2</v>
      </c>
      <c r="Q77" s="1"/>
    </row>
    <row r="78" spans="2:17" x14ac:dyDescent="0.3">
      <c r="B78" s="9">
        <v>44515</v>
      </c>
      <c r="C78" s="10">
        <v>14735</v>
      </c>
      <c r="D78" s="10">
        <v>1340</v>
      </c>
      <c r="E78" s="10">
        <v>3307</v>
      </c>
      <c r="F78" s="11">
        <v>6614</v>
      </c>
      <c r="G78" s="12">
        <f t="shared" si="5"/>
        <v>0.22443162538174416</v>
      </c>
      <c r="H78" s="10">
        <v>21756</v>
      </c>
      <c r="I78" s="13">
        <v>7003</v>
      </c>
      <c r="J78" s="14">
        <f t="shared" si="6"/>
        <v>0.32188821474535761</v>
      </c>
      <c r="K78" s="15">
        <v>1655</v>
      </c>
      <c r="L78" s="14">
        <f t="shared" si="7"/>
        <v>7.6070968928111785E-2</v>
      </c>
      <c r="M78" s="14">
        <f t="shared" si="8"/>
        <v>0.23632728830501215</v>
      </c>
      <c r="N78" s="15">
        <v>563</v>
      </c>
      <c r="O78" s="14">
        <f t="shared" si="9"/>
        <v>2.5877918735061591E-2</v>
      </c>
      <c r="Q78" s="1"/>
    </row>
    <row r="79" spans="2:17" x14ac:dyDescent="0.3">
      <c r="B79" s="9">
        <v>44516</v>
      </c>
      <c r="C79" s="10">
        <v>8005</v>
      </c>
      <c r="D79" s="10">
        <v>1003</v>
      </c>
      <c r="E79" s="10">
        <v>3795</v>
      </c>
      <c r="F79" s="11">
        <v>9461</v>
      </c>
      <c r="G79" s="12">
        <f t="shared" si="5"/>
        <v>0.47407870081199249</v>
      </c>
      <c r="H79" s="10">
        <v>24574</v>
      </c>
      <c r="I79" s="13">
        <v>7410</v>
      </c>
      <c r="J79" s="14">
        <f t="shared" si="6"/>
        <v>0.30153821111744122</v>
      </c>
      <c r="K79" s="15">
        <v>1439</v>
      </c>
      <c r="L79" s="14">
        <f t="shared" si="7"/>
        <v>5.8557825343859365E-2</v>
      </c>
      <c r="M79" s="14">
        <f t="shared" si="8"/>
        <v>0.1941970310391363</v>
      </c>
      <c r="N79" s="15">
        <v>387</v>
      </c>
      <c r="O79" s="14">
        <f t="shared" si="9"/>
        <v>1.5748351916659884E-2</v>
      </c>
      <c r="Q79" s="1"/>
    </row>
    <row r="80" spans="2:17" x14ac:dyDescent="0.3">
      <c r="B80" s="9">
        <v>44517</v>
      </c>
      <c r="C80" s="10">
        <v>18193</v>
      </c>
      <c r="D80" s="10">
        <v>1482</v>
      </c>
      <c r="E80" s="10">
        <v>2390</v>
      </c>
      <c r="F80" s="11">
        <v>8837</v>
      </c>
      <c r="G80" s="12">
        <f t="shared" si="5"/>
        <v>0.13136920793711868</v>
      </c>
      <c r="H80" s="10">
        <v>26068</v>
      </c>
      <c r="I80" s="13">
        <v>6813</v>
      </c>
      <c r="J80" s="14">
        <f t="shared" si="6"/>
        <v>0.26135491790701243</v>
      </c>
      <c r="K80" s="15">
        <v>1152</v>
      </c>
      <c r="L80" s="14">
        <f t="shared" si="7"/>
        <v>4.4192112935399722E-2</v>
      </c>
      <c r="M80" s="14">
        <f t="shared" si="8"/>
        <v>0.1690885072655218</v>
      </c>
      <c r="N80" s="15">
        <v>311</v>
      </c>
      <c r="O80" s="14">
        <f t="shared" si="9"/>
        <v>1.1930336044192113E-2</v>
      </c>
      <c r="Q80" s="1"/>
    </row>
    <row r="81" spans="2:17" x14ac:dyDescent="0.3">
      <c r="B81" s="9">
        <v>44518</v>
      </c>
      <c r="C81" s="10">
        <v>17193</v>
      </c>
      <c r="D81" s="10">
        <v>1527</v>
      </c>
      <c r="E81" s="10">
        <v>3717</v>
      </c>
      <c r="F81" s="11">
        <v>7787</v>
      </c>
      <c r="G81" s="12">
        <f t="shared" si="5"/>
        <v>0.21619263653812598</v>
      </c>
      <c r="H81" s="10">
        <v>30064</v>
      </c>
      <c r="I81" s="13">
        <v>6411</v>
      </c>
      <c r="J81" s="14">
        <f t="shared" si="6"/>
        <v>0.21324507716870675</v>
      </c>
      <c r="K81" s="15">
        <v>1578</v>
      </c>
      <c r="L81" s="14">
        <f t="shared" si="7"/>
        <v>5.2488025545502928E-2</v>
      </c>
      <c r="M81" s="14">
        <f t="shared" si="8"/>
        <v>0.24613944782405242</v>
      </c>
      <c r="N81" s="15">
        <v>453</v>
      </c>
      <c r="O81" s="14">
        <f t="shared" si="9"/>
        <v>1.5067855242150079E-2</v>
      </c>
      <c r="Q81" s="1"/>
    </row>
    <row r="82" spans="2:17" x14ac:dyDescent="0.3">
      <c r="B82" s="9">
        <v>44519</v>
      </c>
      <c r="C82" s="10">
        <v>19233</v>
      </c>
      <c r="D82" s="10">
        <v>1467</v>
      </c>
      <c r="E82" s="10">
        <v>4155</v>
      </c>
      <c r="F82" s="11">
        <v>7602</v>
      </c>
      <c r="G82" s="12">
        <f t="shared" si="5"/>
        <v>0.21603493994696615</v>
      </c>
      <c r="H82" s="10">
        <v>27745</v>
      </c>
      <c r="I82" s="13">
        <v>6897</v>
      </c>
      <c r="J82" s="14">
        <f t="shared" si="6"/>
        <v>0.24858533069021446</v>
      </c>
      <c r="K82" s="15">
        <v>1614</v>
      </c>
      <c r="L82" s="14">
        <f t="shared" si="7"/>
        <v>5.8172643719589114E-2</v>
      </c>
      <c r="M82" s="14">
        <f t="shared" si="8"/>
        <v>0.23401478903871248</v>
      </c>
      <c r="N82" s="15">
        <v>436</v>
      </c>
      <c r="O82" s="14">
        <f t="shared" si="9"/>
        <v>1.5714543160929899E-2</v>
      </c>
      <c r="Q82" s="1"/>
    </row>
    <row r="83" spans="2:17" x14ac:dyDescent="0.3">
      <c r="B83" s="9">
        <v>44520</v>
      </c>
      <c r="C83" s="10">
        <v>20028</v>
      </c>
      <c r="D83" s="10">
        <v>1541</v>
      </c>
      <c r="E83" s="10">
        <v>6461</v>
      </c>
      <c r="F83" s="11">
        <v>10641</v>
      </c>
      <c r="G83" s="12">
        <f t="shared" si="5"/>
        <v>0.3225983622927901</v>
      </c>
      <c r="H83" s="10">
        <v>25517</v>
      </c>
      <c r="I83" s="13">
        <v>7724</v>
      </c>
      <c r="J83" s="14">
        <f t="shared" si="6"/>
        <v>0.30270016067719557</v>
      </c>
      <c r="K83" s="15">
        <v>1784</v>
      </c>
      <c r="L83" s="14">
        <f t="shared" si="7"/>
        <v>6.9914174863816278E-2</v>
      </c>
      <c r="M83" s="14">
        <f t="shared" si="8"/>
        <v>0.23096841015018124</v>
      </c>
      <c r="N83" s="15">
        <v>605</v>
      </c>
      <c r="O83" s="14">
        <f t="shared" si="9"/>
        <v>2.3709683740251598E-2</v>
      </c>
      <c r="Q83" s="1"/>
    </row>
    <row r="84" spans="2:17" x14ac:dyDescent="0.3">
      <c r="B84" s="9">
        <v>44521</v>
      </c>
      <c r="C84" s="10">
        <v>14317</v>
      </c>
      <c r="D84" s="10">
        <v>1205</v>
      </c>
      <c r="E84" s="10">
        <v>6029</v>
      </c>
      <c r="F84" s="11">
        <v>7370</v>
      </c>
      <c r="G84" s="12">
        <f t="shared" si="5"/>
        <v>0.42110777397499477</v>
      </c>
      <c r="H84" s="10">
        <v>26042</v>
      </c>
      <c r="I84" s="13">
        <v>6863</v>
      </c>
      <c r="J84" s="14">
        <f t="shared" si="6"/>
        <v>0.26353582674141773</v>
      </c>
      <c r="K84" s="15">
        <v>1357</v>
      </c>
      <c r="L84" s="14">
        <f t="shared" si="7"/>
        <v>5.2108133015897395E-2</v>
      </c>
      <c r="M84" s="14">
        <f t="shared" si="8"/>
        <v>0.19772694157074167</v>
      </c>
      <c r="N84" s="15">
        <v>588</v>
      </c>
      <c r="O84" s="14">
        <f t="shared" si="9"/>
        <v>2.2578910989939329E-2</v>
      </c>
      <c r="Q84" s="1"/>
    </row>
    <row r="85" spans="2:17" x14ac:dyDescent="0.3">
      <c r="B85" s="9">
        <v>44522</v>
      </c>
      <c r="C85" s="10">
        <v>17385</v>
      </c>
      <c r="D85" s="10">
        <v>1560</v>
      </c>
      <c r="E85" s="10">
        <v>5449</v>
      </c>
      <c r="F85" s="11">
        <v>9833</v>
      </c>
      <c r="G85" s="12">
        <f t="shared" si="5"/>
        <v>0.31343111878055796</v>
      </c>
      <c r="H85" s="10">
        <v>31216</v>
      </c>
      <c r="I85" s="13">
        <v>7466</v>
      </c>
      <c r="J85" s="14">
        <f t="shared" si="6"/>
        <v>0.23917221937467964</v>
      </c>
      <c r="K85" s="15">
        <v>1511</v>
      </c>
      <c r="L85" s="14">
        <f t="shared" si="7"/>
        <v>4.8404664274730905E-2</v>
      </c>
      <c r="M85" s="14">
        <f t="shared" si="8"/>
        <v>0.20238414144120009</v>
      </c>
      <c r="N85" s="15">
        <v>447</v>
      </c>
      <c r="O85" s="14">
        <f t="shared" si="9"/>
        <v>1.4319579702716556E-2</v>
      </c>
      <c r="Q85" s="1"/>
    </row>
    <row r="86" spans="2:17" x14ac:dyDescent="0.3">
      <c r="B86" s="9">
        <v>44523</v>
      </c>
      <c r="C86" s="10">
        <v>15718</v>
      </c>
      <c r="D86" s="10">
        <v>1369</v>
      </c>
      <c r="E86" s="10">
        <v>5336</v>
      </c>
      <c r="F86" s="11">
        <v>10601</v>
      </c>
      <c r="G86" s="12">
        <f t="shared" si="5"/>
        <v>0.33948339483394835</v>
      </c>
      <c r="H86" s="10">
        <v>26975</v>
      </c>
      <c r="I86" s="13">
        <v>8993</v>
      </c>
      <c r="J86" s="14">
        <f t="shared" si="6"/>
        <v>0.33338276181649673</v>
      </c>
      <c r="K86" s="15">
        <v>1544</v>
      </c>
      <c r="L86" s="14">
        <f t="shared" si="7"/>
        <v>5.7238183503243743E-2</v>
      </c>
      <c r="M86" s="14">
        <f t="shared" si="8"/>
        <v>0.17168909151562325</v>
      </c>
      <c r="N86" s="15">
        <v>642</v>
      </c>
      <c r="O86" s="14">
        <f t="shared" si="9"/>
        <v>2.3799814643188137E-2</v>
      </c>
      <c r="Q86" s="1"/>
    </row>
    <row r="87" spans="2:17" x14ac:dyDescent="0.3">
      <c r="B87" s="9">
        <v>44524</v>
      </c>
      <c r="C87" s="10">
        <v>14808</v>
      </c>
      <c r="D87" s="10">
        <v>1517</v>
      </c>
      <c r="E87" s="10">
        <v>3359</v>
      </c>
      <c r="F87" s="11">
        <v>9426</v>
      </c>
      <c r="G87" s="12">
        <f t="shared" si="5"/>
        <v>0.2268368449486764</v>
      </c>
      <c r="H87" s="10">
        <v>26256</v>
      </c>
      <c r="I87" s="13">
        <v>7920</v>
      </c>
      <c r="J87" s="14">
        <f t="shared" si="6"/>
        <v>0.3016453382084095</v>
      </c>
      <c r="K87" s="15">
        <v>1357</v>
      </c>
      <c r="L87" s="14">
        <f t="shared" si="7"/>
        <v>5.1683424741011577E-2</v>
      </c>
      <c r="M87" s="14">
        <f t="shared" si="8"/>
        <v>0.17133838383838385</v>
      </c>
      <c r="N87" s="15">
        <v>635</v>
      </c>
      <c r="O87" s="14">
        <f t="shared" si="9"/>
        <v>2.4184948202315662E-2</v>
      </c>
      <c r="Q87" s="1"/>
    </row>
    <row r="88" spans="2:17" x14ac:dyDescent="0.3">
      <c r="B88" s="9">
        <v>44525</v>
      </c>
      <c r="C88" s="10">
        <v>16755</v>
      </c>
      <c r="D88" s="10">
        <v>1506</v>
      </c>
      <c r="E88" s="10">
        <v>4088</v>
      </c>
      <c r="F88" s="11">
        <v>6650</v>
      </c>
      <c r="G88" s="12">
        <f t="shared" si="5"/>
        <v>0.24398686959116681</v>
      </c>
      <c r="H88" s="10">
        <v>25877</v>
      </c>
      <c r="I88" s="13">
        <v>7205</v>
      </c>
      <c r="J88" s="14">
        <f t="shared" si="6"/>
        <v>0.27843258492097228</v>
      </c>
      <c r="K88" s="15">
        <v>1130</v>
      </c>
      <c r="L88" s="14">
        <f t="shared" si="7"/>
        <v>4.3668122270742356E-2</v>
      </c>
      <c r="M88" s="14">
        <f t="shared" si="8"/>
        <v>0.1568355308813324</v>
      </c>
      <c r="N88" s="15">
        <v>433</v>
      </c>
      <c r="O88" s="14">
        <f t="shared" si="9"/>
        <v>1.6733006144452604E-2</v>
      </c>
      <c r="Q88" s="1"/>
    </row>
    <row r="89" spans="2:17" x14ac:dyDescent="0.3">
      <c r="B89" s="9">
        <v>44526</v>
      </c>
      <c r="C89" s="10">
        <v>11592</v>
      </c>
      <c r="D89" s="10">
        <v>1129</v>
      </c>
      <c r="E89" s="10">
        <v>2330</v>
      </c>
      <c r="F89" s="11">
        <v>8593</v>
      </c>
      <c r="G89" s="12">
        <f t="shared" si="5"/>
        <v>0.20100069013112493</v>
      </c>
      <c r="H89" s="10">
        <v>26358</v>
      </c>
      <c r="I89" s="13">
        <v>7070</v>
      </c>
      <c r="J89" s="14">
        <f t="shared" si="6"/>
        <v>0.26822975946581684</v>
      </c>
      <c r="K89" s="15">
        <v>1211</v>
      </c>
      <c r="L89" s="14">
        <f t="shared" si="7"/>
        <v>4.5944305334243873E-2</v>
      </c>
      <c r="M89" s="14">
        <f t="shared" si="8"/>
        <v>0.1712871287128713</v>
      </c>
      <c r="N89" s="15">
        <v>609</v>
      </c>
      <c r="O89" s="14">
        <f t="shared" si="9"/>
        <v>2.3104939676758481E-2</v>
      </c>
      <c r="Q89" s="1"/>
    </row>
    <row r="90" spans="2:17" x14ac:dyDescent="0.3">
      <c r="B90" s="9">
        <v>44527</v>
      </c>
      <c r="C90" s="10">
        <v>18960</v>
      </c>
      <c r="D90" s="10">
        <v>1416</v>
      </c>
      <c r="E90" s="10">
        <v>7091</v>
      </c>
      <c r="F90" s="11">
        <v>8192</v>
      </c>
      <c r="G90" s="12">
        <f t="shared" si="5"/>
        <v>0.37399789029535863</v>
      </c>
      <c r="H90" s="10">
        <v>27865</v>
      </c>
      <c r="I90" s="13">
        <v>8425</v>
      </c>
      <c r="J90" s="14">
        <f t="shared" si="6"/>
        <v>0.30235061905616367</v>
      </c>
      <c r="K90" s="15">
        <v>1898</v>
      </c>
      <c r="L90" s="14">
        <f t="shared" si="7"/>
        <v>6.8114121657993895E-2</v>
      </c>
      <c r="M90" s="14">
        <f t="shared" si="8"/>
        <v>0.22528189910979229</v>
      </c>
      <c r="N90" s="15">
        <v>559</v>
      </c>
      <c r="O90" s="14">
        <f t="shared" si="9"/>
        <v>2.006100843351875E-2</v>
      </c>
      <c r="Q90" s="1"/>
    </row>
    <row r="91" spans="2:17" x14ac:dyDescent="0.3">
      <c r="B91" s="9">
        <v>44528</v>
      </c>
      <c r="C91" s="10">
        <v>18578</v>
      </c>
      <c r="D91" s="10">
        <v>1539</v>
      </c>
      <c r="E91" s="10">
        <v>5368</v>
      </c>
      <c r="F91" s="11">
        <v>11043</v>
      </c>
      <c r="G91" s="12">
        <f t="shared" si="5"/>
        <v>0.28894391215416082</v>
      </c>
      <c r="H91" s="10">
        <v>31282</v>
      </c>
      <c r="I91" s="13">
        <v>8260</v>
      </c>
      <c r="J91" s="14">
        <f t="shared" si="6"/>
        <v>0.26404961319608722</v>
      </c>
      <c r="K91" s="15">
        <v>1723</v>
      </c>
      <c r="L91" s="14">
        <f t="shared" si="7"/>
        <v>5.507959849114507E-2</v>
      </c>
      <c r="M91" s="14">
        <f t="shared" si="8"/>
        <v>0.20859564164648911</v>
      </c>
      <c r="N91" s="15">
        <v>474</v>
      </c>
      <c r="O91" s="14">
        <f t="shared" si="9"/>
        <v>1.5152483856530912E-2</v>
      </c>
      <c r="Q91" s="1"/>
    </row>
    <row r="92" spans="2:17" x14ac:dyDescent="0.3">
      <c r="B92" s="9">
        <v>44529</v>
      </c>
      <c r="C92" s="10">
        <v>15107</v>
      </c>
      <c r="D92" s="10">
        <v>1488</v>
      </c>
      <c r="E92" s="10">
        <v>4123</v>
      </c>
      <c r="F92" s="11">
        <v>7679</v>
      </c>
      <c r="G92" s="12">
        <f t="shared" si="5"/>
        <v>0.2729198384854703</v>
      </c>
      <c r="H92" s="10">
        <v>28233</v>
      </c>
      <c r="I92" s="13">
        <v>4607</v>
      </c>
      <c r="J92" s="14">
        <f t="shared" si="6"/>
        <v>0.16317784153295789</v>
      </c>
      <c r="K92" s="15">
        <v>1309</v>
      </c>
      <c r="L92" s="14">
        <f t="shared" si="7"/>
        <v>4.6364183756596893E-2</v>
      </c>
      <c r="M92" s="14">
        <f t="shared" si="8"/>
        <v>0.28413284132841327</v>
      </c>
      <c r="N92" s="15">
        <v>332</v>
      </c>
      <c r="O92" s="14">
        <f t="shared" si="9"/>
        <v>1.1759288775546347E-2</v>
      </c>
      <c r="Q92" s="1"/>
    </row>
    <row r="93" spans="2:17" x14ac:dyDescent="0.3">
      <c r="B93" s="9">
        <v>44530</v>
      </c>
      <c r="C93" s="10">
        <v>4709</v>
      </c>
      <c r="D93" s="10">
        <v>865</v>
      </c>
      <c r="E93" s="10">
        <v>3112</v>
      </c>
      <c r="F93" s="11">
        <v>5020</v>
      </c>
      <c r="G93" s="12">
        <f t="shared" si="5"/>
        <v>0.66086217880654063</v>
      </c>
      <c r="H93" s="10">
        <v>16960</v>
      </c>
      <c r="I93" s="13">
        <v>3459</v>
      </c>
      <c r="J93" s="14">
        <f t="shared" si="6"/>
        <v>0.2039504716981132</v>
      </c>
      <c r="K93" s="15">
        <v>1237</v>
      </c>
      <c r="L93" s="14">
        <f t="shared" si="7"/>
        <v>7.2936320754716982E-2</v>
      </c>
      <c r="M93" s="14">
        <f t="shared" si="8"/>
        <v>0.3576178086152067</v>
      </c>
      <c r="N93" s="15">
        <v>171</v>
      </c>
      <c r="O93" s="14">
        <f t="shared" si="9"/>
        <v>1.008254716981132E-2</v>
      </c>
      <c r="Q93" s="1"/>
    </row>
    <row r="94" spans="2:17" x14ac:dyDescent="0.3">
      <c r="B94" s="9">
        <v>44531</v>
      </c>
      <c r="C94" s="10">
        <v>8677</v>
      </c>
      <c r="D94" s="10">
        <v>797</v>
      </c>
      <c r="E94" s="10">
        <v>2278</v>
      </c>
      <c r="F94" s="11">
        <v>7324</v>
      </c>
      <c r="G94" s="12">
        <f t="shared" si="5"/>
        <v>0.26253313357151087</v>
      </c>
      <c r="H94" s="10">
        <v>24012</v>
      </c>
      <c r="I94" s="13">
        <v>5671</v>
      </c>
      <c r="J94" s="14">
        <f t="shared" si="6"/>
        <v>0.2361735798767283</v>
      </c>
      <c r="K94" s="15">
        <v>1733</v>
      </c>
      <c r="L94" s="14">
        <f t="shared" si="7"/>
        <v>7.2172247209728466E-2</v>
      </c>
      <c r="M94" s="14">
        <f t="shared" si="8"/>
        <v>0.30558984306118853</v>
      </c>
      <c r="N94" s="15">
        <v>337</v>
      </c>
      <c r="O94" s="14">
        <f t="shared" si="9"/>
        <v>1.4034649341995669E-2</v>
      </c>
      <c r="Q94" s="1"/>
    </row>
    <row r="95" spans="2:17" x14ac:dyDescent="0.3">
      <c r="B95" s="9">
        <v>44532</v>
      </c>
      <c r="C95" s="10">
        <v>14361</v>
      </c>
      <c r="D95" s="10">
        <v>1390</v>
      </c>
      <c r="E95" s="10">
        <v>5563</v>
      </c>
      <c r="F95" s="11">
        <v>7093</v>
      </c>
      <c r="G95" s="12">
        <f t="shared" si="5"/>
        <v>0.38736856764849242</v>
      </c>
      <c r="H95" s="10">
        <v>26767</v>
      </c>
      <c r="I95" s="13">
        <v>8063</v>
      </c>
      <c r="J95" s="14">
        <f t="shared" si="6"/>
        <v>0.30122912541562369</v>
      </c>
      <c r="K95" s="15">
        <v>1987</v>
      </c>
      <c r="L95" s="14">
        <f t="shared" si="7"/>
        <v>7.4233197594052377E-2</v>
      </c>
      <c r="M95" s="14">
        <f t="shared" si="8"/>
        <v>0.24643432965397494</v>
      </c>
      <c r="N95" s="15">
        <v>405</v>
      </c>
      <c r="O95" s="14">
        <f t="shared" si="9"/>
        <v>1.5130571225763067E-2</v>
      </c>
      <c r="Q95" s="1"/>
    </row>
    <row r="96" spans="2:17" x14ac:dyDescent="0.3">
      <c r="B96" s="9">
        <v>44533</v>
      </c>
      <c r="C96" s="10">
        <v>14973</v>
      </c>
      <c r="D96" s="10">
        <v>1376</v>
      </c>
      <c r="E96" s="10">
        <v>3941</v>
      </c>
      <c r="F96" s="11">
        <v>9519</v>
      </c>
      <c r="G96" s="12">
        <f t="shared" si="5"/>
        <v>0.26320710612435716</v>
      </c>
      <c r="H96" s="10">
        <v>27997</v>
      </c>
      <c r="I96" s="13">
        <v>8281</v>
      </c>
      <c r="J96" s="14">
        <f t="shared" si="6"/>
        <v>0.29578169089545309</v>
      </c>
      <c r="K96" s="15">
        <v>1802</v>
      </c>
      <c r="L96" s="14">
        <f t="shared" si="7"/>
        <v>6.4364039004179016E-2</v>
      </c>
      <c r="M96" s="14">
        <f t="shared" si="8"/>
        <v>0.21760656925492089</v>
      </c>
      <c r="N96" s="15">
        <v>377</v>
      </c>
      <c r="O96" s="14">
        <f t="shared" si="9"/>
        <v>1.3465728470907597E-2</v>
      </c>
      <c r="Q96" s="1"/>
    </row>
    <row r="97" spans="2:17" x14ac:dyDescent="0.3">
      <c r="B97" s="9">
        <v>44534</v>
      </c>
      <c r="C97" s="10">
        <v>19901</v>
      </c>
      <c r="D97" s="10">
        <v>1628</v>
      </c>
      <c r="E97" s="10">
        <v>3039</v>
      </c>
      <c r="F97" s="11">
        <v>8532</v>
      </c>
      <c r="G97" s="12">
        <f t="shared" si="5"/>
        <v>0.15270589417617206</v>
      </c>
      <c r="H97" s="10">
        <v>33329</v>
      </c>
      <c r="I97" s="13">
        <v>7666</v>
      </c>
      <c r="J97" s="14">
        <f t="shared" si="6"/>
        <v>0.23000990128716733</v>
      </c>
      <c r="K97" s="15">
        <v>2505</v>
      </c>
      <c r="L97" s="14">
        <f t="shared" si="7"/>
        <v>7.5159770770200127E-2</v>
      </c>
      <c r="M97" s="14">
        <f t="shared" si="8"/>
        <v>0.32676754500391336</v>
      </c>
      <c r="N97" s="15">
        <v>542</v>
      </c>
      <c r="O97" s="14">
        <f t="shared" si="9"/>
        <v>1.6262114074829727E-2</v>
      </c>
      <c r="Q97" s="1"/>
    </row>
    <row r="98" spans="2:17" x14ac:dyDescent="0.3">
      <c r="B98" s="9">
        <v>44535</v>
      </c>
      <c r="C98" s="10">
        <v>14192</v>
      </c>
      <c r="D98" s="10">
        <v>1481</v>
      </c>
      <c r="E98" s="10">
        <v>4429</v>
      </c>
      <c r="F98" s="11">
        <v>9441</v>
      </c>
      <c r="G98" s="12">
        <f t="shared" si="5"/>
        <v>0.31207722660653892</v>
      </c>
      <c r="H98" s="10">
        <v>28016</v>
      </c>
      <c r="I98" s="13">
        <v>8823</v>
      </c>
      <c r="J98" s="14">
        <f t="shared" si="6"/>
        <v>0.31492718446601942</v>
      </c>
      <c r="K98" s="15">
        <v>2221</v>
      </c>
      <c r="L98" s="14">
        <f t="shared" si="7"/>
        <v>7.9276127926898921E-2</v>
      </c>
      <c r="M98" s="14">
        <f t="shared" si="8"/>
        <v>0.25172843703955572</v>
      </c>
      <c r="N98" s="15">
        <v>823</v>
      </c>
      <c r="O98" s="14">
        <f t="shared" si="9"/>
        <v>2.9376070816676186E-2</v>
      </c>
      <c r="Q98" s="1"/>
    </row>
    <row r="99" spans="2:17" x14ac:dyDescent="0.3">
      <c r="B99" s="9">
        <v>44536</v>
      </c>
      <c r="C99" s="10">
        <v>16032</v>
      </c>
      <c r="D99" s="10">
        <v>1630</v>
      </c>
      <c r="E99" s="10">
        <v>3138</v>
      </c>
      <c r="F99" s="11">
        <v>12089</v>
      </c>
      <c r="G99" s="12">
        <f t="shared" si="5"/>
        <v>0.19573353293413173</v>
      </c>
      <c r="H99" s="10">
        <v>30606</v>
      </c>
      <c r="I99" s="13">
        <v>7339</v>
      </c>
      <c r="J99" s="14">
        <f t="shared" si="6"/>
        <v>0.23978958374175</v>
      </c>
      <c r="K99" s="15">
        <v>2259</v>
      </c>
      <c r="L99" s="14">
        <f t="shared" si="7"/>
        <v>7.3809057047637724E-2</v>
      </c>
      <c r="M99" s="14">
        <f t="shared" si="8"/>
        <v>0.30780760321569695</v>
      </c>
      <c r="N99" s="15">
        <v>586</v>
      </c>
      <c r="O99" s="14">
        <f t="shared" si="9"/>
        <v>1.9146572567470432E-2</v>
      </c>
      <c r="Q99" s="1"/>
    </row>
    <row r="100" spans="2:17" x14ac:dyDescent="0.3">
      <c r="B100" s="9">
        <v>44537</v>
      </c>
      <c r="C100" s="10">
        <v>16665</v>
      </c>
      <c r="D100" s="10">
        <v>1396</v>
      </c>
      <c r="E100" s="10">
        <v>5939</v>
      </c>
      <c r="F100" s="11">
        <v>10222</v>
      </c>
      <c r="G100" s="12">
        <f t="shared" si="5"/>
        <v>0.3563756375637564</v>
      </c>
      <c r="H100" s="10">
        <v>26345</v>
      </c>
      <c r="I100" s="13">
        <v>9133</v>
      </c>
      <c r="J100" s="14">
        <f t="shared" si="6"/>
        <v>0.34666919719111788</v>
      </c>
      <c r="K100" s="15">
        <v>2976</v>
      </c>
      <c r="L100" s="14">
        <f t="shared" si="7"/>
        <v>0.11296261150123363</v>
      </c>
      <c r="M100" s="14">
        <f t="shared" si="8"/>
        <v>0.32585130844191396</v>
      </c>
      <c r="N100" s="15">
        <v>458</v>
      </c>
      <c r="O100" s="14">
        <f t="shared" si="9"/>
        <v>1.7384702979692541E-2</v>
      </c>
      <c r="Q100" s="1"/>
    </row>
    <row r="101" spans="2:17" x14ac:dyDescent="0.3">
      <c r="B101" s="9">
        <v>44538</v>
      </c>
      <c r="C101" s="10">
        <v>13696</v>
      </c>
      <c r="D101" s="10">
        <v>1574</v>
      </c>
      <c r="E101" s="10">
        <v>5820</v>
      </c>
      <c r="F101" s="11">
        <v>9154</v>
      </c>
      <c r="G101" s="12">
        <f t="shared" si="5"/>
        <v>0.42494158878504673</v>
      </c>
      <c r="H101" s="10">
        <v>27084</v>
      </c>
      <c r="I101" s="13">
        <v>6374</v>
      </c>
      <c r="J101" s="14">
        <f t="shared" si="6"/>
        <v>0.23534189927632551</v>
      </c>
      <c r="K101" s="15">
        <v>2139</v>
      </c>
      <c r="L101" s="14">
        <f t="shared" si="7"/>
        <v>7.8976517501107665E-2</v>
      </c>
      <c r="M101" s="14">
        <f t="shared" si="8"/>
        <v>0.3355820520866018</v>
      </c>
      <c r="N101" s="15">
        <v>554</v>
      </c>
      <c r="O101" s="14">
        <f t="shared" si="9"/>
        <v>2.0454881110618814E-2</v>
      </c>
      <c r="Q101" s="1"/>
    </row>
    <row r="102" spans="2:17" x14ac:dyDescent="0.3">
      <c r="B102" s="9">
        <v>44539</v>
      </c>
      <c r="C102" s="10">
        <v>15587</v>
      </c>
      <c r="D102" s="10">
        <v>1601</v>
      </c>
      <c r="E102" s="10">
        <v>2612</v>
      </c>
      <c r="F102" s="11">
        <v>9970</v>
      </c>
      <c r="G102" s="12">
        <f t="shared" si="5"/>
        <v>0.16757554372233271</v>
      </c>
      <c r="H102" s="10">
        <v>30121</v>
      </c>
      <c r="I102" s="13">
        <v>7347</v>
      </c>
      <c r="J102" s="14">
        <f t="shared" si="6"/>
        <v>0.24391620464128017</v>
      </c>
      <c r="K102" s="15">
        <v>1659</v>
      </c>
      <c r="L102" s="14">
        <f t="shared" si="7"/>
        <v>5.5077852660934234E-2</v>
      </c>
      <c r="M102" s="14">
        <f t="shared" si="8"/>
        <v>0.22580645161290322</v>
      </c>
      <c r="N102" s="15">
        <v>549</v>
      </c>
      <c r="O102" s="14">
        <f t="shared" si="9"/>
        <v>1.8226486504432125E-2</v>
      </c>
      <c r="Q102" s="1"/>
    </row>
    <row r="103" spans="2:17" x14ac:dyDescent="0.3">
      <c r="B103" s="9">
        <v>44540</v>
      </c>
      <c r="C103" s="10">
        <v>15976</v>
      </c>
      <c r="D103" s="10">
        <v>1492</v>
      </c>
      <c r="E103" s="10">
        <v>2864</v>
      </c>
      <c r="F103" s="11">
        <v>9542</v>
      </c>
      <c r="G103" s="12">
        <f t="shared" si="5"/>
        <v>0.17926890335503254</v>
      </c>
      <c r="H103" s="10">
        <v>29911</v>
      </c>
      <c r="I103" s="13">
        <v>7886</v>
      </c>
      <c r="J103" s="14">
        <f t="shared" si="6"/>
        <v>0.26364882484704621</v>
      </c>
      <c r="K103" s="15">
        <v>2385</v>
      </c>
      <c r="L103" s="14">
        <f t="shared" si="7"/>
        <v>7.973655177025174E-2</v>
      </c>
      <c r="M103" s="14">
        <f t="shared" si="8"/>
        <v>0.3024346943951306</v>
      </c>
      <c r="N103" s="15">
        <v>453</v>
      </c>
      <c r="O103" s="14">
        <f t="shared" si="9"/>
        <v>1.5144929958878004E-2</v>
      </c>
      <c r="Q103" s="1"/>
    </row>
    <row r="104" spans="2:17" x14ac:dyDescent="0.3">
      <c r="B104" s="9">
        <v>44541</v>
      </c>
      <c r="C104" s="10">
        <v>16053</v>
      </c>
      <c r="D104" s="10">
        <v>1597</v>
      </c>
      <c r="E104" s="10">
        <v>2942</v>
      </c>
      <c r="F104" s="11">
        <v>13164</v>
      </c>
      <c r="G104" s="12">
        <f t="shared" si="5"/>
        <v>0.18326792499844266</v>
      </c>
      <c r="H104" s="10">
        <v>31493</v>
      </c>
      <c r="I104" s="13">
        <v>8232</v>
      </c>
      <c r="J104" s="14">
        <f t="shared" si="6"/>
        <v>0.26139142031562568</v>
      </c>
      <c r="K104" s="15">
        <v>2739</v>
      </c>
      <c r="L104" s="14">
        <f t="shared" si="7"/>
        <v>8.6971707998602862E-2</v>
      </c>
      <c r="M104" s="14">
        <f t="shared" si="8"/>
        <v>0.33272594752186591</v>
      </c>
      <c r="N104" s="15">
        <v>557</v>
      </c>
      <c r="O104" s="14">
        <f t="shared" si="9"/>
        <v>1.7686470009208397E-2</v>
      </c>
      <c r="Q104" s="1"/>
    </row>
    <row r="105" spans="2:17" x14ac:dyDescent="0.3">
      <c r="B105" s="9">
        <v>44542</v>
      </c>
      <c r="C105" s="10">
        <v>11752</v>
      </c>
      <c r="D105" s="10">
        <v>1322</v>
      </c>
      <c r="E105" s="10">
        <v>4540</v>
      </c>
      <c r="F105" s="11">
        <v>8045</v>
      </c>
      <c r="G105" s="12">
        <f t="shared" si="5"/>
        <v>0.38631722260040846</v>
      </c>
      <c r="H105" s="10">
        <v>25063</v>
      </c>
      <c r="I105" s="13">
        <v>5484</v>
      </c>
      <c r="J105" s="14">
        <f t="shared" si="6"/>
        <v>0.21880860232214819</v>
      </c>
      <c r="K105" s="15">
        <v>1552</v>
      </c>
      <c r="L105" s="14">
        <f t="shared" si="7"/>
        <v>6.1923951641862506E-2</v>
      </c>
      <c r="M105" s="14">
        <f t="shared" si="8"/>
        <v>0.28300510576221738</v>
      </c>
      <c r="N105" s="15">
        <v>476</v>
      </c>
      <c r="O105" s="14">
        <f t="shared" si="9"/>
        <v>1.8992139807684636E-2</v>
      </c>
      <c r="Q105" s="1"/>
    </row>
    <row r="106" spans="2:17" x14ac:dyDescent="0.3">
      <c r="B106" s="9">
        <v>44543</v>
      </c>
      <c r="C106" s="10">
        <v>12796</v>
      </c>
      <c r="D106" s="10">
        <v>1513</v>
      </c>
      <c r="E106" s="10">
        <v>3711</v>
      </c>
      <c r="F106" s="11">
        <v>8156</v>
      </c>
      <c r="G106" s="12">
        <f t="shared" si="5"/>
        <v>0.29001250390747108</v>
      </c>
      <c r="H106" s="10">
        <v>26224</v>
      </c>
      <c r="I106" s="13">
        <v>4462</v>
      </c>
      <c r="J106" s="14">
        <f t="shared" si="6"/>
        <v>0.17014948139109212</v>
      </c>
      <c r="K106" s="15">
        <v>1516</v>
      </c>
      <c r="L106" s="14">
        <f t="shared" si="7"/>
        <v>5.7809640024405126E-2</v>
      </c>
      <c r="M106" s="14">
        <f t="shared" si="8"/>
        <v>0.33975795607350961</v>
      </c>
      <c r="N106" s="15">
        <v>671</v>
      </c>
      <c r="O106" s="14">
        <f t="shared" si="9"/>
        <v>2.5587248322147652E-2</v>
      </c>
      <c r="Q106" s="1"/>
    </row>
    <row r="107" spans="2:17" x14ac:dyDescent="0.3">
      <c r="B107" s="9">
        <v>44544</v>
      </c>
      <c r="C107" s="10">
        <v>16602</v>
      </c>
      <c r="D107" s="10">
        <v>1612</v>
      </c>
      <c r="E107" s="10">
        <v>2440</v>
      </c>
      <c r="F107" s="11">
        <v>10306</v>
      </c>
      <c r="G107" s="12">
        <f t="shared" si="5"/>
        <v>0.14697024454884955</v>
      </c>
      <c r="H107" s="10">
        <v>30672</v>
      </c>
      <c r="I107" s="13">
        <v>9467</v>
      </c>
      <c r="J107" s="14">
        <f t="shared" si="6"/>
        <v>0.30865284298382889</v>
      </c>
      <c r="K107" s="15">
        <v>2848</v>
      </c>
      <c r="L107" s="14">
        <f t="shared" si="7"/>
        <v>9.2853416797078772E-2</v>
      </c>
      <c r="M107" s="14">
        <f t="shared" si="8"/>
        <v>0.30083447765923738</v>
      </c>
      <c r="N107" s="15">
        <v>595</v>
      </c>
      <c r="O107" s="14">
        <f t="shared" si="9"/>
        <v>1.9398800208659365E-2</v>
      </c>
      <c r="Q107" s="1"/>
    </row>
    <row r="108" spans="2:17" x14ac:dyDescent="0.3">
      <c r="B108" s="9">
        <v>44545</v>
      </c>
      <c r="C108" s="10">
        <v>13655</v>
      </c>
      <c r="D108" s="10">
        <v>1492</v>
      </c>
      <c r="E108" s="10">
        <v>6359</v>
      </c>
      <c r="F108" s="11">
        <v>11442</v>
      </c>
      <c r="G108" s="12">
        <f t="shared" si="5"/>
        <v>0.46569022336140609</v>
      </c>
      <c r="H108" s="10">
        <v>28252</v>
      </c>
      <c r="I108" s="13">
        <v>8874</v>
      </c>
      <c r="J108" s="14">
        <f t="shared" si="6"/>
        <v>0.31410165651989241</v>
      </c>
      <c r="K108" s="15">
        <v>3191</v>
      </c>
      <c r="L108" s="14">
        <f t="shared" si="7"/>
        <v>0.11294775591108594</v>
      </c>
      <c r="M108" s="14">
        <f t="shared" si="8"/>
        <v>0.35958981293666892</v>
      </c>
      <c r="N108" s="15">
        <v>730</v>
      </c>
      <c r="O108" s="14">
        <f t="shared" si="9"/>
        <v>2.5838878663457455E-2</v>
      </c>
      <c r="Q108" s="1"/>
    </row>
    <row r="109" spans="2:17" x14ac:dyDescent="0.3">
      <c r="B109" s="9">
        <v>44546</v>
      </c>
      <c r="C109" s="10">
        <v>18724</v>
      </c>
      <c r="D109" s="10">
        <v>1730</v>
      </c>
      <c r="E109" s="10">
        <v>6305</v>
      </c>
      <c r="F109" s="11">
        <v>11154</v>
      </c>
      <c r="G109" s="12">
        <f t="shared" si="5"/>
        <v>0.336733603930784</v>
      </c>
      <c r="H109" s="10">
        <v>34319</v>
      </c>
      <c r="I109" s="13">
        <v>11345</v>
      </c>
      <c r="J109" s="14">
        <f t="shared" si="6"/>
        <v>0.33057490020105479</v>
      </c>
      <c r="K109" s="15">
        <v>2903</v>
      </c>
      <c r="L109" s="14">
        <f t="shared" si="7"/>
        <v>8.4588711792301638E-2</v>
      </c>
      <c r="M109" s="14">
        <f t="shared" si="8"/>
        <v>0.25588364918466283</v>
      </c>
      <c r="N109" s="15">
        <v>620</v>
      </c>
      <c r="O109" s="14">
        <f t="shared" si="9"/>
        <v>1.8065794457880473E-2</v>
      </c>
      <c r="Q109" s="1"/>
    </row>
    <row r="110" spans="2:17" x14ac:dyDescent="0.3">
      <c r="B110" s="9">
        <v>44547</v>
      </c>
      <c r="C110" s="10">
        <v>18208</v>
      </c>
      <c r="D110" s="10">
        <v>1703</v>
      </c>
      <c r="E110" s="10">
        <v>4573</v>
      </c>
      <c r="F110" s="11">
        <v>10813</v>
      </c>
      <c r="G110" s="12">
        <f t="shared" si="5"/>
        <v>0.25115333919156413</v>
      </c>
      <c r="H110" s="10">
        <v>37544</v>
      </c>
      <c r="I110" s="13">
        <v>10308</v>
      </c>
      <c r="J110" s="14">
        <f t="shared" si="6"/>
        <v>0.27455785212017897</v>
      </c>
      <c r="K110" s="15">
        <v>2934</v>
      </c>
      <c r="L110" s="14">
        <f t="shared" si="7"/>
        <v>7.8148305987641165E-2</v>
      </c>
      <c r="M110" s="14">
        <f t="shared" si="8"/>
        <v>0.28463329452852154</v>
      </c>
      <c r="N110" s="15">
        <v>772</v>
      </c>
      <c r="O110" s="14">
        <f t="shared" si="9"/>
        <v>2.056253995312167E-2</v>
      </c>
      <c r="Q110" s="1"/>
    </row>
    <row r="111" spans="2:17" x14ac:dyDescent="0.3">
      <c r="B111" s="9">
        <v>44548</v>
      </c>
      <c r="C111" s="10">
        <v>15839</v>
      </c>
      <c r="D111" s="10">
        <v>1586</v>
      </c>
      <c r="E111" s="10">
        <v>3612</v>
      </c>
      <c r="F111" s="11">
        <v>11520</v>
      </c>
      <c r="G111" s="12">
        <f t="shared" si="5"/>
        <v>0.22804469979165351</v>
      </c>
      <c r="H111" s="10">
        <v>29238</v>
      </c>
      <c r="I111" s="13">
        <v>11095</v>
      </c>
      <c r="J111" s="14">
        <f t="shared" si="6"/>
        <v>0.37947192010397429</v>
      </c>
      <c r="K111" s="15">
        <v>2976</v>
      </c>
      <c r="L111" s="14">
        <f t="shared" si="7"/>
        <v>0.10178534783500924</v>
      </c>
      <c r="M111" s="14">
        <f t="shared" si="8"/>
        <v>0.26822893195132941</v>
      </c>
      <c r="N111" s="15">
        <v>784</v>
      </c>
      <c r="O111" s="14">
        <f t="shared" si="9"/>
        <v>2.6814419590943293E-2</v>
      </c>
      <c r="Q111" s="1"/>
    </row>
    <row r="112" spans="2:17" x14ac:dyDescent="0.3">
      <c r="B112" s="9">
        <v>44549</v>
      </c>
      <c r="C112" s="10">
        <v>20939</v>
      </c>
      <c r="D112" s="10">
        <v>1643</v>
      </c>
      <c r="E112" s="10">
        <v>4349</v>
      </c>
      <c r="F112" s="11">
        <v>10290</v>
      </c>
      <c r="G112" s="12">
        <f t="shared" si="5"/>
        <v>0.20769855293949091</v>
      </c>
      <c r="H112" s="10">
        <v>32057</v>
      </c>
      <c r="I112" s="13">
        <v>9182</v>
      </c>
      <c r="J112" s="14">
        <f t="shared" si="6"/>
        <v>0.28642730136943567</v>
      </c>
      <c r="K112" s="15">
        <v>2374</v>
      </c>
      <c r="L112" s="14">
        <f t="shared" si="7"/>
        <v>7.4055588483014634E-2</v>
      </c>
      <c r="M112" s="14">
        <f t="shared" si="8"/>
        <v>0.25854933565671967</v>
      </c>
      <c r="N112" s="15">
        <v>588</v>
      </c>
      <c r="O112" s="14">
        <f t="shared" si="9"/>
        <v>1.8342327728733194E-2</v>
      </c>
      <c r="Q112" s="1"/>
    </row>
    <row r="113" spans="2:17" x14ac:dyDescent="0.3">
      <c r="B113" s="9">
        <v>44550</v>
      </c>
      <c r="C113" s="10">
        <v>18982</v>
      </c>
      <c r="D113" s="10">
        <v>1711</v>
      </c>
      <c r="E113" s="10">
        <v>3027</v>
      </c>
      <c r="F113" s="11">
        <v>10297</v>
      </c>
      <c r="G113" s="12">
        <f t="shared" si="5"/>
        <v>0.15946686334422083</v>
      </c>
      <c r="H113" s="10">
        <v>35508</v>
      </c>
      <c r="I113" s="13">
        <v>9399</v>
      </c>
      <c r="J113" s="14">
        <f t="shared" si="6"/>
        <v>0.26470091247042921</v>
      </c>
      <c r="K113" s="15">
        <v>3202</v>
      </c>
      <c r="L113" s="14">
        <f t="shared" si="7"/>
        <v>9.0176861552326237E-2</v>
      </c>
      <c r="M113" s="14">
        <f t="shared" si="8"/>
        <v>0.34067453984466434</v>
      </c>
      <c r="N113" s="15">
        <v>783</v>
      </c>
      <c r="O113" s="14">
        <f t="shared" si="9"/>
        <v>2.2051368705643799E-2</v>
      </c>
      <c r="Q113" s="1"/>
    </row>
    <row r="114" spans="2:17" x14ac:dyDescent="0.3">
      <c r="B114" s="9">
        <v>44551</v>
      </c>
      <c r="C114" s="10">
        <v>17206</v>
      </c>
      <c r="D114" s="10">
        <v>1541</v>
      </c>
      <c r="E114" s="10">
        <v>7560</v>
      </c>
      <c r="F114" s="11">
        <v>10863</v>
      </c>
      <c r="G114" s="12">
        <f t="shared" si="5"/>
        <v>0.43938161106590723</v>
      </c>
      <c r="H114" s="10">
        <v>34707</v>
      </c>
      <c r="I114" s="13">
        <v>10183</v>
      </c>
      <c r="J114" s="14">
        <f t="shared" si="6"/>
        <v>0.29339902613305674</v>
      </c>
      <c r="K114" s="15">
        <v>3434</v>
      </c>
      <c r="L114" s="14">
        <f t="shared" si="7"/>
        <v>9.8942576425504941E-2</v>
      </c>
      <c r="M114" s="14">
        <f t="shared" si="8"/>
        <v>0.337228714524207</v>
      </c>
      <c r="N114" s="15">
        <v>663</v>
      </c>
      <c r="O114" s="14">
        <f t="shared" si="9"/>
        <v>1.9102774656409371E-2</v>
      </c>
      <c r="Q1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F761-8874-41EA-A04F-CB79DF504337}">
  <dimension ref="B2:C5"/>
  <sheetViews>
    <sheetView showGridLines="0" tabSelected="1" workbookViewId="0">
      <selection activeCell="C2" sqref="C2"/>
    </sheetView>
  </sheetViews>
  <sheetFormatPr defaultRowHeight="14.4" x14ac:dyDescent="0.3"/>
  <cols>
    <col min="3" max="3" width="55.77734375" customWidth="1"/>
  </cols>
  <sheetData>
    <row r="2" spans="2:3" ht="57.6" x14ac:dyDescent="0.3">
      <c r="B2" s="5">
        <v>1</v>
      </c>
      <c r="C2" s="4" t="s">
        <v>17</v>
      </c>
    </row>
    <row r="3" spans="2:3" ht="28.8" x14ac:dyDescent="0.3">
      <c r="B3" s="5">
        <v>2</v>
      </c>
      <c r="C3" s="3" t="s">
        <v>13</v>
      </c>
    </row>
    <row r="4" spans="2:3" ht="28.8" x14ac:dyDescent="0.3">
      <c r="B4" s="5">
        <v>3</v>
      </c>
      <c r="C4" s="3" t="s">
        <v>12</v>
      </c>
    </row>
    <row r="5" spans="2:3" x14ac:dyDescent="0.3">
      <c r="B5" s="6">
        <v>4</v>
      </c>
      <c r="C5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 Data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GIVA</dc:creator>
  <cp:lastModifiedBy>GIVA</cp:lastModifiedBy>
  <dcterms:created xsi:type="dcterms:W3CDTF">2022-01-04T09:53:38Z</dcterms:created>
  <dcterms:modified xsi:type="dcterms:W3CDTF">2022-01-04T11:28:34Z</dcterms:modified>
</cp:coreProperties>
</file>