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https://d.docs.live.net/c5540753cdc0c74c/Desktop/"/>
    </mc:Choice>
  </mc:AlternateContent>
  <xr:revisionPtr revIDLastSave="0" documentId="8_{33A879CF-609E-4BC9-AADC-8C72AB357EEE}" xr6:coauthVersionLast="36" xr6:coauthVersionMax="36" xr10:uidLastSave="{00000000-0000-0000-0000-000000000000}"/>
  <bookViews>
    <workbookView xWindow="0" yWindow="0" windowWidth="20490" windowHeight="7545" xr2:uid="{89DDE690-0F74-4119-850B-5069917BA9E4}"/>
  </bookViews>
  <sheets>
    <sheet name="Sheet8" sheetId="9" r:id="rId1"/>
    <sheet name="Sheet5" sheetId="6" r:id="rId2"/>
    <sheet name="Sheet2" sheetId="2" r:id="rId3"/>
  </sheets>
  <definedNames>
    <definedName name="ExternalData_1" localSheetId="2" hidden="1">Sheet2!$A$1:$H$89</definedName>
    <definedName name="Slicer_City">#N/A</definedName>
  </definedNames>
  <calcPr calcId="191029"/>
  <pivotCaches>
    <pivotCache cacheId="35" r:id="rId4"/>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599B07-A4B3-42C5-9263-6561E7CB3B97}" keepAlive="1" name="Query - prices-of-vegitables-in-pakistan-2020-21 (1)" description="Connection to the 'prices-of-vegitables-in-pakistan-2020-21 (1)' query in the workbook." type="5" refreshedVersion="6" background="1" saveData="1">
    <dbPr connection="Provider=Microsoft.Mashup.OleDb.1;Data Source=$Workbook$;Location=prices-of-vegitables-in-pakistan-2020-21 (1);Extended Properties=&quot;&quot;" command="SELECT * FROM [prices-of-vegitables-in-pakistan-2020-21 (1)]"/>
  </connection>
</connections>
</file>

<file path=xl/sharedStrings.xml><?xml version="1.0" encoding="utf-8"?>
<sst xmlns="http://schemas.openxmlformats.org/spreadsheetml/2006/main" count="562" uniqueCount="247">
  <si>
    <t>Commodity Item</t>
  </si>
  <si>
    <t>Unit</t>
  </si>
  <si>
    <t>City</t>
  </si>
  <si>
    <t>Dec., 2021  Prices (Rs.)</t>
  </si>
  <si>
    <t>Sept.,2021  Prices (Rs.)</t>
  </si>
  <si>
    <t xml:space="preserve"> Dec., 2020 Prices (Rs.)</t>
  </si>
  <si>
    <t>% Change in Dec, 2021 Over Sept., 2021</t>
  </si>
  <si>
    <t>% Change in Dec, 2021 Over Dec., 2020</t>
  </si>
  <si>
    <t/>
  </si>
  <si>
    <t>KAR</t>
  </si>
  <si>
    <t>2526.54</t>
  </si>
  <si>
    <t>·65.33</t>
  </si>
  <si>
    <t>-34.14</t>
  </si>
  <si>
    <t>HYO</t>
  </si>
  <si>
    <t>3065.24</t>
  </si>
  <si>
    <t>-67.74</t>
  </si>
  <si>
    <t>-50.07</t>
  </si>
  <si>
    <t>SKR</t>
  </si>
  <si>
    <t>2400.00</t>
  </si>
  <si>
    <t>·30.00</t>
  </si>
  <si>
    <t>16.67</t>
  </si>
  <si>
    <t>LRK</t>
  </si>
  <si>
    <t>4262.41</t>
  </si>
  <si>
    <t>·58.74</t>
  </si>
  <si>
    <t>-48.39</t>
  </si>
  <si>
    <t>MPK</t>
  </si>
  <si>
    <t>2800.00</t>
  </si>
  <si>
    <t>-75.00</t>
  </si>
  <si>
    <t>-64.29</t>
  </si>
  <si>
    <t>PSH</t>
  </si>
  <si>
    <t>3297.03</t>
  </si>
  <si>
    <t>-24.72</t>
  </si>
  <si>
    <t>-2.94</t>
  </si>
  <si>
    <t>BNU</t>
  </si>
  <si>
    <t>-40.91</t>
  </si>
  <si>
    <t>8.33</t>
  </si>
  <si>
    <t>QTA</t>
  </si>
  <si>
    <t>3039.30</t>
  </si>
  <si>
    <t>-47.19</t>
  </si>
  <si>
    <t>-26.33</t>
  </si>
  <si>
    <t>Peas (Matar), (Average Quality)</t>
  </si>
  <si>
    <t>40 kg</t>
  </si>
  <si>
    <t>LAH</t>
  </si>
  <si>
    <t>2132.82</t>
  </si>
  <si>
    <t>69.57</t>
  </si>
  <si>
    <t>FAS</t>
  </si>
  <si>
    <t>2051.97</t>
  </si>
  <si>
    <t>-57.31</t>
  </si>
  <si>
    <t>55.13</t>
  </si>
  <si>
    <t>RAW</t>
  </si>
  <si>
    <t>1949.57</t>
  </si>
  <si>
    <t>-50.76</t>
  </si>
  <si>
    <t>66.69</t>
  </si>
  <si>
    <t>GUJ</t>
  </si>
  <si>
    <t>-59.09</t>
  </si>
  <si>
    <t>50.00</t>
  </si>
  <si>
    <t>SKT</t>
  </si>
  <si>
    <t>2000.00</t>
  </si>
  <si>
    <t>-59.53</t>
  </si>
  <si>
    <t>70.63</t>
  </si>
  <si>
    <t>2264.74</t>
  </si>
  <si>
    <t>-62.20</t>
  </si>
  <si>
    <t>64.64</t>
  </si>
  <si>
    <t>-40.74</t>
  </si>
  <si>
    <t>33.33</t>
  </si>
  <si>
    <t>3200.00</t>
  </si>
  <si>
    <t>-44.44</t>
  </si>
  <si>
    <t>25.00</t>
  </si>
  <si>
    <t>3728.68</t>
  </si>
  <si>
    <t>-28.29</t>
  </si>
  <si>
    <t>0.00</t>
  </si>
  <si>
    <t>-33.33</t>
  </si>
  <si>
    <t>60.00</t>
  </si>
  <si>
    <t>6079.65</t>
  </si>
  <si>
    <t>-18.65</t>
  </si>
  <si>
    <t>26.32</t>
  </si>
  <si>
    <t>Turnip (Shalgham), (Average  Qualtty)</t>
  </si>
  <si>
    <t>416.02</t>
  </si>
  <si>
    <t>-43.53</t>
  </si>
  <si>
    <t>144.32</t>
  </si>
  <si>
    <t>493.24</t>
  </si>
  <si>
    <t>-34.63</t>
  </si>
  <si>
    <t>67.43</t>
  </si>
  <si>
    <t>698.81</t>
  </si>
  <si>
    <t>-28.16</t>
  </si>
  <si>
    <t>46.65</t>
  </si>
  <si>
    <t>MUL</t>
  </si>
  <si>
    <t>-47.01</t>
  </si>
  <si>
    <t>720.00</t>
  </si>
  <si>
    <t>-43.30</t>
  </si>
  <si>
    <t>55.36</t>
  </si>
  <si>
    <t>1062.66</t>
  </si>
  <si>
    <t>56.59</t>
  </si>
  <si>
    <t>560.00</t>
  </si>
  <si>
    <t>-23.37</t>
  </si>
  <si>
    <t>80.47</t>
  </si>
  <si>
    <t>861.77</t>
  </si>
  <si>
    <t>-34.66</t>
  </si>
  <si>
    <t>16.04</t>
  </si>
  <si>
    <t>1278.33</t>
  </si>
  <si>
    <t>-47.72</t>
  </si>
  <si>
    <t>-31.35</t>
  </si>
  <si>
    <t>carrot (Gajar), (Average Quality)</t>
  </si>
  <si>
    <t>1200.00</t>
  </si>
  <si>
    <t>1.37</t>
  </si>
  <si>
    <t>-17.37</t>
  </si>
  <si>
    <t>-9.82</t>
  </si>
  <si>
    <t>1299.36</t>
  </si>
  <si>
    <t>-47.28</t>
  </si>
  <si>
    <t>-5.74</t>
  </si>
  <si>
    <t>-31.13</t>
  </si>
  <si>
    <t>-20.00</t>
  </si>
  <si>
    <t>SAR</t>
  </si>
  <si>
    <t>1686.64</t>
  </si>
  <si>
    <t>-47.43</t>
  </si>
  <si>
    <t>1400.00</t>
  </si>
  <si>
    <t>-44.22</t>
  </si>
  <si>
    <t>-25.71</t>
  </si>
  <si>
    <t>1864.34</t>
  </si>
  <si>
    <t>-32.24</t>
  </si>
  <si>
    <t>1440.00</t>
  </si>
  <si>
    <t>1300.00</t>
  </si>
  <si>
    <t>-26.32</t>
  </si>
  <si>
    <t>-13.85</t>
  </si>
  <si>
    <t>1530.34</t>
  </si>
  <si>
    <t>-17.57</t>
  </si>
  <si>
    <t>7.72</t>
  </si>
  <si>
    <t>2078.97</t>
  </si>
  <si>
    <t>-30.48</t>
  </si>
  <si>
    <t>-38.51</t>
  </si>
  <si>
    <t>Garlic (Lehsun), (Average Quality)</t>
  </si>
  <si>
    <t>7244.74</t>
  </si>
  <si>
    <t>1.54</t>
  </si>
  <si>
    <t>-6.07</t>
  </si>
  <si>
    <t>8062.84</t>
  </si>
  <si>
    <t>11.60</t>
  </si>
  <si>
    <t>5399.38</t>
  </si>
  <si>
    <t>0.42</t>
  </si>
  <si>
    <t>55.81</t>
  </si>
  <si>
    <t>7773.99</t>
  </si>
  <si>
    <t>33.44</t>
  </si>
  <si>
    <t>7200.00</t>
  </si>
  <si>
    <t>44.44</t>
  </si>
  <si>
    <t>11460.56</t>
  </si>
  <si>
    <t>-36.03</t>
  </si>
  <si>
    <t>10163.96</t>
  </si>
  <si>
    <t>-41.63</t>
  </si>
  <si>
    <t>7000.00</t>
  </si>
  <si>
    <t>1.30</t>
  </si>
  <si>
    <t>46.64</t>
  </si>
  <si>
    <t>2.60</t>
  </si>
  <si>
    <t>46.27</t>
  </si>
  <si>
    <t>10798.77</t>
  </si>
  <si>
    <t>7.41</t>
  </si>
  <si>
    <t>Onions (PiaZ), Dry, (Average Quality)</t>
  </si>
  <si>
    <t>1432.57</t>
  </si>
  <si>
    <t>-28.10</t>
  </si>
  <si>
    <t>-38.11</t>
  </si>
  <si>
    <t>1263.27</t>
  </si>
  <si>
    <t>1649A9</t>
  </si>
  <si>
    <t>-20.92</t>
  </si>
  <si>
    <t>-21.23</t>
  </si>
  <si>
    <t>1730.70</t>
  </si>
  <si>
    <t>-26.21</t>
  </si>
  <si>
    <t>-34.75</t>
  </si>
  <si>
    <t>-22.97</t>
  </si>
  <si>
    <t>-38.38</t>
  </si>
  <si>
    <t>SAH</t>
  </si>
  <si>
    <t>1549.46</t>
  </si>
  <si>
    <t>-17.99</t>
  </si>
  <si>
    <t>-16.27</t>
  </si>
  <si>
    <t>1729.94</t>
  </si>
  <si>
    <t>-11.25</t>
  </si>
  <si>
    <t>-39.12</t>
  </si>
  <si>
    <t>1600.00</t>
  </si>
  <si>
    <t>-4.02</t>
  </si>
  <si>
    <t>-31.25</t>
  </si>
  <si>
    <t>BPR</t>
  </si>
  <si>
    <t>-37.39</t>
  </si>
  <si>
    <t>-25.00</t>
  </si>
  <si>
    <t>KSR</t>
  </si>
  <si>
    <t>1632.66</t>
  </si>
  <si>
    <t>-22.79</t>
  </si>
  <si>
    <t>-23.56</t>
  </si>
  <si>
    <t>-19.80</t>
  </si>
  <si>
    <t>·20.75</t>
  </si>
  <si>
    <t>·27.99</t>
  </si>
  <si>
    <t>15.87</t>
  </si>
  <si>
    <t>21.98</t>
  </si>
  <si>
    <t>2131.20</t>
  </si>
  <si>
    <t>·30.66</t>
  </si>
  <si>
    <t>-43.69</t>
  </si>
  <si>
    <t>1000.00</t>
  </si>
  <si>
    <t>·20.00</t>
  </si>
  <si>
    <t>NWB</t>
  </si>
  <si>
    <t>1665.99</t>
  </si>
  <si>
    <t>-34.36</t>
  </si>
  <si>
    <t>-40.38</t>
  </si>
  <si>
    <t>-11.58</t>
  </si>
  <si>
    <t>-23.48</t>
  </si>
  <si>
    <t>1800.00</t>
  </si>
  <si>
    <t>-0.69</t>
  </si>
  <si>
    <t>1838.84</t>
  </si>
  <si>
    <t>-21.77</t>
  </si>
  <si>
    <t>Raddish (Mooli), (Average Quality)</t>
  </si>
  <si>
    <t>582.85</t>
  </si>
  <si>
    <t>-1.21</t>
  </si>
  <si>
    <t>15.76</t>
  </si>
  <si>
    <t>531.33</t>
  </si>
  <si>
    <t>-46.36</t>
  </si>
  <si>
    <t>74.72</t>
  </si>
  <si>
    <t>600.00</t>
  </si>
  <si>
    <t>-22.64</t>
  </si>
  <si>
    <t>54.72</t>
  </si>
  <si>
    <t>403.31</t>
  </si>
  <si>
    <t>-44.18</t>
  </si>
  <si>
    <t>19.02</t>
  </si>
  <si>
    <t>640.00</t>
  </si>
  <si>
    <t>-40.00</t>
  </si>
  <si>
    <t>12.50</t>
  </si>
  <si>
    <t>23.31</t>
  </si>
  <si>
    <t>-21.05</t>
  </si>
  <si>
    <t>100.00</t>
  </si>
  <si>
    <t>-24.29</t>
  </si>
  <si>
    <t>Brinjal (Baingun), (Average Quality)</t>
  </si>
  <si>
    <t>833.00</t>
  </si>
  <si>
    <t>47.95</t>
  </si>
  <si>
    <t>-50.21</t>
  </si>
  <si>
    <t>-26.51</t>
  </si>
  <si>
    <t>1226.63</t>
  </si>
  <si>
    <t>-45.84</t>
  </si>
  <si>
    <t>-25.82</t>
  </si>
  <si>
    <t>-38.18</t>
  </si>
  <si>
    <t>36.00</t>
  </si>
  <si>
    <t>-36.24</t>
  </si>
  <si>
    <t>-4.35</t>
  </si>
  <si>
    <t>800.00</t>
  </si>
  <si>
    <t>10.00</t>
  </si>
  <si>
    <t>1129.24</t>
  </si>
  <si>
    <t>16.96</t>
  </si>
  <si>
    <t>5.26</t>
  </si>
  <si>
    <t>1758.79</t>
  </si>
  <si>
    <t>18.20</t>
  </si>
  <si>
    <t>Sum of Dec., 2021  Prices (Rs.)</t>
  </si>
  <si>
    <t>Row Labels</t>
  </si>
  <si>
    <t>Grand Total</t>
  </si>
  <si>
    <t>Sum of Sept.,2021  Prices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</si>
</sst>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[vegetables price dashboard.xlsx]Sheet5!PivotTable6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Sheet5!$A$4:$A$23</c:f>
              <c:strCache>
                <c:ptCount val="19"/>
                <c:pt idx="0">
                  <c:v>BNU</c:v>
                </c:pt>
                <c:pt idx="1">
                  <c:v>BPR</c:v>
                </c:pt>
                <c:pt idx="2">
                  <c:v>FAS</c:v>
                </c:pt>
                <c:pt idx="3">
                  <c:v>GUJ</c:v>
                </c:pt>
                <c:pt idx="4">
                  <c:v>HYO</c:v>
                </c:pt>
                <c:pt idx="5">
                  <c:v>KAR</c:v>
                </c:pt>
                <c:pt idx="6">
                  <c:v>KSR</c:v>
                </c:pt>
                <c:pt idx="7">
                  <c:v>LAH</c:v>
                </c:pt>
                <c:pt idx="8">
                  <c:v>LRK</c:v>
                </c:pt>
                <c:pt idx="9">
                  <c:v>MPK</c:v>
                </c:pt>
                <c:pt idx="10">
                  <c:v>MUL</c:v>
                </c:pt>
                <c:pt idx="11">
                  <c:v>NWB</c:v>
                </c:pt>
                <c:pt idx="12">
                  <c:v>PSH</c:v>
                </c:pt>
                <c:pt idx="13">
                  <c:v>QTA</c:v>
                </c:pt>
                <c:pt idx="14">
                  <c:v>RAW</c:v>
                </c:pt>
                <c:pt idx="15">
                  <c:v>SAH</c:v>
                </c:pt>
                <c:pt idx="16">
                  <c:v>SAR</c:v>
                </c:pt>
                <c:pt idx="17">
                  <c:v>SKR</c:v>
                </c:pt>
                <c:pt idx="18">
                  <c:v>SKT</c:v>
                </c:pt>
              </c:strCache>
            </c:strRef>
          </c:cat>
          <c:val>
            <c:numRef>
              <c:f>Sheet5!$B$4:$B$23</c:f>
              <c:numCache>
                <c:formatCode>General</c:formatCode>
                <c:ptCount val="19"/>
                <c:pt idx="0">
                  <c:v>12170</c:v>
                </c:pt>
                <c:pt idx="1">
                  <c:v>1916.52</c:v>
                </c:pt>
                <c:pt idx="2">
                  <c:v>21128.68</c:v>
                </c:pt>
                <c:pt idx="3">
                  <c:v>14000</c:v>
                </c:pt>
                <c:pt idx="4">
                  <c:v>11641.41</c:v>
                </c:pt>
                <c:pt idx="5">
                  <c:v>28912.789999999997</c:v>
                </c:pt>
                <c:pt idx="6">
                  <c:v>1616.5</c:v>
                </c:pt>
                <c:pt idx="7">
                  <c:v>11335.28</c:v>
                </c:pt>
                <c:pt idx="8">
                  <c:v>7063.19</c:v>
                </c:pt>
                <c:pt idx="9">
                  <c:v>15920</c:v>
                </c:pt>
                <c:pt idx="10">
                  <c:v>9187.56</c:v>
                </c:pt>
                <c:pt idx="11">
                  <c:v>1513.3</c:v>
                </c:pt>
                <c:pt idx="12">
                  <c:v>27426.600000000002</c:v>
                </c:pt>
                <c:pt idx="13">
                  <c:v>32313.180000000004</c:v>
                </c:pt>
                <c:pt idx="14">
                  <c:v>21052.89</c:v>
                </c:pt>
                <c:pt idx="15">
                  <c:v>1582.09</c:v>
                </c:pt>
                <c:pt idx="16">
                  <c:v>14099.77</c:v>
                </c:pt>
                <c:pt idx="17">
                  <c:v>24274.969999999998</c:v>
                </c:pt>
                <c:pt idx="18">
                  <c:v>27216.570000000003</c:v>
                </c:pt>
              </c:numCache>
            </c:numRef>
          </c:val>
          <c:smooth val="0"/>
          <c:extLst>
            <c:ext xmlns:c16="http://schemas.microsoft.com/office/drawing/2014/chart" uri="{C3380CC4-5D6E-409C-BE32-E72D297353CC}">
              <c16:uniqueId val="{00000000-EED3-4BE2-A083-D7E8C9076F21}"/>
            </c:ext>
          </c:extLst>
        </c:ser>
        <c:dLbls>
          <c:showLegendKey val="0"/>
          <c:showVal val="0"/>
          <c:showCatName val="0"/>
          <c:showSerName val="0"/>
          <c:showPercent val="0"/>
          <c:showBubbleSize val="0"/>
        </c:dLbls>
        <c:smooth val="0"/>
        <c:axId val="1811302832"/>
        <c:axId val="1820061072"/>
      </c:lineChart>
      <c:catAx>
        <c:axId val="181130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820061072"/>
        <c:crosses val="autoZero"/>
        <c:auto val="1"/>
        <c:lblAlgn val="ctr"/>
        <c:lblOffset val="100"/>
        <c:noMultiLvlLbl val="0"/>
      </c:catAx>
      <c:valAx>
        <c:axId val="182006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81130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[vegetables price dashboard.xlsx]Sheet5!PivotTable13</c:name>
    <c:fmtId val="8"/>
  </c:pivotSource>
  <c:chart>
    <c:title>
      <c:tx>
        <c:rich>
          <a:bodyPr rot="0" spcFirstLastPara="1" vertOverflow="ellipsis" vert="horz" wrap="square" anchor="ctr" anchorCtr="1"/>
          <a:lstStyle/>
          <a:p>
            <a:pPr>
              <a:defRPr sz="1080" b="0" i="0" u="none" strike="noStrike" kern="1200" spc="0" baseline="0">
                <a:solidFill>
                  <a:srgbClr val="00B050"/>
                </a:solidFill>
                <a:latin typeface="+mn-lt"/>
                <a:ea typeface="+mn-ea"/>
                <a:cs typeface="+mn-cs"/>
              </a:defRPr>
            </a:pPr>
            <a:r>
              <a:rPr lang="en-US">
                <a:solidFill>
                  <a:srgbClr val="00B050"/>
                </a:solidFill>
              </a:rPr>
              <a:t>Comparison of vegetables prices of Sep &amp; Dec 21</a:t>
            </a:r>
          </a:p>
        </c:rich>
      </c:tx>
      <c:overlay val="0"/>
      <c:spPr>
        <a:noFill/>
        <a:ln>
          <a:noFill/>
        </a:ln>
        <a:effectLst/>
      </c:spPr>
      <c:txPr>
        <a:bodyPr rot="0" spcFirstLastPara="1" vertOverflow="ellipsis" vert="horz" wrap="square" anchor="ctr" anchorCtr="1"/>
        <a:lstStyle/>
        <a:p>
          <a:pPr>
            <a:defRPr sz="1080" b="0" i="0" u="none" strike="noStrike" kern="1200" spc="0" baseline="0">
              <a:solidFill>
                <a:srgbClr val="00B05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percentStacked"/>
        <c:varyColors val="0"/>
        <c:ser>
          <c:idx val="0"/>
          <c:order val="0"/>
          <c:tx>
            <c:strRef>
              <c:f>Sheet5!$E$5</c:f>
              <c:strCache>
                <c:ptCount val="1"/>
                <c:pt idx="0">
                  <c:v>Sum of Sept.,2021  Prices (Rs.)</c:v>
                </c:pt>
              </c:strCache>
            </c:strRef>
          </c:tx>
          <c:spPr>
            <a:solidFill>
              <a:schemeClr val="accent1"/>
            </a:solidFill>
            <a:ln>
              <a:noFill/>
            </a:ln>
            <a:effectLst/>
          </c:spPr>
          <c:invertIfNegative val="0"/>
          <c:cat>
            <c:strRef>
              <c:f>Sheet5!$D$6:$D$7</c:f>
              <c:strCache>
                <c:ptCount val="1"/>
              </c:strCache>
            </c:strRef>
          </c:cat>
          <c:val>
            <c:numRef>
              <c:f>Sheet5!$E$6:$E$7</c:f>
              <c:numCache>
                <c:formatCode>General</c:formatCode>
                <c:ptCount val="1"/>
                <c:pt idx="0">
                  <c:v>14000</c:v>
                </c:pt>
              </c:numCache>
            </c:numRef>
          </c:val>
          <c:extLst>
            <c:ext xmlns:c16="http://schemas.microsoft.com/office/drawing/2014/chart" uri="{C3380CC4-5D6E-409C-BE32-E72D297353CC}">
              <c16:uniqueId val="{00000000-75CC-44F1-ADC8-AE1ED0165953}"/>
            </c:ext>
          </c:extLst>
        </c:ser>
        <c:ser>
          <c:idx val="1"/>
          <c:order val="1"/>
          <c:tx>
            <c:strRef>
              <c:f>Sheet5!$F$5</c:f>
              <c:strCache>
                <c:ptCount val="1"/>
                <c:pt idx="0">
                  <c:v>Sum of Dec., 2021  Prices (Rs.)</c:v>
                </c:pt>
              </c:strCache>
            </c:strRef>
          </c:tx>
          <c:spPr>
            <a:solidFill>
              <a:schemeClr val="accent2"/>
            </a:solidFill>
            <a:ln>
              <a:noFill/>
            </a:ln>
            <a:effectLst/>
          </c:spPr>
          <c:invertIfNegative val="0"/>
          <c:cat>
            <c:strRef>
              <c:f>Sheet5!$D$6:$D$7</c:f>
              <c:strCache>
                <c:ptCount val="1"/>
              </c:strCache>
            </c:strRef>
          </c:cat>
          <c:val>
            <c:numRef>
              <c:f>Sheet5!$F$6:$F$7</c:f>
              <c:numCache>
                <c:formatCode>General</c:formatCode>
                <c:ptCount val="1"/>
                <c:pt idx="0">
                  <c:v>7360.77</c:v>
                </c:pt>
              </c:numCache>
            </c:numRef>
          </c:val>
          <c:extLst>
            <c:ext xmlns:c16="http://schemas.microsoft.com/office/drawing/2014/chart" uri="{C3380CC4-5D6E-409C-BE32-E72D297353CC}">
              <c16:uniqueId val="{00000001-75CC-44F1-ADC8-AE1ED0165953}"/>
            </c:ext>
          </c:extLst>
        </c:ser>
        <c:dLbls>
          <c:showLegendKey val="0"/>
          <c:showVal val="0"/>
          <c:showCatName val="0"/>
          <c:showSerName val="0"/>
          <c:showPercent val="0"/>
          <c:showBubbleSize val="0"/>
        </c:dLbls>
        <c:gapWidth val="150"/>
        <c:overlap val="100"/>
        <c:axId val="1808700928"/>
        <c:axId val="1757200000"/>
      </c:barChart>
      <c:catAx>
        <c:axId val="18087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757200000"/>
        <c:crosses val="autoZero"/>
        <c:auto val="1"/>
        <c:lblAlgn val="ctr"/>
        <c:lblOffset val="100"/>
        <c:noMultiLvlLbl val="0"/>
      </c:catAx>
      <c:valAx>
        <c:axId val="1757200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crossAx val="180870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476251</xdr:colOff>
      <xdr:row>5</xdr:row>
      <xdr:rowOff>19051</xdr:rowOff>
    </xdr:from>
    <xdr:to>
      <xdr:col>13</xdr:col>
      <xdr:colOff>571501</xdr:colOff>
      <xdr:row>18</xdr:row>
      <xdr:rowOff>161925</xdr:rowOff>
    </xdr:to>
    <xdr:graphicFrame macro="">
      <xdr:nvGraphicFramePr>
        <xdr:cNvPr id="3" name="Chart 2">
          <a:extLst>
            <a:ext uri="{FF2B5EF4-FFF2-40B4-BE49-F238E27FC236}">
              <a16:creationId xmlns:a16="http://schemas.microsoft.com/office/drawing/2014/main" id="{B85E6123-8966-440B-8FC2-F50E2CDCD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247649</xdr:colOff>
      <xdr:row>5</xdr:row>
      <xdr:rowOff>28574</xdr:rowOff>
    </xdr:from>
    <xdr:to>
      <xdr:col>7</xdr:col>
      <xdr:colOff>314324</xdr:colOff>
      <xdr:row>18</xdr:row>
      <xdr:rowOff>114300</xdr:rowOff>
    </xdr:to>
    <xdr:graphicFrame macro="">
      <xdr:nvGraphicFramePr>
        <xdr:cNvPr id="5" name="Chart 4">
          <a:extLst>
            <a:ext uri="{FF2B5EF4-FFF2-40B4-BE49-F238E27FC236}">
              <a16:creationId xmlns:a16="http://schemas.microsoft.com/office/drawing/2014/main" id="{5DB8E58D-12D2-4EFF-9D1A-A2109AA7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504825</xdr:colOff>
      <xdr:row>1</xdr:row>
      <xdr:rowOff>38099</xdr:rowOff>
    </xdr:from>
    <xdr:to>
      <xdr:col>14</xdr:col>
      <xdr:colOff>472440</xdr:colOff>
      <xdr:row>4</xdr:row>
      <xdr:rowOff>114300</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C4205F61-2152-45BF-A94A-D7AC2567A62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600825" y="228599"/>
              <a:ext cx="2406015" cy="64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18.85067673611" createdVersion="6" refreshedVersion="6" minRefreshableVersion="3" recordCount="88" xr:uid="{50C58E9D-5ABF-4B69-A95A-A0C1F5F6ABA1}">
  <cacheSource type="worksheet">
    <worksheetSource name="prices_of_vegitables_in_pakistan_2020_21__1"/>
  </cacheSource>
  <cacheFields count="8">
    <cacheField name="Commodity Item" numFmtId="0">
      <sharedItems count="8">
        <s v=""/>
        <s v="Peas (Matar), (Average Quality)"/>
        <s v="Turnip (Shalgham), (Average  Qualtty)"/>
        <s v="carrot (Gajar), (Average Quality)"/>
        <s v="Garlic (Lehsun), (Average Quality)"/>
        <s v="Onions (PiaZ), Dry, (Average Quality)"/>
        <s v="Raddish (Mooli), (Average Quality)"/>
        <s v="Brinjal (Baingun), (Average Quality)"/>
      </sharedItems>
    </cacheField>
    <cacheField name="Unit" numFmtId="0">
      <sharedItems/>
    </cacheField>
    <cacheField name="City" numFmtId="0">
      <sharedItems count="19">
        <s v="KAR"/>
        <s v="HYO"/>
        <s v="SKR"/>
        <s v="LRK"/>
        <s v="MPK"/>
        <s v="PSH"/>
        <s v="BNU"/>
        <s v="QTA"/>
        <s v="LAH"/>
        <s v="FAS"/>
        <s v="RAW"/>
        <s v="GUJ"/>
        <s v="SKT"/>
        <s v="MUL"/>
        <s v="SAR"/>
        <s v="SAH"/>
        <s v="BPR"/>
        <s v="KSR"/>
        <s v="NWB"/>
      </sharedItems>
    </cacheField>
    <cacheField name="Dec., 2021  Prices (Rs.)" numFmtId="0">
      <sharedItems containsSemiMixedTypes="0" containsString="0" containsNumber="1" minValue="480" maxValue="11598.85"/>
    </cacheField>
    <cacheField name="Sept.,2021  Prices (Rs.)" numFmtId="0">
      <sharedItems containsSemiMixedTypes="0" containsString="0" containsNumber="1" minValue="0" maxValue="11598.85"/>
    </cacheField>
    <cacheField name=" Dec., 2020 Prices (Rs.)" numFmtId="0">
      <sharedItems count="65">
        <s v="2526.54"/>
        <s v="3065.24"/>
        <s v="2400.00"/>
        <s v="4262.41"/>
        <s v="2800.00"/>
        <s v="3297.03"/>
        <s v="3039.30"/>
        <s v="2132.82"/>
        <s v="2051.97"/>
        <s v="1949.57"/>
        <s v="2000.00"/>
        <s v="2264.74"/>
        <s v="3200.00"/>
        <s v="3728.68"/>
        <s v="6079.65"/>
        <s v="416.02"/>
        <s v="493.24"/>
        <s v="698.81"/>
        <s v="0.00"/>
        <s v="720.00"/>
        <s v="1062.66"/>
        <s v="560.00"/>
        <s v="861.77"/>
        <s v="1278.33"/>
        <s v="1200.00"/>
        <s v="1299.36"/>
        <s v="1686.64"/>
        <s v="1400.00"/>
        <s v="1864.34"/>
        <s v="1440.00"/>
        <s v="1300.00"/>
        <s v="1530.34"/>
        <s v="2078.97"/>
        <s v="7244.74"/>
        <s v="8062.84"/>
        <s v="5399.38"/>
        <s v="7773.99"/>
        <s v="7200.00"/>
        <s v="11460.56"/>
        <s v="10163.96"/>
        <s v="7000.00"/>
        <s v="10798.77"/>
        <s v="1432.57"/>
        <s v="1263.27"/>
        <s v="1649A9"/>
        <s v="1730.70"/>
        <s v="1549.46"/>
        <s v="1729.94"/>
        <s v="1600.00"/>
        <s v="1632.66"/>
        <s v="2131.20"/>
        <s v="1000.00"/>
        <s v="1665.99"/>
        <s v="1800.00"/>
        <s v="1838.84"/>
        <s v="582.85"/>
        <s v="531.33"/>
        <s v="600.00"/>
        <s v="403.31"/>
        <s v="640.00"/>
        <s v="833.00"/>
        <s v="1226.63"/>
        <s v="800.00"/>
        <s v="1129.24"/>
        <s v="1758.79"/>
      </sharedItems>
    </cacheField>
    <cacheField name="% Change in Dec, 2021 Over Sept., 2021" numFmtId="0">
      <sharedItems/>
    </cacheField>
    <cacheField name="% Change in Dec, 2021 Over Dec., 2020" numFmtId="0">
      <sharedItems/>
    </cacheField>
  </cacheFields>
  <extLst>
    <ext xmlns:x14="http://schemas.microsoft.com/office/spreadsheetml/2009/9/main" uri="{725AE2AE-9491-48be-B2B4-4EB974FC3084}">
      <x14:pivotCacheDefinition pivotCacheId="14346117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18.854095717594" createdVersion="6" refreshedVersion="6" minRefreshableVersion="3" recordCount="88" xr:uid="{1F3E9C45-959E-4B02-ACDF-F44BEB8C1576}">
  <cacheSource type="worksheet">
    <worksheetSource name="prices_of_vegitables_in_pakistan_2020_21__1"/>
  </cacheSource>
  <cacheFields count="8">
    <cacheField name="Commodity Item" numFmtId="0">
      <sharedItems/>
    </cacheField>
    <cacheField name="Unit" numFmtId="0">
      <sharedItems/>
    </cacheField>
    <cacheField name="City" numFmtId="0">
      <sharedItems count="19">
        <s v="KAR"/>
        <s v="HYO"/>
        <s v="SKR"/>
        <s v="LRK"/>
        <s v="MPK"/>
        <s v="PSH"/>
        <s v="BNU"/>
        <s v="QTA"/>
        <s v="LAH"/>
        <s v="FAS"/>
        <s v="RAW"/>
        <s v="GUJ"/>
        <s v="SKT"/>
        <s v="MUL"/>
        <s v="SAR"/>
        <s v="SAH"/>
        <s v="BPR"/>
        <s v="KSR"/>
        <s v="NWB"/>
      </sharedItems>
    </cacheField>
    <cacheField name="Dec., 2021  Prices (Rs.)" numFmtId="0">
      <sharedItems containsSemiMixedTypes="0" containsString="0" containsNumber="1" minValue="480" maxValue="11598.85"/>
    </cacheField>
    <cacheField name="Sept.,2021  Prices (Rs.)" numFmtId="0">
      <sharedItems containsSemiMixedTypes="0" containsString="0" containsNumber="1" minValue="0" maxValue="11598.85"/>
    </cacheField>
    <cacheField name=" Dec., 2020 Prices (Rs.)" numFmtId="0">
      <sharedItems/>
    </cacheField>
    <cacheField name="% Change in Dec, 2021 Over Sept., 2021" numFmtId="0">
      <sharedItems/>
    </cacheField>
    <cacheField name="% Change in Dec, 2021 Over Dec., 2020"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s v=""/>
    <x v="0"/>
    <n v="1664.07"/>
    <n v="4800"/>
    <x v="0"/>
    <s v="·65.33"/>
    <s v="-34.14"/>
  </r>
  <r>
    <x v="0"/>
    <s v=""/>
    <x v="1"/>
    <n v="1530.34"/>
    <n v="4743.34"/>
    <x v="1"/>
    <s v="-67.74"/>
    <s v="-50.07"/>
  </r>
  <r>
    <x v="0"/>
    <s v=""/>
    <x v="2"/>
    <n v="2800"/>
    <n v="4000"/>
    <x v="2"/>
    <s v="·30.00"/>
    <s v="16.67"/>
  </r>
  <r>
    <x v="0"/>
    <s v=""/>
    <x v="3"/>
    <n v="2200"/>
    <n v="5332.49"/>
    <x v="3"/>
    <s v="·58.74"/>
    <s v="-48.39"/>
  </r>
  <r>
    <x v="0"/>
    <s v=""/>
    <x v="4"/>
    <n v="1000"/>
    <n v="4000"/>
    <x v="4"/>
    <s v="-75.00"/>
    <s v="-64.29"/>
  </r>
  <r>
    <x v="0"/>
    <s v=""/>
    <x v="5"/>
    <n v="3200"/>
    <n v="4250.63"/>
    <x v="5"/>
    <s v="-24.72"/>
    <s v="-2.94"/>
  </r>
  <r>
    <x v="0"/>
    <s v=""/>
    <x v="6"/>
    <n v="2600"/>
    <n v="4400"/>
    <x v="2"/>
    <s v="-40.91"/>
    <s v="8.33"/>
  </r>
  <r>
    <x v="0"/>
    <s v=""/>
    <x v="7"/>
    <n v="2239.0500000000002"/>
    <n v="4239.5"/>
    <x v="6"/>
    <s v="-47.19"/>
    <s v="-26.33"/>
  </r>
  <r>
    <x v="1"/>
    <s v="40 kg"/>
    <x v="8"/>
    <n v="3616.59"/>
    <n v="0"/>
    <x v="7"/>
    <s v=""/>
    <s v="69.57"/>
  </r>
  <r>
    <x v="0"/>
    <s v=""/>
    <x v="9"/>
    <n v="3183.25"/>
    <n v="7457.36"/>
    <x v="8"/>
    <s v="-57.31"/>
    <s v="55.13"/>
  </r>
  <r>
    <x v="0"/>
    <s v=""/>
    <x v="10"/>
    <n v="3249.74"/>
    <n v="6599.49"/>
    <x v="9"/>
    <s v="-50.76"/>
    <s v="66.69"/>
  </r>
  <r>
    <x v="0"/>
    <s v=""/>
    <x v="11"/>
    <n v="3600"/>
    <n v="8800"/>
    <x v="2"/>
    <s v="-59.09"/>
    <s v="50.00"/>
  </r>
  <r>
    <x v="0"/>
    <s v=""/>
    <x v="12"/>
    <n v="3412.51"/>
    <n v="8433.2000000000007"/>
    <x v="10"/>
    <s v="-59.53"/>
    <s v="70.63"/>
  </r>
  <r>
    <x v="0"/>
    <s v=""/>
    <x v="0"/>
    <n v="3728.68"/>
    <n v="9864.85"/>
    <x v="11"/>
    <s v="-62.20"/>
    <s v="64.64"/>
  </r>
  <r>
    <x v="0"/>
    <s v=""/>
    <x v="2"/>
    <n v="3200"/>
    <n v="5400"/>
    <x v="2"/>
    <s v="-40.74"/>
    <s v="33.33"/>
  </r>
  <r>
    <x v="0"/>
    <s v=""/>
    <x v="4"/>
    <n v="4000"/>
    <n v="7200"/>
    <x v="12"/>
    <s v="-44.44"/>
    <s v="25.00"/>
  </r>
  <r>
    <x v="0"/>
    <s v=""/>
    <x v="5"/>
    <n v="3728.68"/>
    <n v="5200"/>
    <x v="13"/>
    <s v="-28.29"/>
    <s v="0.00"/>
  </r>
  <r>
    <x v="0"/>
    <s v=""/>
    <x v="6"/>
    <n v="3200"/>
    <n v="4800"/>
    <x v="10"/>
    <s v="-33.33"/>
    <s v="60.00"/>
  </r>
  <r>
    <x v="0"/>
    <s v=""/>
    <x v="7"/>
    <n v="7679.72"/>
    <n v="9439.77"/>
    <x v="14"/>
    <s v="-18.65"/>
    <s v="26.32"/>
  </r>
  <r>
    <x v="2"/>
    <s v="40 kg"/>
    <x v="8"/>
    <n v="1016.4"/>
    <n v="1800"/>
    <x v="15"/>
    <s v="-43.53"/>
    <s v="144.32"/>
  </r>
  <r>
    <x v="0"/>
    <s v=""/>
    <x v="9"/>
    <n v="825.82"/>
    <n v="1263.27"/>
    <x v="16"/>
    <s v="-34.63"/>
    <s v="67.43"/>
  </r>
  <r>
    <x v="0"/>
    <s v=""/>
    <x v="10"/>
    <n v="1024.8"/>
    <n v="1426.52"/>
    <x v="17"/>
    <s v="-28.16"/>
    <s v="46.65"/>
  </r>
  <r>
    <x v="0"/>
    <s v=""/>
    <x v="13"/>
    <n v="1129.24"/>
    <n v="2131.1999999999998"/>
    <x v="18"/>
    <s v="-47.01"/>
    <s v=""/>
  </r>
  <r>
    <x v="0"/>
    <s v=""/>
    <x v="12"/>
    <n v="1118.5999999999999"/>
    <n v="1972.97"/>
    <x v="19"/>
    <s v="-43.30"/>
    <s v="55.36"/>
  </r>
  <r>
    <x v="0"/>
    <s v=""/>
    <x v="0"/>
    <n v="1664.07"/>
    <n v="1664.07"/>
    <x v="20"/>
    <s v="0.00"/>
    <s v="56.59"/>
  </r>
  <r>
    <x v="0"/>
    <s v=""/>
    <x v="2"/>
    <n v="1010.62"/>
    <n v="1318.81"/>
    <x v="21"/>
    <s v="-23.37"/>
    <s v="80.47"/>
  </r>
  <r>
    <x v="0"/>
    <s v=""/>
    <x v="5"/>
    <n v="1000"/>
    <n v="1530.34"/>
    <x v="22"/>
    <s v="-34.66"/>
    <s v="16.04"/>
  </r>
  <r>
    <x v="0"/>
    <s v=""/>
    <x v="7"/>
    <n v="877.57"/>
    <n v="1678.73"/>
    <x v="23"/>
    <s v="-47.72"/>
    <s v="-31.35"/>
  </r>
  <r>
    <x v="3"/>
    <s v="40 kg"/>
    <x v="8"/>
    <n v="1216.44"/>
    <n v="0"/>
    <x v="24"/>
    <s v=""/>
    <s v="1.37"/>
  </r>
  <r>
    <x v="0"/>
    <s v=""/>
    <x v="9"/>
    <n v="958.28"/>
    <n v="1159.78"/>
    <x v="20"/>
    <s v="-17.37"/>
    <s v="-9.82"/>
  </r>
  <r>
    <x v="0"/>
    <s v=""/>
    <x v="10"/>
    <n v="1224.83"/>
    <n v="2323.2399999999998"/>
    <x v="25"/>
    <s v="-47.28"/>
    <s v="-5.74"/>
  </r>
  <r>
    <x v="0"/>
    <s v=""/>
    <x v="13"/>
    <n v="1329.88"/>
    <n v="1930.98"/>
    <x v="18"/>
    <s v="-31.13"/>
    <s v=""/>
  </r>
  <r>
    <x v="0"/>
    <s v=""/>
    <x v="11"/>
    <n v="1600"/>
    <n v="2400"/>
    <x v="10"/>
    <s v="-33.33"/>
    <s v="-20.00"/>
  </r>
  <r>
    <x v="0"/>
    <s v=""/>
    <x v="14"/>
    <n v="886.62"/>
    <n v="0"/>
    <x v="26"/>
    <s v=""/>
    <s v="-47.43"/>
  </r>
  <r>
    <x v="0"/>
    <s v=""/>
    <x v="12"/>
    <n v="1040"/>
    <n v="1864.34"/>
    <x v="27"/>
    <s v="-44.22"/>
    <s v="-25.71"/>
  </r>
  <r>
    <x v="0"/>
    <s v=""/>
    <x v="0"/>
    <n v="1263.27"/>
    <n v="1864.34"/>
    <x v="28"/>
    <s v="-32.24"/>
    <s v="-32.24"/>
  </r>
  <r>
    <x v="0"/>
    <s v=""/>
    <x v="2"/>
    <n v="960"/>
    <n v="1200"/>
    <x v="29"/>
    <s v="-20.00"/>
    <s v="-33.33"/>
  </r>
  <r>
    <x v="0"/>
    <s v=""/>
    <x v="4"/>
    <n v="1120"/>
    <n v="1520"/>
    <x v="30"/>
    <s v="-26.32"/>
    <s v="-13.85"/>
  </r>
  <r>
    <x v="0"/>
    <s v=""/>
    <x v="5"/>
    <n v="1648.51"/>
    <n v="2000"/>
    <x v="31"/>
    <s v="-17.57"/>
    <s v="7.72"/>
  </r>
  <r>
    <x v="0"/>
    <s v=""/>
    <x v="7"/>
    <n v="1278.33"/>
    <n v="1838.84"/>
    <x v="32"/>
    <s v="-30.48"/>
    <s v="-38.51"/>
  </r>
  <r>
    <x v="4"/>
    <s v="40 kg"/>
    <x v="8"/>
    <n v="6805.19"/>
    <n v="6702.17"/>
    <x v="33"/>
    <s v="1.54"/>
    <s v="-6.07"/>
  </r>
  <r>
    <x v="0"/>
    <s v=""/>
    <x v="9"/>
    <n v="8998.52"/>
    <n v="8998.52"/>
    <x v="34"/>
    <s v="0.00"/>
    <s v="11.60"/>
  </r>
  <r>
    <x v="0"/>
    <s v=""/>
    <x v="10"/>
    <n v="8412.94"/>
    <n v="8377.7199999999993"/>
    <x v="35"/>
    <s v="0.42"/>
    <s v="55.81"/>
  </r>
  <r>
    <x v="0"/>
    <s v=""/>
    <x v="14"/>
    <n v="10373.32"/>
    <n v="10373.32"/>
    <x v="36"/>
    <s v="0.00"/>
    <s v="33.44"/>
  </r>
  <r>
    <x v="0"/>
    <s v=""/>
    <x v="12"/>
    <n v="10400"/>
    <n v="10400"/>
    <x v="37"/>
    <s v="0.00"/>
    <s v="44.44"/>
  </r>
  <r>
    <x v="0"/>
    <s v=""/>
    <x v="0"/>
    <n v="7330.94"/>
    <n v="7330.94"/>
    <x v="38"/>
    <s v="0.00"/>
    <s v="-36.03"/>
  </r>
  <r>
    <x v="0"/>
    <s v=""/>
    <x v="1"/>
    <n v="5932.58"/>
    <n v="5932.58"/>
    <x v="39"/>
    <s v="0.00"/>
    <s v="-41.63"/>
  </r>
  <r>
    <x v="0"/>
    <s v=""/>
    <x v="2"/>
    <n v="10264.92"/>
    <n v="10132.89"/>
    <x v="40"/>
    <s v="1.30"/>
    <s v="46.64"/>
  </r>
  <r>
    <x v="0"/>
    <s v=""/>
    <x v="5"/>
    <n v="10531.66"/>
    <n v="10264.92"/>
    <x v="37"/>
    <s v="2.60"/>
    <s v="46.27"/>
  </r>
  <r>
    <x v="0"/>
    <s v=""/>
    <x v="7"/>
    <n v="11598.85"/>
    <n v="11598.85"/>
    <x v="41"/>
    <s v="0.00"/>
    <s v="7.41"/>
  </r>
  <r>
    <x v="5"/>
    <s v="40 kg"/>
    <x v="8"/>
    <n v="886.62"/>
    <n v="1233.1099999999999"/>
    <x v="42"/>
    <s v="-28.10"/>
    <s v="-38.11"/>
  </r>
  <r>
    <x v="0"/>
    <s v=""/>
    <x v="9"/>
    <n v="1263.27"/>
    <n v="1263.27"/>
    <x v="43"/>
    <s v="0.00"/>
    <s v="0.00"/>
  </r>
  <r>
    <x v="0"/>
    <s v=""/>
    <x v="10"/>
    <n v="1299.3599999999999"/>
    <n v="1643"/>
    <x v="44"/>
    <s v="-20.92"/>
    <s v="-21.23"/>
  </r>
  <r>
    <x v="0"/>
    <s v=""/>
    <x v="13"/>
    <n v="1129.24"/>
    <n v="1530.34"/>
    <x v="45"/>
    <s v="-26.21"/>
    <s v="-34.75"/>
  </r>
  <r>
    <x v="0"/>
    <s v=""/>
    <x v="11"/>
    <n v="1232.45"/>
    <n v="1600"/>
    <x v="10"/>
    <s v="-22.97"/>
    <s v="-38.38"/>
  </r>
  <r>
    <x v="0"/>
    <s v=""/>
    <x v="15"/>
    <n v="1297.43"/>
    <n v="1582.09"/>
    <x v="46"/>
    <s v="-17.99"/>
    <s v="-16.27"/>
  </r>
  <r>
    <x v="0"/>
    <s v=""/>
    <x v="14"/>
    <n v="1053.17"/>
    <n v="1186.6300000000001"/>
    <x v="47"/>
    <s v="-11.25"/>
    <s v="-39.12"/>
  </r>
  <r>
    <x v="0"/>
    <s v=""/>
    <x v="12"/>
    <n v="1100"/>
    <n v="1146.06"/>
    <x v="48"/>
    <s v="-4.02"/>
    <s v="-31.25"/>
  </r>
  <r>
    <x v="0"/>
    <s v=""/>
    <x v="16"/>
    <n v="1200"/>
    <n v="1916.52"/>
    <x v="48"/>
    <s v="-37.39"/>
    <s v="-25.00"/>
  </r>
  <r>
    <x v="0"/>
    <s v=""/>
    <x v="17"/>
    <n v="1248.05"/>
    <n v="1616.5"/>
    <x v="49"/>
    <s v="-22.79"/>
    <s v="-23.56"/>
  </r>
  <r>
    <x v="0"/>
    <s v=""/>
    <x v="0"/>
    <n v="1013.16"/>
    <n v="1263.27"/>
    <x v="43"/>
    <s v="-19.80"/>
    <s v="-19.80"/>
  </r>
  <r>
    <x v="0"/>
    <s v=""/>
    <x v="1"/>
    <n v="765.17"/>
    <n v="965.49"/>
    <x v="20"/>
    <s v="·20.75"/>
    <s v="·27.99"/>
  </r>
  <r>
    <x v="0"/>
    <s v=""/>
    <x v="2"/>
    <n v="1463.72"/>
    <n v="1263.27"/>
    <x v="24"/>
    <s v="15.87"/>
    <s v="21.98"/>
  </r>
  <r>
    <x v="0"/>
    <s v=""/>
    <x v="3"/>
    <n v="1200"/>
    <n v="1730.7"/>
    <x v="50"/>
    <s v="·30.66"/>
    <s v="-43.69"/>
  </r>
  <r>
    <x v="0"/>
    <s v=""/>
    <x v="4"/>
    <n v="800"/>
    <n v="800"/>
    <x v="51"/>
    <s v="0.00"/>
    <s v="·20.00"/>
  </r>
  <r>
    <x v="0"/>
    <s v=""/>
    <x v="18"/>
    <n v="993.29"/>
    <n v="1513.3"/>
    <x v="52"/>
    <s v="-34.36"/>
    <s v="-40.38"/>
  </r>
  <r>
    <x v="0"/>
    <s v=""/>
    <x v="5"/>
    <n v="1530.34"/>
    <n v="1730.7"/>
    <x v="10"/>
    <s v="-11.58"/>
    <s v="-23.48"/>
  </r>
  <r>
    <x v="0"/>
    <s v=""/>
    <x v="6"/>
    <n v="1440"/>
    <n v="1450"/>
    <x v="53"/>
    <s v="-0.69"/>
    <s v="-20.00"/>
  </r>
  <r>
    <x v="0"/>
    <s v=""/>
    <x v="7"/>
    <n v="1438.52"/>
    <n v="1438.52"/>
    <x v="54"/>
    <s v="0.00"/>
    <s v="-21.77"/>
  </r>
  <r>
    <x v="6"/>
    <s v="40 kg"/>
    <x v="10"/>
    <n v="674.69"/>
    <n v="682.92"/>
    <x v="55"/>
    <s v="-1.21"/>
    <s v="15.76"/>
  </r>
  <r>
    <x v="0"/>
    <s v=""/>
    <x v="13"/>
    <n v="928.32"/>
    <n v="1730.7"/>
    <x v="56"/>
    <s v="-46.36"/>
    <s v="74.72"/>
  </r>
  <r>
    <x v="0"/>
    <s v=""/>
    <x v="11"/>
    <n v="928.32"/>
    <n v="1200"/>
    <x v="57"/>
    <s v="-22.64"/>
    <s v="54.72"/>
  </r>
  <r>
    <x v="0"/>
    <s v=""/>
    <x v="14"/>
    <n v="480"/>
    <n v="859.88"/>
    <x v="58"/>
    <s v="-44.18"/>
    <s v="19.02"/>
  </r>
  <r>
    <x v="0"/>
    <s v=""/>
    <x v="12"/>
    <n v="720"/>
    <n v="1200"/>
    <x v="59"/>
    <s v="-40.00"/>
    <s v="12.50"/>
  </r>
  <r>
    <x v="0"/>
    <s v=""/>
    <x v="0"/>
    <n v="1062.6600000000001"/>
    <n v="1062.6600000000001"/>
    <x v="22"/>
    <s v="0.00"/>
    <s v="23.31"/>
  </r>
  <r>
    <x v="0"/>
    <s v=""/>
    <x v="4"/>
    <n v="1200"/>
    <n v="1520"/>
    <x v="57"/>
    <s v="-21.05"/>
    <s v="100.00"/>
  </r>
  <r>
    <x v="0"/>
    <s v=""/>
    <x v="5"/>
    <n v="1000"/>
    <n v="1320.77"/>
    <x v="22"/>
    <s v="-24.29"/>
    <s v="16.04"/>
  </r>
  <r>
    <x v="7"/>
    <s v="40 kg"/>
    <x v="8"/>
    <n v="1232.45"/>
    <n v="1600"/>
    <x v="60"/>
    <s v="-22.97"/>
    <s v="47.95"/>
  </r>
  <r>
    <x v="0"/>
    <s v=""/>
    <x v="9"/>
    <n v="1062.6600000000001"/>
    <n v="986.48"/>
    <x v="22"/>
    <s v="7.72"/>
    <s v="23.31"/>
  </r>
  <r>
    <x v="0"/>
    <s v=""/>
    <x v="13"/>
    <n v="928.32"/>
    <n v="1864.34"/>
    <x v="43"/>
    <s v="-50.21"/>
    <s v="-26.51"/>
  </r>
  <r>
    <x v="0"/>
    <s v=""/>
    <x v="14"/>
    <n v="909.89"/>
    <n v="1679.94"/>
    <x v="61"/>
    <s v="-45.84"/>
    <s v="-25.82"/>
  </r>
  <r>
    <x v="0"/>
    <s v=""/>
    <x v="12"/>
    <n v="1360"/>
    <n v="2200"/>
    <x v="51"/>
    <s v="-38.18"/>
    <s v="36.00"/>
  </r>
  <r>
    <x v="0"/>
    <s v=""/>
    <x v="0"/>
    <n v="1062.6600000000001"/>
    <n v="1062.6600000000001"/>
    <x v="22"/>
    <s v="0.00"/>
    <s v="23.31"/>
  </r>
  <r>
    <x v="0"/>
    <s v=""/>
    <x v="2"/>
    <n v="612.14"/>
    <n v="960"/>
    <x v="59"/>
    <s v="-36.24"/>
    <s v="-4.35"/>
  </r>
  <r>
    <x v="0"/>
    <s v=""/>
    <x v="4"/>
    <n v="880"/>
    <n v="880"/>
    <x v="62"/>
    <s v="0.00"/>
    <s v="10.00"/>
  </r>
  <r>
    <x v="0"/>
    <s v=""/>
    <x v="5"/>
    <n v="1320.77"/>
    <n v="1129.24"/>
    <x v="63"/>
    <s v="16.96"/>
    <s v="16.96"/>
  </r>
  <r>
    <x v="0"/>
    <s v=""/>
    <x v="6"/>
    <n v="1600"/>
    <n v="1520"/>
    <x v="51"/>
    <s v="5.26"/>
    <s v="60.00"/>
  </r>
  <r>
    <x v="0"/>
    <s v=""/>
    <x v="7"/>
    <n v="2078.9699999999998"/>
    <n v="2078.9699999999998"/>
    <x v="64"/>
    <s v="0.00"/>
    <s v="18.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
    <s v=""/>
    <x v="0"/>
    <n v="1664.07"/>
    <n v="4800"/>
    <s v="2526.54"/>
    <s v="·65.33"/>
    <s v="-34.14"/>
  </r>
  <r>
    <s v=""/>
    <s v=""/>
    <x v="1"/>
    <n v="1530.34"/>
    <n v="4743.34"/>
    <s v="3065.24"/>
    <s v="-67.74"/>
    <s v="-50.07"/>
  </r>
  <r>
    <s v=""/>
    <s v=""/>
    <x v="2"/>
    <n v="2800"/>
    <n v="4000"/>
    <s v="2400.00"/>
    <s v="·30.00"/>
    <s v="16.67"/>
  </r>
  <r>
    <s v=""/>
    <s v=""/>
    <x v="3"/>
    <n v="2200"/>
    <n v="5332.49"/>
    <s v="4262.41"/>
    <s v="·58.74"/>
    <s v="-48.39"/>
  </r>
  <r>
    <s v=""/>
    <s v=""/>
    <x v="4"/>
    <n v="1000"/>
    <n v="4000"/>
    <s v="2800.00"/>
    <s v="-75.00"/>
    <s v="-64.29"/>
  </r>
  <r>
    <s v=""/>
    <s v=""/>
    <x v="5"/>
    <n v="3200"/>
    <n v="4250.63"/>
    <s v="3297.03"/>
    <s v="-24.72"/>
    <s v="-2.94"/>
  </r>
  <r>
    <s v=""/>
    <s v=""/>
    <x v="6"/>
    <n v="2600"/>
    <n v="4400"/>
    <s v="2400.00"/>
    <s v="-40.91"/>
    <s v="8.33"/>
  </r>
  <r>
    <s v=""/>
    <s v=""/>
    <x v="7"/>
    <n v="2239.0500000000002"/>
    <n v="4239.5"/>
    <s v="3039.30"/>
    <s v="-47.19"/>
    <s v="-26.33"/>
  </r>
  <r>
    <s v="Peas (Matar), (Average Quality)"/>
    <s v="40 kg"/>
    <x v="8"/>
    <n v="3616.59"/>
    <n v="0"/>
    <s v="2132.82"/>
    <s v=""/>
    <s v="69.57"/>
  </r>
  <r>
    <s v=""/>
    <s v=""/>
    <x v="9"/>
    <n v="3183.25"/>
    <n v="7457.36"/>
    <s v="2051.97"/>
    <s v="-57.31"/>
    <s v="55.13"/>
  </r>
  <r>
    <s v=""/>
    <s v=""/>
    <x v="10"/>
    <n v="3249.74"/>
    <n v="6599.49"/>
    <s v="1949.57"/>
    <s v="-50.76"/>
    <s v="66.69"/>
  </r>
  <r>
    <s v=""/>
    <s v=""/>
    <x v="11"/>
    <n v="3600"/>
    <n v="8800"/>
    <s v="2400.00"/>
    <s v="-59.09"/>
    <s v="50.00"/>
  </r>
  <r>
    <s v=""/>
    <s v=""/>
    <x v="12"/>
    <n v="3412.51"/>
    <n v="8433.2000000000007"/>
    <s v="2000.00"/>
    <s v="-59.53"/>
    <s v="70.63"/>
  </r>
  <r>
    <s v=""/>
    <s v=""/>
    <x v="0"/>
    <n v="3728.68"/>
    <n v="9864.85"/>
    <s v="2264.74"/>
    <s v="-62.20"/>
    <s v="64.64"/>
  </r>
  <r>
    <s v=""/>
    <s v=""/>
    <x v="2"/>
    <n v="3200"/>
    <n v="5400"/>
    <s v="2400.00"/>
    <s v="-40.74"/>
    <s v="33.33"/>
  </r>
  <r>
    <s v=""/>
    <s v=""/>
    <x v="4"/>
    <n v="4000"/>
    <n v="7200"/>
    <s v="3200.00"/>
    <s v="-44.44"/>
    <s v="25.00"/>
  </r>
  <r>
    <s v=""/>
    <s v=""/>
    <x v="5"/>
    <n v="3728.68"/>
    <n v="5200"/>
    <s v="3728.68"/>
    <s v="-28.29"/>
    <s v="0.00"/>
  </r>
  <r>
    <s v=""/>
    <s v=""/>
    <x v="6"/>
    <n v="3200"/>
    <n v="4800"/>
    <s v="2000.00"/>
    <s v="-33.33"/>
    <s v="60.00"/>
  </r>
  <r>
    <s v=""/>
    <s v=""/>
    <x v="7"/>
    <n v="7679.72"/>
    <n v="9439.77"/>
    <s v="6079.65"/>
    <s v="-18.65"/>
    <s v="26.32"/>
  </r>
  <r>
    <s v="Turnip (Shalgham), (Average  Qualtty)"/>
    <s v="40 kg"/>
    <x v="8"/>
    <n v="1016.4"/>
    <n v="1800"/>
    <s v="416.02"/>
    <s v="-43.53"/>
    <s v="144.32"/>
  </r>
  <r>
    <s v=""/>
    <s v=""/>
    <x v="9"/>
    <n v="825.82"/>
    <n v="1263.27"/>
    <s v="493.24"/>
    <s v="-34.63"/>
    <s v="67.43"/>
  </r>
  <r>
    <s v=""/>
    <s v=""/>
    <x v="10"/>
    <n v="1024.8"/>
    <n v="1426.52"/>
    <s v="698.81"/>
    <s v="-28.16"/>
    <s v="46.65"/>
  </r>
  <r>
    <s v=""/>
    <s v=""/>
    <x v="13"/>
    <n v="1129.24"/>
    <n v="2131.1999999999998"/>
    <s v="0.00"/>
    <s v="-47.01"/>
    <s v=""/>
  </r>
  <r>
    <s v=""/>
    <s v=""/>
    <x v="12"/>
    <n v="1118.5999999999999"/>
    <n v="1972.97"/>
    <s v="720.00"/>
    <s v="-43.30"/>
    <s v="55.36"/>
  </r>
  <r>
    <s v=""/>
    <s v=""/>
    <x v="0"/>
    <n v="1664.07"/>
    <n v="1664.07"/>
    <s v="1062.66"/>
    <s v="0.00"/>
    <s v="56.59"/>
  </r>
  <r>
    <s v=""/>
    <s v=""/>
    <x v="2"/>
    <n v="1010.62"/>
    <n v="1318.81"/>
    <s v="560.00"/>
    <s v="-23.37"/>
    <s v="80.47"/>
  </r>
  <r>
    <s v=""/>
    <s v=""/>
    <x v="5"/>
    <n v="1000"/>
    <n v="1530.34"/>
    <s v="861.77"/>
    <s v="-34.66"/>
    <s v="16.04"/>
  </r>
  <r>
    <s v=""/>
    <s v=""/>
    <x v="7"/>
    <n v="877.57"/>
    <n v="1678.73"/>
    <s v="1278.33"/>
    <s v="-47.72"/>
    <s v="-31.35"/>
  </r>
  <r>
    <s v="carrot (Gajar), (Average Quality)"/>
    <s v="40 kg"/>
    <x v="8"/>
    <n v="1216.44"/>
    <n v="0"/>
    <s v="1200.00"/>
    <s v=""/>
    <s v="1.37"/>
  </r>
  <r>
    <s v=""/>
    <s v=""/>
    <x v="9"/>
    <n v="958.28"/>
    <n v="1159.78"/>
    <s v="1062.66"/>
    <s v="-17.37"/>
    <s v="-9.82"/>
  </r>
  <r>
    <s v=""/>
    <s v=""/>
    <x v="10"/>
    <n v="1224.83"/>
    <n v="2323.2399999999998"/>
    <s v="1299.36"/>
    <s v="-47.28"/>
    <s v="-5.74"/>
  </r>
  <r>
    <s v=""/>
    <s v=""/>
    <x v="13"/>
    <n v="1329.88"/>
    <n v="1930.98"/>
    <s v="0.00"/>
    <s v="-31.13"/>
    <s v=""/>
  </r>
  <r>
    <s v=""/>
    <s v=""/>
    <x v="11"/>
    <n v="1600"/>
    <n v="2400"/>
    <s v="2000.00"/>
    <s v="-33.33"/>
    <s v="-20.00"/>
  </r>
  <r>
    <s v=""/>
    <s v=""/>
    <x v="14"/>
    <n v="886.62"/>
    <n v="0"/>
    <s v="1686.64"/>
    <s v=""/>
    <s v="-47.43"/>
  </r>
  <r>
    <s v=""/>
    <s v=""/>
    <x v="12"/>
    <n v="1040"/>
    <n v="1864.34"/>
    <s v="1400.00"/>
    <s v="-44.22"/>
    <s v="-25.71"/>
  </r>
  <r>
    <s v=""/>
    <s v=""/>
    <x v="0"/>
    <n v="1263.27"/>
    <n v="1864.34"/>
    <s v="1864.34"/>
    <s v="-32.24"/>
    <s v="-32.24"/>
  </r>
  <r>
    <s v=""/>
    <s v=""/>
    <x v="2"/>
    <n v="960"/>
    <n v="1200"/>
    <s v="1440.00"/>
    <s v="-20.00"/>
    <s v="-33.33"/>
  </r>
  <r>
    <s v=""/>
    <s v=""/>
    <x v="4"/>
    <n v="1120"/>
    <n v="1520"/>
    <s v="1300.00"/>
    <s v="-26.32"/>
    <s v="-13.85"/>
  </r>
  <r>
    <s v=""/>
    <s v=""/>
    <x v="5"/>
    <n v="1648.51"/>
    <n v="2000"/>
    <s v="1530.34"/>
    <s v="-17.57"/>
    <s v="7.72"/>
  </r>
  <r>
    <s v=""/>
    <s v=""/>
    <x v="7"/>
    <n v="1278.33"/>
    <n v="1838.84"/>
    <s v="2078.97"/>
    <s v="-30.48"/>
    <s v="-38.51"/>
  </r>
  <r>
    <s v="Garlic (Lehsun), (Average Quality)"/>
    <s v="40 kg"/>
    <x v="8"/>
    <n v="6805.19"/>
    <n v="6702.17"/>
    <s v="7244.74"/>
    <s v="1.54"/>
    <s v="-6.07"/>
  </r>
  <r>
    <s v=""/>
    <s v=""/>
    <x v="9"/>
    <n v="8998.52"/>
    <n v="8998.52"/>
    <s v="8062.84"/>
    <s v="0.00"/>
    <s v="11.60"/>
  </r>
  <r>
    <s v=""/>
    <s v=""/>
    <x v="10"/>
    <n v="8412.94"/>
    <n v="8377.7199999999993"/>
    <s v="5399.38"/>
    <s v="0.42"/>
    <s v="55.81"/>
  </r>
  <r>
    <s v=""/>
    <s v=""/>
    <x v="14"/>
    <n v="10373.32"/>
    <n v="10373.32"/>
    <s v="7773.99"/>
    <s v="0.00"/>
    <s v="33.44"/>
  </r>
  <r>
    <s v=""/>
    <s v=""/>
    <x v="12"/>
    <n v="10400"/>
    <n v="10400"/>
    <s v="7200.00"/>
    <s v="0.00"/>
    <s v="44.44"/>
  </r>
  <r>
    <s v=""/>
    <s v=""/>
    <x v="0"/>
    <n v="7330.94"/>
    <n v="7330.94"/>
    <s v="11460.56"/>
    <s v="0.00"/>
    <s v="-36.03"/>
  </r>
  <r>
    <s v=""/>
    <s v=""/>
    <x v="1"/>
    <n v="5932.58"/>
    <n v="5932.58"/>
    <s v="10163.96"/>
    <s v="0.00"/>
    <s v="-41.63"/>
  </r>
  <r>
    <s v=""/>
    <s v=""/>
    <x v="2"/>
    <n v="10264.92"/>
    <n v="10132.89"/>
    <s v="7000.00"/>
    <s v="1.30"/>
    <s v="46.64"/>
  </r>
  <r>
    <s v=""/>
    <s v=""/>
    <x v="5"/>
    <n v="10531.66"/>
    <n v="10264.92"/>
    <s v="7200.00"/>
    <s v="2.60"/>
    <s v="46.27"/>
  </r>
  <r>
    <s v=""/>
    <s v=""/>
    <x v="7"/>
    <n v="11598.85"/>
    <n v="11598.85"/>
    <s v="10798.77"/>
    <s v="0.00"/>
    <s v="7.41"/>
  </r>
  <r>
    <s v="Onions (PiaZ), Dry, (Average Quality)"/>
    <s v="40 kg"/>
    <x v="8"/>
    <n v="886.62"/>
    <n v="1233.1099999999999"/>
    <s v="1432.57"/>
    <s v="-28.10"/>
    <s v="-38.11"/>
  </r>
  <r>
    <s v=""/>
    <s v=""/>
    <x v="9"/>
    <n v="1263.27"/>
    <n v="1263.27"/>
    <s v="1263.27"/>
    <s v="0.00"/>
    <s v="0.00"/>
  </r>
  <r>
    <s v=""/>
    <s v=""/>
    <x v="10"/>
    <n v="1299.3599999999999"/>
    <n v="1643"/>
    <s v="1649A9"/>
    <s v="-20.92"/>
    <s v="-21.23"/>
  </r>
  <r>
    <s v=""/>
    <s v=""/>
    <x v="13"/>
    <n v="1129.24"/>
    <n v="1530.34"/>
    <s v="1730.70"/>
    <s v="-26.21"/>
    <s v="-34.75"/>
  </r>
  <r>
    <s v=""/>
    <s v=""/>
    <x v="11"/>
    <n v="1232.45"/>
    <n v="1600"/>
    <s v="2000.00"/>
    <s v="-22.97"/>
    <s v="-38.38"/>
  </r>
  <r>
    <s v=""/>
    <s v=""/>
    <x v="15"/>
    <n v="1297.43"/>
    <n v="1582.09"/>
    <s v="1549.46"/>
    <s v="-17.99"/>
    <s v="-16.27"/>
  </r>
  <r>
    <s v=""/>
    <s v=""/>
    <x v="14"/>
    <n v="1053.17"/>
    <n v="1186.6300000000001"/>
    <s v="1729.94"/>
    <s v="-11.25"/>
    <s v="-39.12"/>
  </r>
  <r>
    <s v=""/>
    <s v=""/>
    <x v="12"/>
    <n v="1100"/>
    <n v="1146.06"/>
    <s v="1600.00"/>
    <s v="-4.02"/>
    <s v="-31.25"/>
  </r>
  <r>
    <s v=""/>
    <s v=""/>
    <x v="16"/>
    <n v="1200"/>
    <n v="1916.52"/>
    <s v="1600.00"/>
    <s v="-37.39"/>
    <s v="-25.00"/>
  </r>
  <r>
    <s v=""/>
    <s v=""/>
    <x v="17"/>
    <n v="1248.05"/>
    <n v="1616.5"/>
    <s v="1632.66"/>
    <s v="-22.79"/>
    <s v="-23.56"/>
  </r>
  <r>
    <s v=""/>
    <s v=""/>
    <x v="0"/>
    <n v="1013.16"/>
    <n v="1263.27"/>
    <s v="1263.27"/>
    <s v="-19.80"/>
    <s v="-19.80"/>
  </r>
  <r>
    <s v=""/>
    <s v=""/>
    <x v="1"/>
    <n v="765.17"/>
    <n v="965.49"/>
    <s v="1062.66"/>
    <s v="·20.75"/>
    <s v="·27.99"/>
  </r>
  <r>
    <s v=""/>
    <s v=""/>
    <x v="2"/>
    <n v="1463.72"/>
    <n v="1263.27"/>
    <s v="1200.00"/>
    <s v="15.87"/>
    <s v="21.98"/>
  </r>
  <r>
    <s v=""/>
    <s v=""/>
    <x v="3"/>
    <n v="1200"/>
    <n v="1730.7"/>
    <s v="2131.20"/>
    <s v="·30.66"/>
    <s v="-43.69"/>
  </r>
  <r>
    <s v=""/>
    <s v=""/>
    <x v="4"/>
    <n v="800"/>
    <n v="800"/>
    <s v="1000.00"/>
    <s v="0.00"/>
    <s v="·20.00"/>
  </r>
  <r>
    <s v=""/>
    <s v=""/>
    <x v="18"/>
    <n v="993.29"/>
    <n v="1513.3"/>
    <s v="1665.99"/>
    <s v="-34.36"/>
    <s v="-40.38"/>
  </r>
  <r>
    <s v=""/>
    <s v=""/>
    <x v="5"/>
    <n v="1530.34"/>
    <n v="1730.7"/>
    <s v="2000.00"/>
    <s v="-11.58"/>
    <s v="-23.48"/>
  </r>
  <r>
    <s v=""/>
    <s v=""/>
    <x v="6"/>
    <n v="1440"/>
    <n v="1450"/>
    <s v="1800.00"/>
    <s v="-0.69"/>
    <s v="-20.00"/>
  </r>
  <r>
    <s v=""/>
    <s v=""/>
    <x v="7"/>
    <n v="1438.52"/>
    <n v="1438.52"/>
    <s v="1838.84"/>
    <s v="0.00"/>
    <s v="-21.77"/>
  </r>
  <r>
    <s v="Raddish (Mooli), (Average Quality)"/>
    <s v="40 kg"/>
    <x v="10"/>
    <n v="674.69"/>
    <n v="682.92"/>
    <s v="582.85"/>
    <s v="-1.21"/>
    <s v="15.76"/>
  </r>
  <r>
    <s v=""/>
    <s v=""/>
    <x v="13"/>
    <n v="928.32"/>
    <n v="1730.7"/>
    <s v="531.33"/>
    <s v="-46.36"/>
    <s v="74.72"/>
  </r>
  <r>
    <s v=""/>
    <s v=""/>
    <x v="11"/>
    <n v="928.32"/>
    <n v="1200"/>
    <s v="600.00"/>
    <s v="-22.64"/>
    <s v="54.72"/>
  </r>
  <r>
    <s v=""/>
    <s v=""/>
    <x v="14"/>
    <n v="480"/>
    <n v="859.88"/>
    <s v="403.31"/>
    <s v="-44.18"/>
    <s v="19.02"/>
  </r>
  <r>
    <s v=""/>
    <s v=""/>
    <x v="12"/>
    <n v="720"/>
    <n v="1200"/>
    <s v="640.00"/>
    <s v="-40.00"/>
    <s v="12.50"/>
  </r>
  <r>
    <s v=""/>
    <s v=""/>
    <x v="0"/>
    <n v="1062.6600000000001"/>
    <n v="1062.6600000000001"/>
    <s v="861.77"/>
    <s v="0.00"/>
    <s v="23.31"/>
  </r>
  <r>
    <s v=""/>
    <s v=""/>
    <x v="4"/>
    <n v="1200"/>
    <n v="1520"/>
    <s v="600.00"/>
    <s v="-21.05"/>
    <s v="100.00"/>
  </r>
  <r>
    <s v=""/>
    <s v=""/>
    <x v="5"/>
    <n v="1000"/>
    <n v="1320.77"/>
    <s v="861.77"/>
    <s v="-24.29"/>
    <s v="16.04"/>
  </r>
  <r>
    <s v="Brinjal (Baingun), (Average Quality)"/>
    <s v="40 kg"/>
    <x v="8"/>
    <n v="1232.45"/>
    <n v="1600"/>
    <s v="833.00"/>
    <s v="-22.97"/>
    <s v="47.95"/>
  </r>
  <r>
    <s v=""/>
    <s v=""/>
    <x v="9"/>
    <n v="1062.6600000000001"/>
    <n v="986.48"/>
    <s v="861.77"/>
    <s v="7.72"/>
    <s v="23.31"/>
  </r>
  <r>
    <s v=""/>
    <s v=""/>
    <x v="13"/>
    <n v="928.32"/>
    <n v="1864.34"/>
    <s v="1263.27"/>
    <s v="-50.21"/>
    <s v="-26.51"/>
  </r>
  <r>
    <s v=""/>
    <s v=""/>
    <x v="14"/>
    <n v="909.89"/>
    <n v="1679.94"/>
    <s v="1226.63"/>
    <s v="-45.84"/>
    <s v="-25.82"/>
  </r>
  <r>
    <s v=""/>
    <s v=""/>
    <x v="12"/>
    <n v="1360"/>
    <n v="2200"/>
    <s v="1000.00"/>
    <s v="-38.18"/>
    <s v="36.00"/>
  </r>
  <r>
    <s v=""/>
    <s v=""/>
    <x v="0"/>
    <n v="1062.6600000000001"/>
    <n v="1062.6600000000001"/>
    <s v="861.77"/>
    <s v="0.00"/>
    <s v="23.31"/>
  </r>
  <r>
    <s v=""/>
    <s v=""/>
    <x v="2"/>
    <n v="612.14"/>
    <n v="960"/>
    <s v="640.00"/>
    <s v="-36.24"/>
    <s v="-4.35"/>
  </r>
  <r>
    <s v=""/>
    <s v=""/>
    <x v="4"/>
    <n v="880"/>
    <n v="880"/>
    <s v="800.00"/>
    <s v="0.00"/>
    <s v="10.00"/>
  </r>
  <r>
    <s v=""/>
    <s v=""/>
    <x v="5"/>
    <n v="1320.77"/>
    <n v="1129.24"/>
    <s v="1129.24"/>
    <s v="16.96"/>
    <s v="16.96"/>
  </r>
  <r>
    <s v=""/>
    <s v=""/>
    <x v="6"/>
    <n v="1600"/>
    <n v="1520"/>
    <s v="1000.00"/>
    <s v="5.26"/>
    <s v="60.00"/>
  </r>
  <r>
    <s v=""/>
    <s v=""/>
    <x v="7"/>
    <n v="2078.9699999999998"/>
    <n v="2078.9699999999998"/>
    <s v="1758.79"/>
    <s v="0.00"/>
    <s v="18.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3FC97-6924-4305-9FBB-EA8A87FEBC94}" name="PivotTable1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D5:F7" firstHeaderRow="0" firstDataRow="1" firstDataCol="1"/>
  <pivotFields count="8">
    <pivotField axis="axisRow" showAll="0">
      <items count="9">
        <item x="0"/>
        <item x="7"/>
        <item x="3"/>
        <item x="4"/>
        <item x="5"/>
        <item x="1"/>
        <item x="6"/>
        <item x="2"/>
        <item t="default"/>
      </items>
    </pivotField>
    <pivotField showAll="0"/>
    <pivotField showAll="0">
      <items count="20">
        <item h="1" x="6"/>
        <item h="1" x="16"/>
        <item h="1" x="9"/>
        <item x="11"/>
        <item h="1" x="1"/>
        <item h="1" x="0"/>
        <item h="1" x="17"/>
        <item h="1" x="8"/>
        <item h="1" x="3"/>
        <item h="1" x="4"/>
        <item h="1" x="13"/>
        <item h="1" x="18"/>
        <item h="1" x="5"/>
        <item h="1" x="7"/>
        <item h="1" x="10"/>
        <item h="1" x="15"/>
        <item h="1" x="14"/>
        <item h="1" x="2"/>
        <item h="1" x="12"/>
        <item t="default"/>
      </items>
    </pivotField>
    <pivotField dataField="1" showAll="0"/>
    <pivotField dataField="1" showAll="0"/>
    <pivotField showAll="0">
      <items count="66">
        <item x="18"/>
        <item x="51"/>
        <item x="39"/>
        <item x="20"/>
        <item x="41"/>
        <item x="63"/>
        <item x="38"/>
        <item x="24"/>
        <item x="61"/>
        <item x="43"/>
        <item x="23"/>
        <item x="25"/>
        <item x="30"/>
        <item x="27"/>
        <item x="42"/>
        <item x="29"/>
        <item x="31"/>
        <item x="46"/>
        <item x="48"/>
        <item x="49"/>
        <item x="44"/>
        <item x="52"/>
        <item x="26"/>
        <item x="47"/>
        <item x="45"/>
        <item x="64"/>
        <item x="53"/>
        <item x="54"/>
        <item x="28"/>
        <item x="9"/>
        <item x="10"/>
        <item x="8"/>
        <item x="32"/>
        <item x="50"/>
        <item x="7"/>
        <item x="11"/>
        <item x="2"/>
        <item x="0"/>
        <item x="4"/>
        <item x="6"/>
        <item x="1"/>
        <item x="12"/>
        <item x="5"/>
        <item x="13"/>
        <item x="58"/>
        <item x="15"/>
        <item x="3"/>
        <item x="16"/>
        <item x="56"/>
        <item x="35"/>
        <item x="21"/>
        <item x="55"/>
        <item x="57"/>
        <item x="14"/>
        <item x="59"/>
        <item x="17"/>
        <item x="40"/>
        <item x="19"/>
        <item x="37"/>
        <item x="33"/>
        <item x="36"/>
        <item x="62"/>
        <item x="34"/>
        <item x="60"/>
        <item x="22"/>
        <item t="default"/>
      </items>
    </pivotField>
    <pivotField showAll="0"/>
    <pivotField showAll="0"/>
  </pivotFields>
  <rowFields count="1">
    <field x="0"/>
  </rowFields>
  <rowItems count="2">
    <i>
      <x/>
    </i>
    <i t="grand">
      <x/>
    </i>
  </rowItems>
  <colFields count="1">
    <field x="-2"/>
  </colFields>
  <colItems count="2">
    <i>
      <x/>
    </i>
    <i i="1">
      <x v="1"/>
    </i>
  </colItems>
  <dataFields count="2">
    <dataField name="Sum of Sept.,2021  Prices (Rs.)" fld="4" baseField="0" baseItem="0"/>
    <dataField name="Sum of Dec., 2021  Prices (Rs.)" fld="3" baseField="0" baseItem="0"/>
  </dataFields>
  <chartFormats count="6">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52698A-100D-497E-BE60-01DFF4B42350}"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3" firstHeaderRow="1" firstDataRow="1" firstDataCol="1"/>
  <pivotFields count="8">
    <pivotField showAll="0"/>
    <pivotField showAll="0"/>
    <pivotField axis="axisRow" showAll="0">
      <items count="20">
        <item x="6"/>
        <item x="16"/>
        <item x="9"/>
        <item x="11"/>
        <item x="1"/>
        <item x="0"/>
        <item x="17"/>
        <item x="8"/>
        <item x="3"/>
        <item x="4"/>
        <item x="13"/>
        <item x="18"/>
        <item x="5"/>
        <item x="7"/>
        <item x="10"/>
        <item x="15"/>
        <item x="14"/>
        <item x="2"/>
        <item x="12"/>
        <item t="default"/>
      </items>
    </pivotField>
    <pivotField showAll="0"/>
    <pivotField dataField="1"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Sept.,2021  Prices (Rs.)"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FDA364-A238-4019-B333-19083B44DA67}" autoFormatId="16" applyNumberFormats="0" applyBorderFormats="0" applyFontFormats="0" applyPatternFormats="0" applyAlignmentFormats="0" applyWidthHeightFormats="0">
  <queryTableRefresh nextId="9">
    <queryTableFields count="8">
      <queryTableField id="1" name="Commodity Item" tableColumnId="1"/>
      <queryTableField id="2" name="Unit" tableColumnId="2"/>
      <queryTableField id="3" name="City" tableColumnId="3"/>
      <queryTableField id="4" name="Dec., 2021  Prices (Rs.)" tableColumnId="4"/>
      <queryTableField id="5" name="Sept.,2021  Prices (Rs.)" tableColumnId="5"/>
      <queryTableField id="6" name=" Dec., 2020 Prices (Rs.)" tableColumnId="6"/>
      <queryTableField id="7" name="% Change in Dec, 2021 Over Sept., 2021" tableColumnId="7"/>
      <queryTableField id="8" name="% Change in Dec, 2021 Over Dec., 202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7FDCEC7-F0DD-4535-803A-57659DF7DE1D}" sourceName="City">
  <pivotTables>
    <pivotTable tabId="6" name="PivotTable13"/>
  </pivotTables>
  <data>
    <tabular pivotCacheId="1434611779">
      <items count="19">
        <i x="6"/>
        <i x="16"/>
        <i x="9"/>
        <i x="11" s="1"/>
        <i x="1"/>
        <i x="0"/>
        <i x="17"/>
        <i x="8"/>
        <i x="3"/>
        <i x="4"/>
        <i x="13"/>
        <i x="18"/>
        <i x="5"/>
        <i x="7"/>
        <i x="10"/>
        <i x="15"/>
        <i x="14"/>
        <i x="2"/>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A6AD4AC-BE12-4D82-9963-E8550AF38E6C}" cache="Slicer_City" caption="City" startItem="3" columnCount="3"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B908C4-45A5-4139-8E4A-9EBA175EF767}" name="prices_of_vegitables_in_pakistan_2020_21__1" displayName="prices_of_vegitables_in_pakistan_2020_21__1" ref="A1:H89" tableType="queryTable" totalsRowShown="0">
  <autoFilter ref="A1:H89" xr:uid="{46E34F9E-8660-46D8-A8C0-9E2AFB584356}"/>
  <tableColumns count="8">
    <tableColumn id="1" xr3:uid="{FF7F683B-F645-47C1-9C6B-E8EB65B12BD4}" uniqueName="1" name="Commodity Item" queryTableFieldId="1"/>
    <tableColumn id="2" xr3:uid="{BF3CC8B3-CABE-4886-826B-487C9CE08921}" uniqueName="2" name="Unit" queryTableFieldId="2"/>
    <tableColumn id="3" xr3:uid="{12B3330A-E760-40FD-BFE5-EBC0F27125D1}" uniqueName="3" name="City" queryTableFieldId="3"/>
    <tableColumn id="4" xr3:uid="{41013421-EC75-4A07-B64B-CC07272783E4}" uniqueName="4" name="Dec., 2021  Prices (Rs.)" queryTableFieldId="4"/>
    <tableColumn id="5" xr3:uid="{A68C9C1E-7465-4F9F-AFD4-248B96CDB68A}" uniqueName="5" name="Sept.,2021  Prices (Rs.)" queryTableFieldId="5"/>
    <tableColumn id="6" xr3:uid="{DAF45002-545A-4928-90A6-162BF00E8071}" uniqueName="6" name=" Dec., 2020 Prices (Rs.)" queryTableFieldId="6"/>
    <tableColumn id="7" xr3:uid="{65252CAB-B9F3-4CBD-B4DC-452DBC43F33B}" uniqueName="7" name="% Change in Dec, 2021 Over Sept., 2021" queryTableFieldId="7"/>
    <tableColumn id="8" xr3:uid="{C5E87CF5-8901-46E2-8AB7-B9A27FDCD4D4}" uniqueName="8" name="% Change in Dec, 2021 Over Dec., 2020"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59E2-7BB8-40C8-9A24-1A076974AE12}">
  <dimension ref="B2:Q29"/>
  <sheetViews>
    <sheetView tabSelected="1" workbookViewId="0">
      <selection activeCell="B2" sqref="B2:O19"/>
    </sheetView>
  </sheetViews>
  <sheetFormatPr defaultRowHeight="15" x14ac:dyDescent="0.25"/>
  <sheetData>
    <row r="2" spans="2:17" x14ac:dyDescent="0.25">
      <c r="B2" s="5"/>
      <c r="C2" s="5"/>
      <c r="D2" s="5"/>
      <c r="E2" s="5"/>
      <c r="F2" s="5"/>
      <c r="G2" s="5"/>
      <c r="H2" s="5"/>
      <c r="I2" s="5"/>
      <c r="J2" s="5"/>
      <c r="K2" s="5"/>
      <c r="L2" s="5"/>
      <c r="M2" s="5"/>
      <c r="N2" s="5"/>
      <c r="O2" s="5"/>
    </row>
    <row r="3" spans="2:17" x14ac:dyDescent="0.25">
      <c r="B3" s="5"/>
      <c r="C3" s="5"/>
      <c r="D3" s="5"/>
      <c r="E3" s="5"/>
      <c r="F3" s="5"/>
      <c r="G3" s="5"/>
      <c r="H3" s="5"/>
      <c r="I3" s="5"/>
      <c r="J3" s="5"/>
      <c r="K3" s="5"/>
      <c r="L3" s="5"/>
      <c r="M3" s="5"/>
      <c r="N3" s="5"/>
      <c r="O3" s="5"/>
    </row>
    <row r="4" spans="2:17" x14ac:dyDescent="0.25">
      <c r="B4" s="5"/>
      <c r="C4" s="5"/>
      <c r="D4" s="5"/>
      <c r="E4" s="5"/>
      <c r="F4" s="5"/>
      <c r="G4" s="5"/>
      <c r="H4" s="5"/>
      <c r="I4" s="5"/>
      <c r="J4" s="5"/>
      <c r="K4" s="5"/>
      <c r="L4" s="5"/>
      <c r="M4" s="5"/>
      <c r="N4" s="5"/>
      <c r="O4" s="5"/>
      <c r="P4" s="4"/>
      <c r="Q4" s="4"/>
    </row>
    <row r="5" spans="2:17" x14ac:dyDescent="0.25">
      <c r="B5" s="5"/>
      <c r="C5" s="5"/>
      <c r="D5" s="5"/>
      <c r="E5" s="5"/>
      <c r="F5" s="5"/>
      <c r="G5" s="5"/>
      <c r="H5" s="5"/>
      <c r="I5" s="5"/>
      <c r="J5" s="5"/>
      <c r="K5" s="5"/>
      <c r="L5" s="5"/>
      <c r="M5" s="5"/>
      <c r="N5" s="5"/>
      <c r="O5" s="5"/>
      <c r="P5" s="4"/>
      <c r="Q5" s="4"/>
    </row>
    <row r="6" spans="2:17" x14ac:dyDescent="0.25">
      <c r="B6" s="5"/>
      <c r="C6" s="5"/>
      <c r="D6" s="5"/>
      <c r="E6" s="5"/>
      <c r="F6" s="5"/>
      <c r="G6" s="5"/>
      <c r="H6" s="5"/>
      <c r="I6" s="5"/>
      <c r="J6" s="5"/>
      <c r="K6" s="5"/>
      <c r="L6" s="5"/>
      <c r="M6" s="5"/>
      <c r="N6" s="5"/>
      <c r="O6" s="5"/>
      <c r="P6" s="4"/>
      <c r="Q6" s="4"/>
    </row>
    <row r="7" spans="2:17" x14ac:dyDescent="0.25">
      <c r="B7" s="5"/>
      <c r="C7" s="5"/>
      <c r="D7" s="5"/>
      <c r="E7" s="5"/>
      <c r="F7" s="5"/>
      <c r="G7" s="5"/>
      <c r="H7" s="5"/>
      <c r="I7" s="5"/>
      <c r="J7" s="5"/>
      <c r="K7" s="5"/>
      <c r="L7" s="5"/>
      <c r="M7" s="5"/>
      <c r="N7" s="5"/>
      <c r="O7" s="5"/>
      <c r="P7" s="4"/>
      <c r="Q7" s="4"/>
    </row>
    <row r="8" spans="2:17" x14ac:dyDescent="0.25">
      <c r="B8" s="5"/>
      <c r="C8" s="5"/>
      <c r="D8" s="5"/>
      <c r="E8" s="5"/>
      <c r="F8" s="5"/>
      <c r="G8" s="5"/>
      <c r="H8" s="5"/>
      <c r="I8" s="5"/>
      <c r="J8" s="5"/>
      <c r="K8" s="5"/>
      <c r="L8" s="5"/>
      <c r="M8" s="5"/>
      <c r="N8" s="5"/>
      <c r="O8" s="5"/>
      <c r="P8" s="4"/>
      <c r="Q8" s="4"/>
    </row>
    <row r="9" spans="2:17" x14ac:dyDescent="0.25">
      <c r="B9" s="5"/>
      <c r="C9" s="5"/>
      <c r="D9" s="5"/>
      <c r="E9" s="5"/>
      <c r="F9" s="5"/>
      <c r="G9" s="5"/>
      <c r="H9" s="5"/>
      <c r="I9" s="5"/>
      <c r="J9" s="5"/>
      <c r="K9" s="5"/>
      <c r="L9" s="5"/>
      <c r="M9" s="5"/>
      <c r="N9" s="5"/>
      <c r="O9" s="5"/>
      <c r="P9" s="4"/>
      <c r="Q9" s="4"/>
    </row>
    <row r="10" spans="2:17" x14ac:dyDescent="0.25">
      <c r="B10" s="5"/>
      <c r="C10" s="5"/>
      <c r="D10" s="5"/>
      <c r="E10" s="5"/>
      <c r="F10" s="5"/>
      <c r="G10" s="5"/>
      <c r="H10" s="5"/>
      <c r="I10" s="5"/>
      <c r="J10" s="5"/>
      <c r="K10" s="5"/>
      <c r="L10" s="5"/>
      <c r="M10" s="5"/>
      <c r="N10" s="5"/>
      <c r="O10" s="5"/>
      <c r="P10" s="4"/>
      <c r="Q10" s="4"/>
    </row>
    <row r="11" spans="2:17" x14ac:dyDescent="0.25">
      <c r="B11" s="5"/>
      <c r="C11" s="5"/>
      <c r="D11" s="5"/>
      <c r="E11" s="5"/>
      <c r="F11" s="5"/>
      <c r="G11" s="5"/>
      <c r="H11" s="5"/>
      <c r="I11" s="5"/>
      <c r="J11" s="5"/>
      <c r="K11" s="5"/>
      <c r="L11" s="5"/>
      <c r="M11" s="5"/>
      <c r="N11" s="5"/>
      <c r="O11" s="5"/>
      <c r="P11" s="4"/>
      <c r="Q11" s="4"/>
    </row>
    <row r="12" spans="2:17" x14ac:dyDescent="0.25">
      <c r="B12" s="5"/>
      <c r="C12" s="5"/>
      <c r="D12" s="5"/>
      <c r="E12" s="5"/>
      <c r="F12" s="5"/>
      <c r="G12" s="5"/>
      <c r="H12" s="5"/>
      <c r="I12" s="5"/>
      <c r="J12" s="5"/>
      <c r="K12" s="5"/>
      <c r="L12" s="5"/>
      <c r="M12" s="5"/>
      <c r="N12" s="5"/>
      <c r="O12" s="5"/>
      <c r="P12" s="4"/>
      <c r="Q12" s="4"/>
    </row>
    <row r="13" spans="2:17" x14ac:dyDescent="0.25">
      <c r="B13" s="5"/>
      <c r="C13" s="5"/>
      <c r="D13" s="5"/>
      <c r="E13" s="5"/>
      <c r="F13" s="5"/>
      <c r="G13" s="5"/>
      <c r="H13" s="5"/>
      <c r="I13" s="5"/>
      <c r="J13" s="5"/>
      <c r="K13" s="5"/>
      <c r="L13" s="5"/>
      <c r="M13" s="5"/>
      <c r="N13" s="5"/>
      <c r="O13" s="5"/>
      <c r="P13" s="4"/>
      <c r="Q13" s="4"/>
    </row>
    <row r="14" spans="2:17" x14ac:dyDescent="0.25">
      <c r="B14" s="5"/>
      <c r="C14" s="5"/>
      <c r="D14" s="5"/>
      <c r="E14" s="5"/>
      <c r="F14" s="5"/>
      <c r="G14" s="5"/>
      <c r="H14" s="5"/>
      <c r="I14" s="5"/>
      <c r="J14" s="5"/>
      <c r="K14" s="5"/>
      <c r="L14" s="5"/>
      <c r="M14" s="5"/>
      <c r="N14" s="5"/>
      <c r="O14" s="5"/>
      <c r="P14" s="4"/>
      <c r="Q14" s="4"/>
    </row>
    <row r="15" spans="2:17" x14ac:dyDescent="0.25">
      <c r="B15" s="5"/>
      <c r="C15" s="5"/>
      <c r="D15" s="5"/>
      <c r="E15" s="5"/>
      <c r="F15" s="5"/>
      <c r="G15" s="5"/>
      <c r="H15" s="5"/>
      <c r="I15" s="5"/>
      <c r="J15" s="5"/>
      <c r="K15" s="5"/>
      <c r="L15" s="5"/>
      <c r="M15" s="5"/>
      <c r="N15" s="5"/>
      <c r="O15" s="5"/>
      <c r="P15" s="4"/>
      <c r="Q15" s="4"/>
    </row>
    <row r="16" spans="2:17" x14ac:dyDescent="0.25">
      <c r="B16" s="5"/>
      <c r="C16" s="5"/>
      <c r="D16" s="5"/>
      <c r="E16" s="5"/>
      <c r="F16" s="5"/>
      <c r="G16" s="5"/>
      <c r="H16" s="5"/>
      <c r="I16" s="5"/>
      <c r="J16" s="5"/>
      <c r="K16" s="5"/>
      <c r="L16" s="5"/>
      <c r="M16" s="5"/>
      <c r="N16" s="5"/>
      <c r="O16" s="5"/>
      <c r="P16" s="4"/>
      <c r="Q16" s="4"/>
    </row>
    <row r="17" spans="2:17" x14ac:dyDescent="0.25">
      <c r="B17" s="5"/>
      <c r="C17" s="5"/>
      <c r="D17" s="5"/>
      <c r="E17" s="5"/>
      <c r="F17" s="5"/>
      <c r="G17" s="5"/>
      <c r="H17" s="5"/>
      <c r="I17" s="5"/>
      <c r="J17" s="5"/>
      <c r="K17" s="5"/>
      <c r="L17" s="5"/>
      <c r="M17" s="5"/>
      <c r="N17" s="5"/>
      <c r="O17" s="5"/>
      <c r="P17" s="4"/>
      <c r="Q17" s="4"/>
    </row>
    <row r="18" spans="2:17" x14ac:dyDescent="0.25">
      <c r="B18" s="5"/>
      <c r="C18" s="5"/>
      <c r="D18" s="5"/>
      <c r="E18" s="5"/>
      <c r="F18" s="5"/>
      <c r="G18" s="5"/>
      <c r="H18" s="5"/>
      <c r="I18" s="5"/>
      <c r="J18" s="5"/>
      <c r="K18" s="5"/>
      <c r="L18" s="5"/>
      <c r="M18" s="5"/>
      <c r="N18" s="5"/>
      <c r="O18" s="5"/>
      <c r="P18" s="4"/>
      <c r="Q18" s="4"/>
    </row>
    <row r="19" spans="2:17" x14ac:dyDescent="0.25">
      <c r="B19" s="5"/>
      <c r="C19" s="5"/>
      <c r="D19" s="5"/>
      <c r="E19" s="5"/>
      <c r="F19" s="5"/>
      <c r="G19" s="5"/>
      <c r="H19" s="5"/>
      <c r="I19" s="5"/>
      <c r="J19" s="5"/>
      <c r="K19" s="5"/>
      <c r="L19" s="5"/>
      <c r="M19" s="5"/>
      <c r="N19" s="5"/>
      <c r="O19" s="5"/>
      <c r="P19" s="4"/>
      <c r="Q19" s="4"/>
    </row>
    <row r="20" spans="2:17" x14ac:dyDescent="0.25">
      <c r="B20" s="4"/>
      <c r="C20" s="4"/>
      <c r="D20" s="4"/>
      <c r="E20" s="4"/>
      <c r="F20" s="4"/>
      <c r="G20" s="4"/>
      <c r="H20" s="4"/>
      <c r="I20" s="4"/>
      <c r="J20" s="4"/>
      <c r="K20" s="4"/>
      <c r="L20" s="4"/>
      <c r="M20" s="4"/>
      <c r="N20" s="4"/>
      <c r="O20" s="4"/>
      <c r="P20" s="4"/>
      <c r="Q20" s="4"/>
    </row>
    <row r="21" spans="2:17" x14ac:dyDescent="0.25">
      <c r="B21" s="4"/>
      <c r="C21" s="4"/>
      <c r="D21" s="4"/>
      <c r="E21" s="4"/>
      <c r="F21" s="4"/>
      <c r="G21" s="4"/>
      <c r="H21" s="4"/>
      <c r="I21" s="4"/>
      <c r="J21" s="4"/>
      <c r="K21" s="4"/>
      <c r="L21" s="4"/>
      <c r="M21" s="4"/>
      <c r="N21" s="4"/>
      <c r="O21" s="4"/>
      <c r="P21" s="4"/>
      <c r="Q21" s="4"/>
    </row>
    <row r="22" spans="2:17" x14ac:dyDescent="0.25">
      <c r="B22" s="4"/>
      <c r="C22" s="4"/>
      <c r="D22" s="4"/>
      <c r="E22" s="4"/>
      <c r="F22" s="4"/>
      <c r="G22" s="4"/>
      <c r="H22" s="4"/>
      <c r="I22" s="4"/>
      <c r="J22" s="4"/>
      <c r="K22" s="4"/>
      <c r="L22" s="4"/>
      <c r="M22" s="4"/>
      <c r="N22" s="4"/>
      <c r="O22" s="4"/>
      <c r="P22" s="4"/>
      <c r="Q22" s="4"/>
    </row>
    <row r="23" spans="2:17" x14ac:dyDescent="0.25">
      <c r="B23" s="4"/>
      <c r="C23" s="4"/>
      <c r="D23" s="4"/>
      <c r="E23" s="4"/>
      <c r="F23" s="4"/>
      <c r="G23" s="4"/>
      <c r="H23" s="4"/>
      <c r="I23" s="4"/>
      <c r="J23" s="4"/>
      <c r="K23" s="4"/>
      <c r="L23" s="4"/>
      <c r="M23" s="4"/>
      <c r="N23" s="4"/>
      <c r="O23" s="4"/>
      <c r="P23" s="4"/>
      <c r="Q23" s="4"/>
    </row>
    <row r="24" spans="2:17" x14ac:dyDescent="0.25">
      <c r="B24" s="4"/>
      <c r="C24" s="4"/>
      <c r="D24" s="4"/>
      <c r="E24" s="4"/>
      <c r="F24" s="4"/>
      <c r="G24" s="4"/>
      <c r="H24" s="4"/>
      <c r="I24" s="4"/>
      <c r="J24" s="4"/>
      <c r="K24" s="4"/>
      <c r="L24" s="4"/>
      <c r="M24" s="4"/>
      <c r="N24" s="4"/>
      <c r="O24" s="4"/>
      <c r="P24" s="4"/>
      <c r="Q24" s="4"/>
    </row>
    <row r="25" spans="2:17" x14ac:dyDescent="0.25">
      <c r="B25" s="4"/>
      <c r="C25" s="4"/>
      <c r="D25" s="4"/>
      <c r="E25" s="4"/>
      <c r="F25" s="4"/>
      <c r="G25" s="4"/>
      <c r="H25" s="4"/>
      <c r="I25" s="4"/>
      <c r="J25" s="4"/>
      <c r="K25" s="4"/>
      <c r="L25" s="4"/>
      <c r="M25" s="4"/>
      <c r="N25" s="4"/>
      <c r="O25" s="4"/>
      <c r="P25" s="4"/>
      <c r="Q25" s="4"/>
    </row>
    <row r="26" spans="2:17" x14ac:dyDescent="0.25">
      <c r="B26" s="4"/>
      <c r="C26" s="4"/>
      <c r="D26" s="4"/>
      <c r="E26" s="4"/>
      <c r="F26" s="4"/>
      <c r="G26" s="4"/>
      <c r="H26" s="4"/>
      <c r="I26" s="4"/>
      <c r="J26" s="4"/>
      <c r="K26" s="4"/>
      <c r="L26" s="4"/>
      <c r="M26" s="4"/>
      <c r="N26" s="4"/>
      <c r="O26" s="4"/>
      <c r="P26" s="4"/>
      <c r="Q26" s="4"/>
    </row>
    <row r="27" spans="2:17" x14ac:dyDescent="0.25">
      <c r="B27" s="4"/>
      <c r="C27" s="4"/>
      <c r="D27" s="4"/>
      <c r="E27" s="4"/>
      <c r="F27" s="4"/>
      <c r="G27" s="4"/>
      <c r="H27" s="4"/>
      <c r="I27" s="4"/>
      <c r="J27" s="4"/>
      <c r="K27" s="4"/>
      <c r="L27" s="4"/>
      <c r="M27" s="4"/>
      <c r="N27" s="4"/>
      <c r="O27" s="4"/>
      <c r="P27" s="4"/>
      <c r="Q27" s="4"/>
    </row>
    <row r="28" spans="2:17" x14ac:dyDescent="0.25">
      <c r="B28" s="4"/>
      <c r="C28" s="4"/>
      <c r="D28" s="4"/>
      <c r="E28" s="4"/>
      <c r="F28" s="4"/>
      <c r="G28" s="4"/>
      <c r="H28" s="4"/>
      <c r="I28" s="4"/>
      <c r="J28" s="4"/>
      <c r="K28" s="4"/>
      <c r="L28" s="4"/>
      <c r="M28" s="4"/>
      <c r="N28" s="4"/>
      <c r="O28" s="4"/>
      <c r="P28" s="4"/>
      <c r="Q28" s="4"/>
    </row>
    <row r="29" spans="2:17" x14ac:dyDescent="0.25">
      <c r="B29" s="4"/>
      <c r="C29" s="4"/>
      <c r="D29" s="4"/>
      <c r="E29" s="4"/>
      <c r="F29" s="4"/>
      <c r="G29" s="4"/>
      <c r="H29" s="4"/>
      <c r="I29" s="4"/>
      <c r="J29" s="4"/>
      <c r="K29" s="4"/>
      <c r="L29" s="4"/>
      <c r="M29" s="4"/>
      <c r="N29" s="4"/>
      <c r="O29" s="4"/>
      <c r="P29" s="4"/>
      <c r="Q29" s="4"/>
    </row>
  </sheetData>
  <mergeCells count="1">
    <mergeCell ref="B2:O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5B38-F96A-4121-BFF7-2D70675635AE}">
  <dimension ref="A3:F23"/>
  <sheetViews>
    <sheetView workbookViewId="0">
      <selection activeCell="D5" sqref="D5:F14"/>
    </sheetView>
  </sheetViews>
  <sheetFormatPr defaultRowHeight="15" x14ac:dyDescent="0.25"/>
  <cols>
    <col min="1" max="1" width="13.140625" bestFit="1" customWidth="1"/>
    <col min="2" max="2" width="27.85546875" bestFit="1" customWidth="1"/>
    <col min="4" max="4" width="13.140625" bestFit="1" customWidth="1"/>
    <col min="5" max="5" width="27.85546875" bestFit="1" customWidth="1"/>
    <col min="6" max="6" width="27.5703125" bestFit="1" customWidth="1"/>
  </cols>
  <sheetData>
    <row r="3" spans="1:6" x14ac:dyDescent="0.25">
      <c r="A3" s="1" t="s">
        <v>244</v>
      </c>
      <c r="B3" t="s">
        <v>246</v>
      </c>
    </row>
    <row r="4" spans="1:6" x14ac:dyDescent="0.25">
      <c r="A4" s="2" t="s">
        <v>33</v>
      </c>
      <c r="B4" s="3">
        <v>12170</v>
      </c>
    </row>
    <row r="5" spans="1:6" x14ac:dyDescent="0.25">
      <c r="A5" s="2" t="s">
        <v>177</v>
      </c>
      <c r="B5" s="3">
        <v>1916.52</v>
      </c>
      <c r="D5" s="1" t="s">
        <v>244</v>
      </c>
      <c r="E5" t="s">
        <v>246</v>
      </c>
      <c r="F5" t="s">
        <v>243</v>
      </c>
    </row>
    <row r="6" spans="1:6" x14ac:dyDescent="0.25">
      <c r="A6" s="2" t="s">
        <v>45</v>
      </c>
      <c r="B6" s="3">
        <v>21128.68</v>
      </c>
      <c r="D6" s="2"/>
      <c r="E6" s="3">
        <v>14000</v>
      </c>
      <c r="F6" s="3">
        <v>7360.77</v>
      </c>
    </row>
    <row r="7" spans="1:6" x14ac:dyDescent="0.25">
      <c r="A7" s="2" t="s">
        <v>53</v>
      </c>
      <c r="B7" s="3">
        <v>14000</v>
      </c>
      <c r="D7" s="2" t="s">
        <v>245</v>
      </c>
      <c r="E7" s="3">
        <v>14000</v>
      </c>
      <c r="F7" s="3">
        <v>7360.77</v>
      </c>
    </row>
    <row r="8" spans="1:6" x14ac:dyDescent="0.25">
      <c r="A8" s="2" t="s">
        <v>13</v>
      </c>
      <c r="B8" s="3">
        <v>11641.41</v>
      </c>
    </row>
    <row r="9" spans="1:6" x14ac:dyDescent="0.25">
      <c r="A9" s="2" t="s">
        <v>9</v>
      </c>
      <c r="B9" s="3">
        <v>28912.789999999997</v>
      </c>
    </row>
    <row r="10" spans="1:6" x14ac:dyDescent="0.25">
      <c r="A10" s="2" t="s">
        <v>180</v>
      </c>
      <c r="B10" s="3">
        <v>1616.5</v>
      </c>
    </row>
    <row r="11" spans="1:6" x14ac:dyDescent="0.25">
      <c r="A11" s="2" t="s">
        <v>42</v>
      </c>
      <c r="B11" s="3">
        <v>11335.28</v>
      </c>
    </row>
    <row r="12" spans="1:6" x14ac:dyDescent="0.25">
      <c r="A12" s="2" t="s">
        <v>21</v>
      </c>
      <c r="B12" s="3">
        <v>7063.19</v>
      </c>
    </row>
    <row r="13" spans="1:6" x14ac:dyDescent="0.25">
      <c r="A13" s="2" t="s">
        <v>25</v>
      </c>
      <c r="B13" s="3">
        <v>15920</v>
      </c>
    </row>
    <row r="14" spans="1:6" x14ac:dyDescent="0.25">
      <c r="A14" s="2" t="s">
        <v>86</v>
      </c>
      <c r="B14" s="3">
        <v>9187.56</v>
      </c>
    </row>
    <row r="15" spans="1:6" x14ac:dyDescent="0.25">
      <c r="A15" s="2" t="s">
        <v>194</v>
      </c>
      <c r="B15" s="3">
        <v>1513.3</v>
      </c>
    </row>
    <row r="16" spans="1:6" x14ac:dyDescent="0.25">
      <c r="A16" s="2" t="s">
        <v>29</v>
      </c>
      <c r="B16" s="3">
        <v>27426.600000000002</v>
      </c>
    </row>
    <row r="17" spans="1:2" x14ac:dyDescent="0.25">
      <c r="A17" s="2" t="s">
        <v>36</v>
      </c>
      <c r="B17" s="3">
        <v>32313.180000000004</v>
      </c>
    </row>
    <row r="18" spans="1:2" x14ac:dyDescent="0.25">
      <c r="A18" s="2" t="s">
        <v>49</v>
      </c>
      <c r="B18" s="3">
        <v>21052.89</v>
      </c>
    </row>
    <row r="19" spans="1:2" x14ac:dyDescent="0.25">
      <c r="A19" s="2" t="s">
        <v>167</v>
      </c>
      <c r="B19" s="3">
        <v>1582.09</v>
      </c>
    </row>
    <row r="20" spans="1:2" x14ac:dyDescent="0.25">
      <c r="A20" s="2" t="s">
        <v>112</v>
      </c>
      <c r="B20" s="3">
        <v>14099.77</v>
      </c>
    </row>
    <row r="21" spans="1:2" x14ac:dyDescent="0.25">
      <c r="A21" s="2" t="s">
        <v>17</v>
      </c>
      <c r="B21" s="3">
        <v>24274.969999999998</v>
      </c>
    </row>
    <row r="22" spans="1:2" x14ac:dyDescent="0.25">
      <c r="A22" s="2" t="s">
        <v>56</v>
      </c>
      <c r="B22" s="3">
        <v>27216.570000000003</v>
      </c>
    </row>
    <row r="23" spans="1:2" x14ac:dyDescent="0.25">
      <c r="A23" s="2" t="s">
        <v>245</v>
      </c>
      <c r="B23" s="3">
        <v>284371.29999999993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5A2D7-307F-4F99-AACA-59E69EB091F4}">
  <dimension ref="A1:H89"/>
  <sheetViews>
    <sheetView workbookViewId="0">
      <selection activeCell="C17" sqref="C17"/>
    </sheetView>
  </sheetViews>
  <sheetFormatPr defaultRowHeight="15" x14ac:dyDescent="0.25"/>
  <cols>
    <col min="1" max="1" width="35.140625" bestFit="1" customWidth="1"/>
    <col min="2" max="2" width="7.140625" bestFit="1" customWidth="1"/>
    <col min="3" max="3" width="6.7109375" bestFit="1" customWidth="1"/>
    <col min="4" max="4" width="23" bestFit="1" customWidth="1"/>
    <col min="5" max="5" width="23.28515625" bestFit="1" customWidth="1"/>
    <col min="6" max="6" width="23" bestFit="1" customWidth="1"/>
    <col min="7" max="7" width="38.28515625" bestFit="1" customWidth="1"/>
    <col min="8" max="8" width="37.5703125" bestFit="1" customWidth="1"/>
  </cols>
  <sheetData>
    <row r="1" spans="1:8" x14ac:dyDescent="0.25">
      <c r="A1" t="s">
        <v>0</v>
      </c>
      <c r="B1" t="s">
        <v>1</v>
      </c>
      <c r="C1" t="s">
        <v>2</v>
      </c>
      <c r="D1" t="s">
        <v>3</v>
      </c>
      <c r="E1" t="s">
        <v>4</v>
      </c>
      <c r="F1" t="s">
        <v>5</v>
      </c>
      <c r="G1" t="s">
        <v>6</v>
      </c>
      <c r="H1" t="s">
        <v>7</v>
      </c>
    </row>
    <row r="2" spans="1:8" x14ac:dyDescent="0.25">
      <c r="A2" t="s">
        <v>8</v>
      </c>
      <c r="B2" t="s">
        <v>8</v>
      </c>
      <c r="C2" t="s">
        <v>9</v>
      </c>
      <c r="D2">
        <v>1664.07</v>
      </c>
      <c r="E2">
        <v>4800</v>
      </c>
      <c r="F2" t="s">
        <v>10</v>
      </c>
      <c r="G2" t="s">
        <v>11</v>
      </c>
      <c r="H2" t="s">
        <v>12</v>
      </c>
    </row>
    <row r="3" spans="1:8" x14ac:dyDescent="0.25">
      <c r="A3" t="s">
        <v>8</v>
      </c>
      <c r="B3" t="s">
        <v>8</v>
      </c>
      <c r="C3" t="s">
        <v>13</v>
      </c>
      <c r="D3">
        <v>1530.34</v>
      </c>
      <c r="E3">
        <v>4743.34</v>
      </c>
      <c r="F3" t="s">
        <v>14</v>
      </c>
      <c r="G3" t="s">
        <v>15</v>
      </c>
      <c r="H3" t="s">
        <v>16</v>
      </c>
    </row>
    <row r="4" spans="1:8" x14ac:dyDescent="0.25">
      <c r="A4" t="s">
        <v>8</v>
      </c>
      <c r="B4" t="s">
        <v>8</v>
      </c>
      <c r="C4" t="s">
        <v>17</v>
      </c>
      <c r="D4">
        <v>2800</v>
      </c>
      <c r="E4">
        <v>4000</v>
      </c>
      <c r="F4" t="s">
        <v>18</v>
      </c>
      <c r="G4" t="s">
        <v>19</v>
      </c>
      <c r="H4" t="s">
        <v>20</v>
      </c>
    </row>
    <row r="5" spans="1:8" x14ac:dyDescent="0.25">
      <c r="A5" t="s">
        <v>8</v>
      </c>
      <c r="B5" t="s">
        <v>8</v>
      </c>
      <c r="C5" t="s">
        <v>21</v>
      </c>
      <c r="D5">
        <v>2200</v>
      </c>
      <c r="E5">
        <v>5332.49</v>
      </c>
      <c r="F5" t="s">
        <v>22</v>
      </c>
      <c r="G5" t="s">
        <v>23</v>
      </c>
      <c r="H5" t="s">
        <v>24</v>
      </c>
    </row>
    <row r="6" spans="1:8" x14ac:dyDescent="0.25">
      <c r="A6" t="s">
        <v>8</v>
      </c>
      <c r="B6" t="s">
        <v>8</v>
      </c>
      <c r="C6" t="s">
        <v>25</v>
      </c>
      <c r="D6">
        <v>1000</v>
      </c>
      <c r="E6">
        <v>4000</v>
      </c>
      <c r="F6" t="s">
        <v>26</v>
      </c>
      <c r="G6" t="s">
        <v>27</v>
      </c>
      <c r="H6" t="s">
        <v>28</v>
      </c>
    </row>
    <row r="7" spans="1:8" x14ac:dyDescent="0.25">
      <c r="A7" t="s">
        <v>8</v>
      </c>
      <c r="B7" t="s">
        <v>8</v>
      </c>
      <c r="C7" t="s">
        <v>29</v>
      </c>
      <c r="D7">
        <v>3200</v>
      </c>
      <c r="E7">
        <v>4250.63</v>
      </c>
      <c r="F7" t="s">
        <v>30</v>
      </c>
      <c r="G7" t="s">
        <v>31</v>
      </c>
      <c r="H7" t="s">
        <v>32</v>
      </c>
    </row>
    <row r="8" spans="1:8" x14ac:dyDescent="0.25">
      <c r="A8" t="s">
        <v>8</v>
      </c>
      <c r="B8" t="s">
        <v>8</v>
      </c>
      <c r="C8" t="s">
        <v>33</v>
      </c>
      <c r="D8">
        <v>2600</v>
      </c>
      <c r="E8">
        <v>4400</v>
      </c>
      <c r="F8" t="s">
        <v>18</v>
      </c>
      <c r="G8" t="s">
        <v>34</v>
      </c>
      <c r="H8" t="s">
        <v>35</v>
      </c>
    </row>
    <row r="9" spans="1:8" x14ac:dyDescent="0.25">
      <c r="A9" t="s">
        <v>8</v>
      </c>
      <c r="B9" t="s">
        <v>8</v>
      </c>
      <c r="C9" t="s">
        <v>36</v>
      </c>
      <c r="D9">
        <v>2239.0500000000002</v>
      </c>
      <c r="E9">
        <v>4239.5</v>
      </c>
      <c r="F9" t="s">
        <v>37</v>
      </c>
      <c r="G9" t="s">
        <v>38</v>
      </c>
      <c r="H9" t="s">
        <v>39</v>
      </c>
    </row>
    <row r="10" spans="1:8" x14ac:dyDescent="0.25">
      <c r="A10" t="s">
        <v>40</v>
      </c>
      <c r="B10" t="s">
        <v>41</v>
      </c>
      <c r="C10" t="s">
        <v>42</v>
      </c>
      <c r="D10">
        <v>3616.59</v>
      </c>
      <c r="E10">
        <v>0</v>
      </c>
      <c r="F10" t="s">
        <v>43</v>
      </c>
      <c r="G10" t="s">
        <v>8</v>
      </c>
      <c r="H10" t="s">
        <v>44</v>
      </c>
    </row>
    <row r="11" spans="1:8" x14ac:dyDescent="0.25">
      <c r="A11" t="s">
        <v>8</v>
      </c>
      <c r="B11" t="s">
        <v>8</v>
      </c>
      <c r="C11" t="s">
        <v>45</v>
      </c>
      <c r="D11">
        <v>3183.25</v>
      </c>
      <c r="E11">
        <v>7457.36</v>
      </c>
      <c r="F11" t="s">
        <v>46</v>
      </c>
      <c r="G11" t="s">
        <v>47</v>
      </c>
      <c r="H11" t="s">
        <v>48</v>
      </c>
    </row>
    <row r="12" spans="1:8" x14ac:dyDescent="0.25">
      <c r="A12" t="s">
        <v>8</v>
      </c>
      <c r="B12" t="s">
        <v>8</v>
      </c>
      <c r="C12" t="s">
        <v>49</v>
      </c>
      <c r="D12">
        <v>3249.74</v>
      </c>
      <c r="E12">
        <v>6599.49</v>
      </c>
      <c r="F12" t="s">
        <v>50</v>
      </c>
      <c r="G12" t="s">
        <v>51</v>
      </c>
      <c r="H12" t="s">
        <v>52</v>
      </c>
    </row>
    <row r="13" spans="1:8" x14ac:dyDescent="0.25">
      <c r="A13" t="s">
        <v>8</v>
      </c>
      <c r="B13" t="s">
        <v>8</v>
      </c>
      <c r="C13" t="s">
        <v>53</v>
      </c>
      <c r="D13">
        <v>3600</v>
      </c>
      <c r="E13">
        <v>8800</v>
      </c>
      <c r="F13" t="s">
        <v>18</v>
      </c>
      <c r="G13" t="s">
        <v>54</v>
      </c>
      <c r="H13" t="s">
        <v>55</v>
      </c>
    </row>
    <row r="14" spans="1:8" x14ac:dyDescent="0.25">
      <c r="A14" t="s">
        <v>8</v>
      </c>
      <c r="B14" t="s">
        <v>8</v>
      </c>
      <c r="C14" t="s">
        <v>56</v>
      </c>
      <c r="D14">
        <v>3412.51</v>
      </c>
      <c r="E14">
        <v>8433.2000000000007</v>
      </c>
      <c r="F14" t="s">
        <v>57</v>
      </c>
      <c r="G14" t="s">
        <v>58</v>
      </c>
      <c r="H14" t="s">
        <v>59</v>
      </c>
    </row>
    <row r="15" spans="1:8" x14ac:dyDescent="0.25">
      <c r="A15" t="s">
        <v>8</v>
      </c>
      <c r="B15" t="s">
        <v>8</v>
      </c>
      <c r="C15" t="s">
        <v>9</v>
      </c>
      <c r="D15">
        <v>3728.68</v>
      </c>
      <c r="E15">
        <v>9864.85</v>
      </c>
      <c r="F15" t="s">
        <v>60</v>
      </c>
      <c r="G15" t="s">
        <v>61</v>
      </c>
      <c r="H15" t="s">
        <v>62</v>
      </c>
    </row>
    <row r="16" spans="1:8" x14ac:dyDescent="0.25">
      <c r="A16" t="s">
        <v>8</v>
      </c>
      <c r="B16" t="s">
        <v>8</v>
      </c>
      <c r="C16" t="s">
        <v>17</v>
      </c>
      <c r="D16">
        <v>3200</v>
      </c>
      <c r="E16">
        <v>5400</v>
      </c>
      <c r="F16" t="s">
        <v>18</v>
      </c>
      <c r="G16" t="s">
        <v>63</v>
      </c>
      <c r="H16" t="s">
        <v>64</v>
      </c>
    </row>
    <row r="17" spans="1:8" x14ac:dyDescent="0.25">
      <c r="A17" t="s">
        <v>8</v>
      </c>
      <c r="B17" t="s">
        <v>8</v>
      </c>
      <c r="C17" t="s">
        <v>25</v>
      </c>
      <c r="D17">
        <v>4000</v>
      </c>
      <c r="E17">
        <v>7200</v>
      </c>
      <c r="F17" t="s">
        <v>65</v>
      </c>
      <c r="G17" t="s">
        <v>66</v>
      </c>
      <c r="H17" t="s">
        <v>67</v>
      </c>
    </row>
    <row r="18" spans="1:8" x14ac:dyDescent="0.25">
      <c r="A18" t="s">
        <v>8</v>
      </c>
      <c r="B18" t="s">
        <v>8</v>
      </c>
      <c r="C18" t="s">
        <v>29</v>
      </c>
      <c r="D18">
        <v>3728.68</v>
      </c>
      <c r="E18">
        <v>5200</v>
      </c>
      <c r="F18" t="s">
        <v>68</v>
      </c>
      <c r="G18" t="s">
        <v>69</v>
      </c>
      <c r="H18" t="s">
        <v>70</v>
      </c>
    </row>
    <row r="19" spans="1:8" x14ac:dyDescent="0.25">
      <c r="A19" t="s">
        <v>8</v>
      </c>
      <c r="B19" t="s">
        <v>8</v>
      </c>
      <c r="C19" t="s">
        <v>33</v>
      </c>
      <c r="D19">
        <v>3200</v>
      </c>
      <c r="E19">
        <v>4800</v>
      </c>
      <c r="F19" t="s">
        <v>57</v>
      </c>
      <c r="G19" t="s">
        <v>71</v>
      </c>
      <c r="H19" t="s">
        <v>72</v>
      </c>
    </row>
    <row r="20" spans="1:8" x14ac:dyDescent="0.25">
      <c r="A20" t="s">
        <v>8</v>
      </c>
      <c r="B20" t="s">
        <v>8</v>
      </c>
      <c r="C20" t="s">
        <v>36</v>
      </c>
      <c r="D20">
        <v>7679.72</v>
      </c>
      <c r="E20">
        <v>9439.77</v>
      </c>
      <c r="F20" t="s">
        <v>73</v>
      </c>
      <c r="G20" t="s">
        <v>74</v>
      </c>
      <c r="H20" t="s">
        <v>75</v>
      </c>
    </row>
    <row r="21" spans="1:8" x14ac:dyDescent="0.25">
      <c r="A21" t="s">
        <v>76</v>
      </c>
      <c r="B21" t="s">
        <v>41</v>
      </c>
      <c r="C21" t="s">
        <v>42</v>
      </c>
      <c r="D21">
        <v>1016.4</v>
      </c>
      <c r="E21">
        <v>1800</v>
      </c>
      <c r="F21" t="s">
        <v>77</v>
      </c>
      <c r="G21" t="s">
        <v>78</v>
      </c>
      <c r="H21" t="s">
        <v>79</v>
      </c>
    </row>
    <row r="22" spans="1:8" x14ac:dyDescent="0.25">
      <c r="A22" t="s">
        <v>8</v>
      </c>
      <c r="B22" t="s">
        <v>8</v>
      </c>
      <c r="C22" t="s">
        <v>45</v>
      </c>
      <c r="D22">
        <v>825.82</v>
      </c>
      <c r="E22">
        <v>1263.27</v>
      </c>
      <c r="F22" t="s">
        <v>80</v>
      </c>
      <c r="G22" t="s">
        <v>81</v>
      </c>
      <c r="H22" t="s">
        <v>82</v>
      </c>
    </row>
    <row r="23" spans="1:8" x14ac:dyDescent="0.25">
      <c r="A23" t="s">
        <v>8</v>
      </c>
      <c r="B23" t="s">
        <v>8</v>
      </c>
      <c r="C23" t="s">
        <v>49</v>
      </c>
      <c r="D23">
        <v>1024.8</v>
      </c>
      <c r="E23">
        <v>1426.52</v>
      </c>
      <c r="F23" t="s">
        <v>83</v>
      </c>
      <c r="G23" t="s">
        <v>84</v>
      </c>
      <c r="H23" t="s">
        <v>85</v>
      </c>
    </row>
    <row r="24" spans="1:8" x14ac:dyDescent="0.25">
      <c r="A24" t="s">
        <v>8</v>
      </c>
      <c r="B24" t="s">
        <v>8</v>
      </c>
      <c r="C24" t="s">
        <v>86</v>
      </c>
      <c r="D24">
        <v>1129.24</v>
      </c>
      <c r="E24">
        <v>2131.1999999999998</v>
      </c>
      <c r="F24" t="s">
        <v>70</v>
      </c>
      <c r="G24" t="s">
        <v>87</v>
      </c>
      <c r="H24" t="s">
        <v>8</v>
      </c>
    </row>
    <row r="25" spans="1:8" x14ac:dyDescent="0.25">
      <c r="A25" t="s">
        <v>8</v>
      </c>
      <c r="B25" t="s">
        <v>8</v>
      </c>
      <c r="C25" t="s">
        <v>56</v>
      </c>
      <c r="D25">
        <v>1118.5999999999999</v>
      </c>
      <c r="E25">
        <v>1972.97</v>
      </c>
      <c r="F25" t="s">
        <v>88</v>
      </c>
      <c r="G25" t="s">
        <v>89</v>
      </c>
      <c r="H25" t="s">
        <v>90</v>
      </c>
    </row>
    <row r="26" spans="1:8" x14ac:dyDescent="0.25">
      <c r="A26" t="s">
        <v>8</v>
      </c>
      <c r="B26" t="s">
        <v>8</v>
      </c>
      <c r="C26" t="s">
        <v>9</v>
      </c>
      <c r="D26">
        <v>1664.07</v>
      </c>
      <c r="E26">
        <v>1664.07</v>
      </c>
      <c r="F26" t="s">
        <v>91</v>
      </c>
      <c r="G26" t="s">
        <v>70</v>
      </c>
      <c r="H26" t="s">
        <v>92</v>
      </c>
    </row>
    <row r="27" spans="1:8" x14ac:dyDescent="0.25">
      <c r="A27" t="s">
        <v>8</v>
      </c>
      <c r="B27" t="s">
        <v>8</v>
      </c>
      <c r="C27" t="s">
        <v>17</v>
      </c>
      <c r="D27">
        <v>1010.62</v>
      </c>
      <c r="E27">
        <v>1318.81</v>
      </c>
      <c r="F27" t="s">
        <v>93</v>
      </c>
      <c r="G27" t="s">
        <v>94</v>
      </c>
      <c r="H27" t="s">
        <v>95</v>
      </c>
    </row>
    <row r="28" spans="1:8" x14ac:dyDescent="0.25">
      <c r="A28" t="s">
        <v>8</v>
      </c>
      <c r="B28" t="s">
        <v>8</v>
      </c>
      <c r="C28" t="s">
        <v>29</v>
      </c>
      <c r="D28">
        <v>1000</v>
      </c>
      <c r="E28">
        <v>1530.34</v>
      </c>
      <c r="F28" t="s">
        <v>96</v>
      </c>
      <c r="G28" t="s">
        <v>97</v>
      </c>
      <c r="H28" t="s">
        <v>98</v>
      </c>
    </row>
    <row r="29" spans="1:8" x14ac:dyDescent="0.25">
      <c r="A29" t="s">
        <v>8</v>
      </c>
      <c r="B29" t="s">
        <v>8</v>
      </c>
      <c r="C29" t="s">
        <v>36</v>
      </c>
      <c r="D29">
        <v>877.57</v>
      </c>
      <c r="E29">
        <v>1678.73</v>
      </c>
      <c r="F29" t="s">
        <v>99</v>
      </c>
      <c r="G29" t="s">
        <v>100</v>
      </c>
      <c r="H29" t="s">
        <v>101</v>
      </c>
    </row>
    <row r="30" spans="1:8" x14ac:dyDescent="0.25">
      <c r="A30" t="s">
        <v>102</v>
      </c>
      <c r="B30" t="s">
        <v>41</v>
      </c>
      <c r="C30" t="s">
        <v>42</v>
      </c>
      <c r="D30">
        <v>1216.44</v>
      </c>
      <c r="E30">
        <v>0</v>
      </c>
      <c r="F30" t="s">
        <v>103</v>
      </c>
      <c r="G30" t="s">
        <v>8</v>
      </c>
      <c r="H30" t="s">
        <v>104</v>
      </c>
    </row>
    <row r="31" spans="1:8" x14ac:dyDescent="0.25">
      <c r="A31" t="s">
        <v>8</v>
      </c>
      <c r="B31" t="s">
        <v>8</v>
      </c>
      <c r="C31" t="s">
        <v>45</v>
      </c>
      <c r="D31">
        <v>958.28</v>
      </c>
      <c r="E31">
        <v>1159.78</v>
      </c>
      <c r="F31" t="s">
        <v>91</v>
      </c>
      <c r="G31" t="s">
        <v>105</v>
      </c>
      <c r="H31" t="s">
        <v>106</v>
      </c>
    </row>
    <row r="32" spans="1:8" x14ac:dyDescent="0.25">
      <c r="A32" t="s">
        <v>8</v>
      </c>
      <c r="B32" t="s">
        <v>8</v>
      </c>
      <c r="C32" t="s">
        <v>49</v>
      </c>
      <c r="D32">
        <v>1224.83</v>
      </c>
      <c r="E32">
        <v>2323.2399999999998</v>
      </c>
      <c r="F32" t="s">
        <v>107</v>
      </c>
      <c r="G32" t="s">
        <v>108</v>
      </c>
      <c r="H32" t="s">
        <v>109</v>
      </c>
    </row>
    <row r="33" spans="1:8" x14ac:dyDescent="0.25">
      <c r="A33" t="s">
        <v>8</v>
      </c>
      <c r="B33" t="s">
        <v>8</v>
      </c>
      <c r="C33" t="s">
        <v>86</v>
      </c>
      <c r="D33">
        <v>1329.88</v>
      </c>
      <c r="E33">
        <v>1930.98</v>
      </c>
      <c r="F33" t="s">
        <v>70</v>
      </c>
      <c r="G33" t="s">
        <v>110</v>
      </c>
      <c r="H33" t="s">
        <v>8</v>
      </c>
    </row>
    <row r="34" spans="1:8" x14ac:dyDescent="0.25">
      <c r="A34" t="s">
        <v>8</v>
      </c>
      <c r="B34" t="s">
        <v>8</v>
      </c>
      <c r="C34" t="s">
        <v>53</v>
      </c>
      <c r="D34">
        <v>1600</v>
      </c>
      <c r="E34">
        <v>2400</v>
      </c>
      <c r="F34" t="s">
        <v>57</v>
      </c>
      <c r="G34" t="s">
        <v>71</v>
      </c>
      <c r="H34" t="s">
        <v>111</v>
      </c>
    </row>
    <row r="35" spans="1:8" x14ac:dyDescent="0.25">
      <c r="A35" t="s">
        <v>8</v>
      </c>
      <c r="B35" t="s">
        <v>8</v>
      </c>
      <c r="C35" t="s">
        <v>112</v>
      </c>
      <c r="D35">
        <v>886.62</v>
      </c>
      <c r="E35">
        <v>0</v>
      </c>
      <c r="F35" t="s">
        <v>113</v>
      </c>
      <c r="G35" t="s">
        <v>8</v>
      </c>
      <c r="H35" t="s">
        <v>114</v>
      </c>
    </row>
    <row r="36" spans="1:8" x14ac:dyDescent="0.25">
      <c r="A36" t="s">
        <v>8</v>
      </c>
      <c r="B36" t="s">
        <v>8</v>
      </c>
      <c r="C36" t="s">
        <v>56</v>
      </c>
      <c r="D36">
        <v>1040</v>
      </c>
      <c r="E36">
        <v>1864.34</v>
      </c>
      <c r="F36" t="s">
        <v>115</v>
      </c>
      <c r="G36" t="s">
        <v>116</v>
      </c>
      <c r="H36" t="s">
        <v>117</v>
      </c>
    </row>
    <row r="37" spans="1:8" x14ac:dyDescent="0.25">
      <c r="A37" t="s">
        <v>8</v>
      </c>
      <c r="B37" t="s">
        <v>8</v>
      </c>
      <c r="C37" t="s">
        <v>9</v>
      </c>
      <c r="D37">
        <v>1263.27</v>
      </c>
      <c r="E37">
        <v>1864.34</v>
      </c>
      <c r="F37" t="s">
        <v>118</v>
      </c>
      <c r="G37" t="s">
        <v>119</v>
      </c>
      <c r="H37" t="s">
        <v>119</v>
      </c>
    </row>
    <row r="38" spans="1:8" x14ac:dyDescent="0.25">
      <c r="A38" t="s">
        <v>8</v>
      </c>
      <c r="B38" t="s">
        <v>8</v>
      </c>
      <c r="C38" t="s">
        <v>17</v>
      </c>
      <c r="D38">
        <v>960</v>
      </c>
      <c r="E38">
        <v>1200</v>
      </c>
      <c r="F38" t="s">
        <v>120</v>
      </c>
      <c r="G38" t="s">
        <v>111</v>
      </c>
      <c r="H38" t="s">
        <v>71</v>
      </c>
    </row>
    <row r="39" spans="1:8" x14ac:dyDescent="0.25">
      <c r="A39" t="s">
        <v>8</v>
      </c>
      <c r="B39" t="s">
        <v>8</v>
      </c>
      <c r="C39" t="s">
        <v>25</v>
      </c>
      <c r="D39">
        <v>1120</v>
      </c>
      <c r="E39">
        <v>1520</v>
      </c>
      <c r="F39" t="s">
        <v>121</v>
      </c>
      <c r="G39" t="s">
        <v>122</v>
      </c>
      <c r="H39" t="s">
        <v>123</v>
      </c>
    </row>
    <row r="40" spans="1:8" x14ac:dyDescent="0.25">
      <c r="A40" t="s">
        <v>8</v>
      </c>
      <c r="B40" t="s">
        <v>8</v>
      </c>
      <c r="C40" t="s">
        <v>29</v>
      </c>
      <c r="D40">
        <v>1648.51</v>
      </c>
      <c r="E40">
        <v>2000</v>
      </c>
      <c r="F40" t="s">
        <v>124</v>
      </c>
      <c r="G40" t="s">
        <v>125</v>
      </c>
      <c r="H40" t="s">
        <v>126</v>
      </c>
    </row>
    <row r="41" spans="1:8" x14ac:dyDescent="0.25">
      <c r="A41" t="s">
        <v>8</v>
      </c>
      <c r="B41" t="s">
        <v>8</v>
      </c>
      <c r="C41" t="s">
        <v>36</v>
      </c>
      <c r="D41">
        <v>1278.33</v>
      </c>
      <c r="E41">
        <v>1838.84</v>
      </c>
      <c r="F41" t="s">
        <v>127</v>
      </c>
      <c r="G41" t="s">
        <v>128</v>
      </c>
      <c r="H41" t="s">
        <v>129</v>
      </c>
    </row>
    <row r="42" spans="1:8" x14ac:dyDescent="0.25">
      <c r="A42" t="s">
        <v>130</v>
      </c>
      <c r="B42" t="s">
        <v>41</v>
      </c>
      <c r="C42" t="s">
        <v>42</v>
      </c>
      <c r="D42">
        <v>6805.19</v>
      </c>
      <c r="E42">
        <v>6702.17</v>
      </c>
      <c r="F42" t="s">
        <v>131</v>
      </c>
      <c r="G42" t="s">
        <v>132</v>
      </c>
      <c r="H42" t="s">
        <v>133</v>
      </c>
    </row>
    <row r="43" spans="1:8" x14ac:dyDescent="0.25">
      <c r="A43" t="s">
        <v>8</v>
      </c>
      <c r="B43" t="s">
        <v>8</v>
      </c>
      <c r="C43" t="s">
        <v>45</v>
      </c>
      <c r="D43">
        <v>8998.52</v>
      </c>
      <c r="E43">
        <v>8998.52</v>
      </c>
      <c r="F43" t="s">
        <v>134</v>
      </c>
      <c r="G43" t="s">
        <v>70</v>
      </c>
      <c r="H43" t="s">
        <v>135</v>
      </c>
    </row>
    <row r="44" spans="1:8" x14ac:dyDescent="0.25">
      <c r="A44" t="s">
        <v>8</v>
      </c>
      <c r="B44" t="s">
        <v>8</v>
      </c>
      <c r="C44" t="s">
        <v>49</v>
      </c>
      <c r="D44">
        <v>8412.94</v>
      </c>
      <c r="E44">
        <v>8377.7199999999993</v>
      </c>
      <c r="F44" t="s">
        <v>136</v>
      </c>
      <c r="G44" t="s">
        <v>137</v>
      </c>
      <c r="H44" t="s">
        <v>138</v>
      </c>
    </row>
    <row r="45" spans="1:8" x14ac:dyDescent="0.25">
      <c r="A45" t="s">
        <v>8</v>
      </c>
      <c r="B45" t="s">
        <v>8</v>
      </c>
      <c r="C45" t="s">
        <v>112</v>
      </c>
      <c r="D45">
        <v>10373.32</v>
      </c>
      <c r="E45">
        <v>10373.32</v>
      </c>
      <c r="F45" t="s">
        <v>139</v>
      </c>
      <c r="G45" t="s">
        <v>70</v>
      </c>
      <c r="H45" t="s">
        <v>140</v>
      </c>
    </row>
    <row r="46" spans="1:8" x14ac:dyDescent="0.25">
      <c r="A46" t="s">
        <v>8</v>
      </c>
      <c r="B46" t="s">
        <v>8</v>
      </c>
      <c r="C46" t="s">
        <v>56</v>
      </c>
      <c r="D46">
        <v>10400</v>
      </c>
      <c r="E46">
        <v>10400</v>
      </c>
      <c r="F46" t="s">
        <v>141</v>
      </c>
      <c r="G46" t="s">
        <v>70</v>
      </c>
      <c r="H46" t="s">
        <v>142</v>
      </c>
    </row>
    <row r="47" spans="1:8" x14ac:dyDescent="0.25">
      <c r="A47" t="s">
        <v>8</v>
      </c>
      <c r="B47" t="s">
        <v>8</v>
      </c>
      <c r="C47" t="s">
        <v>9</v>
      </c>
      <c r="D47">
        <v>7330.94</v>
      </c>
      <c r="E47">
        <v>7330.94</v>
      </c>
      <c r="F47" t="s">
        <v>143</v>
      </c>
      <c r="G47" t="s">
        <v>70</v>
      </c>
      <c r="H47" t="s">
        <v>144</v>
      </c>
    </row>
    <row r="48" spans="1:8" x14ac:dyDescent="0.25">
      <c r="A48" t="s">
        <v>8</v>
      </c>
      <c r="B48" t="s">
        <v>8</v>
      </c>
      <c r="C48" t="s">
        <v>13</v>
      </c>
      <c r="D48">
        <v>5932.58</v>
      </c>
      <c r="E48">
        <v>5932.58</v>
      </c>
      <c r="F48" t="s">
        <v>145</v>
      </c>
      <c r="G48" t="s">
        <v>70</v>
      </c>
      <c r="H48" t="s">
        <v>146</v>
      </c>
    </row>
    <row r="49" spans="1:8" x14ac:dyDescent="0.25">
      <c r="A49" t="s">
        <v>8</v>
      </c>
      <c r="B49" t="s">
        <v>8</v>
      </c>
      <c r="C49" t="s">
        <v>17</v>
      </c>
      <c r="D49">
        <v>10264.92</v>
      </c>
      <c r="E49">
        <v>10132.89</v>
      </c>
      <c r="F49" t="s">
        <v>147</v>
      </c>
      <c r="G49" t="s">
        <v>148</v>
      </c>
      <c r="H49" t="s">
        <v>149</v>
      </c>
    </row>
    <row r="50" spans="1:8" x14ac:dyDescent="0.25">
      <c r="A50" t="s">
        <v>8</v>
      </c>
      <c r="B50" t="s">
        <v>8</v>
      </c>
      <c r="C50" t="s">
        <v>29</v>
      </c>
      <c r="D50">
        <v>10531.66</v>
      </c>
      <c r="E50">
        <v>10264.92</v>
      </c>
      <c r="F50" t="s">
        <v>141</v>
      </c>
      <c r="G50" t="s">
        <v>150</v>
      </c>
      <c r="H50" t="s">
        <v>151</v>
      </c>
    </row>
    <row r="51" spans="1:8" x14ac:dyDescent="0.25">
      <c r="A51" t="s">
        <v>8</v>
      </c>
      <c r="B51" t="s">
        <v>8</v>
      </c>
      <c r="C51" t="s">
        <v>36</v>
      </c>
      <c r="D51">
        <v>11598.85</v>
      </c>
      <c r="E51">
        <v>11598.85</v>
      </c>
      <c r="F51" t="s">
        <v>152</v>
      </c>
      <c r="G51" t="s">
        <v>70</v>
      </c>
      <c r="H51" t="s">
        <v>153</v>
      </c>
    </row>
    <row r="52" spans="1:8" x14ac:dyDescent="0.25">
      <c r="A52" t="s">
        <v>154</v>
      </c>
      <c r="B52" t="s">
        <v>41</v>
      </c>
      <c r="C52" t="s">
        <v>42</v>
      </c>
      <c r="D52">
        <v>886.62</v>
      </c>
      <c r="E52">
        <v>1233.1099999999999</v>
      </c>
      <c r="F52" t="s">
        <v>155</v>
      </c>
      <c r="G52" t="s">
        <v>156</v>
      </c>
      <c r="H52" t="s">
        <v>157</v>
      </c>
    </row>
    <row r="53" spans="1:8" x14ac:dyDescent="0.25">
      <c r="A53" t="s">
        <v>8</v>
      </c>
      <c r="B53" t="s">
        <v>8</v>
      </c>
      <c r="C53" t="s">
        <v>45</v>
      </c>
      <c r="D53">
        <v>1263.27</v>
      </c>
      <c r="E53">
        <v>1263.27</v>
      </c>
      <c r="F53" t="s">
        <v>158</v>
      </c>
      <c r="G53" t="s">
        <v>70</v>
      </c>
      <c r="H53" t="s">
        <v>70</v>
      </c>
    </row>
    <row r="54" spans="1:8" x14ac:dyDescent="0.25">
      <c r="A54" t="s">
        <v>8</v>
      </c>
      <c r="B54" t="s">
        <v>8</v>
      </c>
      <c r="C54" t="s">
        <v>49</v>
      </c>
      <c r="D54">
        <v>1299.3599999999999</v>
      </c>
      <c r="E54">
        <v>1643</v>
      </c>
      <c r="F54" t="s">
        <v>159</v>
      </c>
      <c r="G54" t="s">
        <v>160</v>
      </c>
      <c r="H54" t="s">
        <v>161</v>
      </c>
    </row>
    <row r="55" spans="1:8" x14ac:dyDescent="0.25">
      <c r="A55" t="s">
        <v>8</v>
      </c>
      <c r="B55" t="s">
        <v>8</v>
      </c>
      <c r="C55" t="s">
        <v>86</v>
      </c>
      <c r="D55">
        <v>1129.24</v>
      </c>
      <c r="E55">
        <v>1530.34</v>
      </c>
      <c r="F55" t="s">
        <v>162</v>
      </c>
      <c r="G55" t="s">
        <v>163</v>
      </c>
      <c r="H55" t="s">
        <v>164</v>
      </c>
    </row>
    <row r="56" spans="1:8" x14ac:dyDescent="0.25">
      <c r="A56" t="s">
        <v>8</v>
      </c>
      <c r="B56" t="s">
        <v>8</v>
      </c>
      <c r="C56" t="s">
        <v>53</v>
      </c>
      <c r="D56">
        <v>1232.45</v>
      </c>
      <c r="E56">
        <v>1600</v>
      </c>
      <c r="F56" t="s">
        <v>57</v>
      </c>
      <c r="G56" t="s">
        <v>165</v>
      </c>
      <c r="H56" t="s">
        <v>166</v>
      </c>
    </row>
    <row r="57" spans="1:8" x14ac:dyDescent="0.25">
      <c r="A57" t="s">
        <v>8</v>
      </c>
      <c r="B57" t="s">
        <v>8</v>
      </c>
      <c r="C57" t="s">
        <v>167</v>
      </c>
      <c r="D57">
        <v>1297.43</v>
      </c>
      <c r="E57">
        <v>1582.09</v>
      </c>
      <c r="F57" t="s">
        <v>168</v>
      </c>
      <c r="G57" t="s">
        <v>169</v>
      </c>
      <c r="H57" t="s">
        <v>170</v>
      </c>
    </row>
    <row r="58" spans="1:8" x14ac:dyDescent="0.25">
      <c r="A58" t="s">
        <v>8</v>
      </c>
      <c r="B58" t="s">
        <v>8</v>
      </c>
      <c r="C58" t="s">
        <v>112</v>
      </c>
      <c r="D58">
        <v>1053.17</v>
      </c>
      <c r="E58">
        <v>1186.6300000000001</v>
      </c>
      <c r="F58" t="s">
        <v>171</v>
      </c>
      <c r="G58" t="s">
        <v>172</v>
      </c>
      <c r="H58" t="s">
        <v>173</v>
      </c>
    </row>
    <row r="59" spans="1:8" x14ac:dyDescent="0.25">
      <c r="A59" t="s">
        <v>8</v>
      </c>
      <c r="B59" t="s">
        <v>8</v>
      </c>
      <c r="C59" t="s">
        <v>56</v>
      </c>
      <c r="D59">
        <v>1100</v>
      </c>
      <c r="E59">
        <v>1146.06</v>
      </c>
      <c r="F59" t="s">
        <v>174</v>
      </c>
      <c r="G59" t="s">
        <v>175</v>
      </c>
      <c r="H59" t="s">
        <v>176</v>
      </c>
    </row>
    <row r="60" spans="1:8" x14ac:dyDescent="0.25">
      <c r="A60" t="s">
        <v>8</v>
      </c>
      <c r="B60" t="s">
        <v>8</v>
      </c>
      <c r="C60" t="s">
        <v>177</v>
      </c>
      <c r="D60">
        <v>1200</v>
      </c>
      <c r="E60">
        <v>1916.52</v>
      </c>
      <c r="F60" t="s">
        <v>174</v>
      </c>
      <c r="G60" t="s">
        <v>178</v>
      </c>
      <c r="H60" t="s">
        <v>179</v>
      </c>
    </row>
    <row r="61" spans="1:8" x14ac:dyDescent="0.25">
      <c r="A61" t="s">
        <v>8</v>
      </c>
      <c r="B61" t="s">
        <v>8</v>
      </c>
      <c r="C61" t="s">
        <v>180</v>
      </c>
      <c r="D61">
        <v>1248.05</v>
      </c>
      <c r="E61">
        <v>1616.5</v>
      </c>
      <c r="F61" t="s">
        <v>181</v>
      </c>
      <c r="G61" t="s">
        <v>182</v>
      </c>
      <c r="H61" t="s">
        <v>183</v>
      </c>
    </row>
    <row r="62" spans="1:8" x14ac:dyDescent="0.25">
      <c r="A62" t="s">
        <v>8</v>
      </c>
      <c r="B62" t="s">
        <v>8</v>
      </c>
      <c r="C62" t="s">
        <v>9</v>
      </c>
      <c r="D62">
        <v>1013.16</v>
      </c>
      <c r="E62">
        <v>1263.27</v>
      </c>
      <c r="F62" t="s">
        <v>158</v>
      </c>
      <c r="G62" t="s">
        <v>184</v>
      </c>
      <c r="H62" t="s">
        <v>184</v>
      </c>
    </row>
    <row r="63" spans="1:8" x14ac:dyDescent="0.25">
      <c r="A63" t="s">
        <v>8</v>
      </c>
      <c r="B63" t="s">
        <v>8</v>
      </c>
      <c r="C63" t="s">
        <v>13</v>
      </c>
      <c r="D63">
        <v>765.17</v>
      </c>
      <c r="E63">
        <v>965.49</v>
      </c>
      <c r="F63" t="s">
        <v>91</v>
      </c>
      <c r="G63" t="s">
        <v>185</v>
      </c>
      <c r="H63" t="s">
        <v>186</v>
      </c>
    </row>
    <row r="64" spans="1:8" x14ac:dyDescent="0.25">
      <c r="A64" t="s">
        <v>8</v>
      </c>
      <c r="B64" t="s">
        <v>8</v>
      </c>
      <c r="C64" t="s">
        <v>17</v>
      </c>
      <c r="D64">
        <v>1463.72</v>
      </c>
      <c r="E64">
        <v>1263.27</v>
      </c>
      <c r="F64" t="s">
        <v>103</v>
      </c>
      <c r="G64" t="s">
        <v>187</v>
      </c>
      <c r="H64" t="s">
        <v>188</v>
      </c>
    </row>
    <row r="65" spans="1:8" x14ac:dyDescent="0.25">
      <c r="A65" t="s">
        <v>8</v>
      </c>
      <c r="B65" t="s">
        <v>8</v>
      </c>
      <c r="C65" t="s">
        <v>21</v>
      </c>
      <c r="D65">
        <v>1200</v>
      </c>
      <c r="E65">
        <v>1730.7</v>
      </c>
      <c r="F65" t="s">
        <v>189</v>
      </c>
      <c r="G65" t="s">
        <v>190</v>
      </c>
      <c r="H65" t="s">
        <v>191</v>
      </c>
    </row>
    <row r="66" spans="1:8" x14ac:dyDescent="0.25">
      <c r="A66" t="s">
        <v>8</v>
      </c>
      <c r="B66" t="s">
        <v>8</v>
      </c>
      <c r="C66" t="s">
        <v>25</v>
      </c>
      <c r="D66">
        <v>800</v>
      </c>
      <c r="E66">
        <v>800</v>
      </c>
      <c r="F66" t="s">
        <v>192</v>
      </c>
      <c r="G66" t="s">
        <v>70</v>
      </c>
      <c r="H66" t="s">
        <v>193</v>
      </c>
    </row>
    <row r="67" spans="1:8" x14ac:dyDescent="0.25">
      <c r="A67" t="s">
        <v>8</v>
      </c>
      <c r="B67" t="s">
        <v>8</v>
      </c>
      <c r="C67" t="s">
        <v>194</v>
      </c>
      <c r="D67">
        <v>993.29</v>
      </c>
      <c r="E67">
        <v>1513.3</v>
      </c>
      <c r="F67" t="s">
        <v>195</v>
      </c>
      <c r="G67" t="s">
        <v>196</v>
      </c>
      <c r="H67" t="s">
        <v>197</v>
      </c>
    </row>
    <row r="68" spans="1:8" x14ac:dyDescent="0.25">
      <c r="A68" t="s">
        <v>8</v>
      </c>
      <c r="B68" t="s">
        <v>8</v>
      </c>
      <c r="C68" t="s">
        <v>29</v>
      </c>
      <c r="D68">
        <v>1530.34</v>
      </c>
      <c r="E68">
        <v>1730.7</v>
      </c>
      <c r="F68" t="s">
        <v>57</v>
      </c>
      <c r="G68" t="s">
        <v>198</v>
      </c>
      <c r="H68" t="s">
        <v>199</v>
      </c>
    </row>
    <row r="69" spans="1:8" x14ac:dyDescent="0.25">
      <c r="A69" t="s">
        <v>8</v>
      </c>
      <c r="B69" t="s">
        <v>8</v>
      </c>
      <c r="C69" t="s">
        <v>33</v>
      </c>
      <c r="D69">
        <v>1440</v>
      </c>
      <c r="E69">
        <v>1450</v>
      </c>
      <c r="F69" t="s">
        <v>200</v>
      </c>
      <c r="G69" t="s">
        <v>201</v>
      </c>
      <c r="H69" t="s">
        <v>111</v>
      </c>
    </row>
    <row r="70" spans="1:8" x14ac:dyDescent="0.25">
      <c r="A70" t="s">
        <v>8</v>
      </c>
      <c r="B70" t="s">
        <v>8</v>
      </c>
      <c r="C70" t="s">
        <v>36</v>
      </c>
      <c r="D70">
        <v>1438.52</v>
      </c>
      <c r="E70">
        <v>1438.52</v>
      </c>
      <c r="F70" t="s">
        <v>202</v>
      </c>
      <c r="G70" t="s">
        <v>70</v>
      </c>
      <c r="H70" t="s">
        <v>203</v>
      </c>
    </row>
    <row r="71" spans="1:8" x14ac:dyDescent="0.25">
      <c r="A71" t="s">
        <v>204</v>
      </c>
      <c r="B71" t="s">
        <v>41</v>
      </c>
      <c r="C71" t="s">
        <v>49</v>
      </c>
      <c r="D71">
        <v>674.69</v>
      </c>
      <c r="E71">
        <v>682.92</v>
      </c>
      <c r="F71" t="s">
        <v>205</v>
      </c>
      <c r="G71" t="s">
        <v>206</v>
      </c>
      <c r="H71" t="s">
        <v>207</v>
      </c>
    </row>
    <row r="72" spans="1:8" x14ac:dyDescent="0.25">
      <c r="A72" t="s">
        <v>8</v>
      </c>
      <c r="B72" t="s">
        <v>8</v>
      </c>
      <c r="C72" t="s">
        <v>86</v>
      </c>
      <c r="D72">
        <v>928.32</v>
      </c>
      <c r="E72">
        <v>1730.7</v>
      </c>
      <c r="F72" t="s">
        <v>208</v>
      </c>
      <c r="G72" t="s">
        <v>209</v>
      </c>
      <c r="H72" t="s">
        <v>210</v>
      </c>
    </row>
    <row r="73" spans="1:8" x14ac:dyDescent="0.25">
      <c r="A73" t="s">
        <v>8</v>
      </c>
      <c r="B73" t="s">
        <v>8</v>
      </c>
      <c r="C73" t="s">
        <v>53</v>
      </c>
      <c r="D73">
        <v>928.32</v>
      </c>
      <c r="E73">
        <v>1200</v>
      </c>
      <c r="F73" t="s">
        <v>211</v>
      </c>
      <c r="G73" t="s">
        <v>212</v>
      </c>
      <c r="H73" t="s">
        <v>213</v>
      </c>
    </row>
    <row r="74" spans="1:8" x14ac:dyDescent="0.25">
      <c r="A74" t="s">
        <v>8</v>
      </c>
      <c r="B74" t="s">
        <v>8</v>
      </c>
      <c r="C74" t="s">
        <v>112</v>
      </c>
      <c r="D74">
        <v>480</v>
      </c>
      <c r="E74">
        <v>859.88</v>
      </c>
      <c r="F74" t="s">
        <v>214</v>
      </c>
      <c r="G74" t="s">
        <v>215</v>
      </c>
      <c r="H74" t="s">
        <v>216</v>
      </c>
    </row>
    <row r="75" spans="1:8" x14ac:dyDescent="0.25">
      <c r="A75" t="s">
        <v>8</v>
      </c>
      <c r="B75" t="s">
        <v>8</v>
      </c>
      <c r="C75" t="s">
        <v>56</v>
      </c>
      <c r="D75">
        <v>720</v>
      </c>
      <c r="E75">
        <v>1200</v>
      </c>
      <c r="F75" t="s">
        <v>217</v>
      </c>
      <c r="G75" t="s">
        <v>218</v>
      </c>
      <c r="H75" t="s">
        <v>219</v>
      </c>
    </row>
    <row r="76" spans="1:8" x14ac:dyDescent="0.25">
      <c r="A76" t="s">
        <v>8</v>
      </c>
      <c r="B76" t="s">
        <v>8</v>
      </c>
      <c r="C76" t="s">
        <v>9</v>
      </c>
      <c r="D76">
        <v>1062.6600000000001</v>
      </c>
      <c r="E76">
        <v>1062.6600000000001</v>
      </c>
      <c r="F76" t="s">
        <v>96</v>
      </c>
      <c r="G76" t="s">
        <v>70</v>
      </c>
      <c r="H76" t="s">
        <v>220</v>
      </c>
    </row>
    <row r="77" spans="1:8" x14ac:dyDescent="0.25">
      <c r="A77" t="s">
        <v>8</v>
      </c>
      <c r="B77" t="s">
        <v>8</v>
      </c>
      <c r="C77" t="s">
        <v>25</v>
      </c>
      <c r="D77">
        <v>1200</v>
      </c>
      <c r="E77">
        <v>1520</v>
      </c>
      <c r="F77" t="s">
        <v>211</v>
      </c>
      <c r="G77" t="s">
        <v>221</v>
      </c>
      <c r="H77" t="s">
        <v>222</v>
      </c>
    </row>
    <row r="78" spans="1:8" x14ac:dyDescent="0.25">
      <c r="A78" t="s">
        <v>8</v>
      </c>
      <c r="B78" t="s">
        <v>8</v>
      </c>
      <c r="C78" t="s">
        <v>29</v>
      </c>
      <c r="D78">
        <v>1000</v>
      </c>
      <c r="E78">
        <v>1320.77</v>
      </c>
      <c r="F78" t="s">
        <v>96</v>
      </c>
      <c r="G78" t="s">
        <v>223</v>
      </c>
      <c r="H78" t="s">
        <v>98</v>
      </c>
    </row>
    <row r="79" spans="1:8" x14ac:dyDescent="0.25">
      <c r="A79" t="s">
        <v>224</v>
      </c>
      <c r="B79" t="s">
        <v>41</v>
      </c>
      <c r="C79" t="s">
        <v>42</v>
      </c>
      <c r="D79">
        <v>1232.45</v>
      </c>
      <c r="E79">
        <v>1600</v>
      </c>
      <c r="F79" t="s">
        <v>225</v>
      </c>
      <c r="G79" t="s">
        <v>165</v>
      </c>
      <c r="H79" t="s">
        <v>226</v>
      </c>
    </row>
    <row r="80" spans="1:8" x14ac:dyDescent="0.25">
      <c r="A80" t="s">
        <v>8</v>
      </c>
      <c r="B80" t="s">
        <v>8</v>
      </c>
      <c r="C80" t="s">
        <v>45</v>
      </c>
      <c r="D80">
        <v>1062.6600000000001</v>
      </c>
      <c r="E80">
        <v>986.48</v>
      </c>
      <c r="F80" t="s">
        <v>96</v>
      </c>
      <c r="G80" t="s">
        <v>126</v>
      </c>
      <c r="H80" t="s">
        <v>220</v>
      </c>
    </row>
    <row r="81" spans="1:8" x14ac:dyDescent="0.25">
      <c r="A81" t="s">
        <v>8</v>
      </c>
      <c r="B81" t="s">
        <v>8</v>
      </c>
      <c r="C81" t="s">
        <v>86</v>
      </c>
      <c r="D81">
        <v>928.32</v>
      </c>
      <c r="E81">
        <v>1864.34</v>
      </c>
      <c r="F81" t="s">
        <v>158</v>
      </c>
      <c r="G81" t="s">
        <v>227</v>
      </c>
      <c r="H81" t="s">
        <v>228</v>
      </c>
    </row>
    <row r="82" spans="1:8" x14ac:dyDescent="0.25">
      <c r="A82" t="s">
        <v>8</v>
      </c>
      <c r="B82" t="s">
        <v>8</v>
      </c>
      <c r="C82" t="s">
        <v>112</v>
      </c>
      <c r="D82">
        <v>909.89</v>
      </c>
      <c r="E82">
        <v>1679.94</v>
      </c>
      <c r="F82" t="s">
        <v>229</v>
      </c>
      <c r="G82" t="s">
        <v>230</v>
      </c>
      <c r="H82" t="s">
        <v>231</v>
      </c>
    </row>
    <row r="83" spans="1:8" x14ac:dyDescent="0.25">
      <c r="A83" t="s">
        <v>8</v>
      </c>
      <c r="B83" t="s">
        <v>8</v>
      </c>
      <c r="C83" t="s">
        <v>56</v>
      </c>
      <c r="D83">
        <v>1360</v>
      </c>
      <c r="E83">
        <v>2200</v>
      </c>
      <c r="F83" t="s">
        <v>192</v>
      </c>
      <c r="G83" t="s">
        <v>232</v>
      </c>
      <c r="H83" t="s">
        <v>233</v>
      </c>
    </row>
    <row r="84" spans="1:8" x14ac:dyDescent="0.25">
      <c r="A84" t="s">
        <v>8</v>
      </c>
      <c r="B84" t="s">
        <v>8</v>
      </c>
      <c r="C84" t="s">
        <v>9</v>
      </c>
      <c r="D84">
        <v>1062.6600000000001</v>
      </c>
      <c r="E84">
        <v>1062.6600000000001</v>
      </c>
      <c r="F84" t="s">
        <v>96</v>
      </c>
      <c r="G84" t="s">
        <v>70</v>
      </c>
      <c r="H84" t="s">
        <v>220</v>
      </c>
    </row>
    <row r="85" spans="1:8" x14ac:dyDescent="0.25">
      <c r="A85" t="s">
        <v>8</v>
      </c>
      <c r="B85" t="s">
        <v>8</v>
      </c>
      <c r="C85" t="s">
        <v>17</v>
      </c>
      <c r="D85">
        <v>612.14</v>
      </c>
      <c r="E85">
        <v>960</v>
      </c>
      <c r="F85" t="s">
        <v>217</v>
      </c>
      <c r="G85" t="s">
        <v>234</v>
      </c>
      <c r="H85" t="s">
        <v>235</v>
      </c>
    </row>
    <row r="86" spans="1:8" x14ac:dyDescent="0.25">
      <c r="A86" t="s">
        <v>8</v>
      </c>
      <c r="B86" t="s">
        <v>8</v>
      </c>
      <c r="C86" t="s">
        <v>25</v>
      </c>
      <c r="D86">
        <v>880</v>
      </c>
      <c r="E86">
        <v>880</v>
      </c>
      <c r="F86" t="s">
        <v>236</v>
      </c>
      <c r="G86" t="s">
        <v>70</v>
      </c>
      <c r="H86" t="s">
        <v>237</v>
      </c>
    </row>
    <row r="87" spans="1:8" x14ac:dyDescent="0.25">
      <c r="A87" t="s">
        <v>8</v>
      </c>
      <c r="B87" t="s">
        <v>8</v>
      </c>
      <c r="C87" t="s">
        <v>29</v>
      </c>
      <c r="D87">
        <v>1320.77</v>
      </c>
      <c r="E87">
        <v>1129.24</v>
      </c>
      <c r="F87" t="s">
        <v>238</v>
      </c>
      <c r="G87" t="s">
        <v>239</v>
      </c>
      <c r="H87" t="s">
        <v>239</v>
      </c>
    </row>
    <row r="88" spans="1:8" x14ac:dyDescent="0.25">
      <c r="A88" t="s">
        <v>8</v>
      </c>
      <c r="B88" t="s">
        <v>8</v>
      </c>
      <c r="C88" t="s">
        <v>33</v>
      </c>
      <c r="D88">
        <v>1600</v>
      </c>
      <c r="E88">
        <v>1520</v>
      </c>
      <c r="F88" t="s">
        <v>192</v>
      </c>
      <c r="G88" t="s">
        <v>240</v>
      </c>
      <c r="H88" t="s">
        <v>72</v>
      </c>
    </row>
    <row r="89" spans="1:8" x14ac:dyDescent="0.25">
      <c r="A89" t="s">
        <v>8</v>
      </c>
      <c r="B89" t="s">
        <v>8</v>
      </c>
      <c r="C89" t="s">
        <v>36</v>
      </c>
      <c r="D89">
        <v>2078.9699999999998</v>
      </c>
      <c r="E89">
        <v>2078.9699999999998</v>
      </c>
      <c r="F89" t="s">
        <v>241</v>
      </c>
      <c r="G89" t="s">
        <v>70</v>
      </c>
      <c r="H89" t="s">
        <v>242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4 E A A B Q S w M E F A A C A A g A a a L K 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G m i y 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o s p a 9 y B t v p c B A A B V A w A A E w A c A E Z v c m 1 1 b G F z L 1 N l Y 3 R p b 2 4 x L m 0 g o h g A K K A U A A A A A A A A A A A A A A A A A A A A A A A A A A A A l V F N a 9 t A E L 0 b / B + G D Q E J V k I y p J Q G H Y q c k l z y Y T n 0 E P e w k S b 2 0 v 0 w u y M l x v i / Z 2 2 5 c d K k 0 O i y 2 j d v 3 r x 5 6 7 E m a Q 1 U / Z m f D g f D g V 8 I h w 0 c s a W T N f r E P i Q d z i W J e x V u 0 i R L 8 V t 6 E i Y Z Z a M s G e U Q 5 T G D A h T S c A D h q 2 z r a g x I 6 b t 0 b O t W o 6 H o h 1 S Y l t Z Q u P i I l d 9 m t x 6 d n 4 1 R q d n Y P h p l R e N n n 5 m a 1 r 5 j M b 8 L E l J L Q l c w z j i U V r X a + O I r h z N T 2 0 a a e f H l J M t y D j e t J a x o p b A 4 / K a X 1 u C v m P f u j 9 i 1 s z r U G j h H 0 Q S L 2 + W m W y P p v r L H o 3 5 R D n d 7 / L t S V S 2 U c L 4 g 1 7 6 W L B f C z I P i d L X E g 9 z U C e M f r N O 9 4 2 3 R R x / M 5 + s 1 K 6 3 W Y R V a w Q W h D l t S Y A P h E 2 0 4 r N m t k f Q O L A P 9 H T j G O u U Q U s w B r n d h Q z T x a f y H a F p 9 j 2 5 H r X B J K f 8 v K r z I Z h 9 S X 8 Y f Q 5 8 F S L P t 2 T u 5 6 t B B P 2 4 H f K b t M P l N 1 + a Q / g S 1 7 U K e Z 8 7 Z 1 8 / Z 4 x P 7 6 H 9 K W v T V 6 K / H 2 u X 4 N v t N P B x I 8 w / x 0 2 d Q S w E C L Q A U A A I A C A B p o s p a 2 8 g i C K U A A A D 3 A A A A E g A A A A A A A A A A A A A A A A A A A A A A Q 2 9 u Z m l n L 1 B h Y 2 t h Z 2 U u e G 1 s U E s B A i 0 A F A A C A A g A a a L K W g / K 6 a u k A A A A 6 Q A A A B M A A A A A A A A A A A A A A A A A 8 Q A A A F t D b 2 5 0 Z W 5 0 X 1 R 5 c G V z X S 5 4 b W x Q S w E C L Q A U A A I A C A B p o s p a 9 y B t v p c B A A B V A w A A E w A A A A A A A A A A A A A A A A D i 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E Q A A A A A A A A o 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H J p Y 2 V z L W 9 m L X Z l Z 2 l 0 Y W J s Z X M t a W 4 t c G F r a X N 0 Y W 4 t M j A y M C 0 y M S 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l j Z X N f b 2 Z f d m V n a X R h Y m x l c 1 9 p b l 9 w Y W t p c 3 R h b l 8 y M D I w X z I x X 1 8 x I i A v P j x F b n R y e S B U e X B l P S J G a W x s Z W R D b 2 1 w b G V 0 Z V J l c 3 V s d F R v V 2 9 y a 3 N o Z W V 0 I i B W Y W x 1 Z T 0 i b D E i I C 8 + P E V u d H J 5 I F R 5 c G U 9 I k F k Z G V k V G 9 E Y X R h T W 9 k Z W w i I F Z h b H V l P S J s M C I g L z 4 8 R W 5 0 c n k g V H l w Z T 0 i R m l s b E N v d W 5 0 I i B W Y W x 1 Z T 0 i b D g 4 I i A v P j x F b n R y e S B U e X B l P S J G a W x s R X J y b 3 J D b 2 R l I i B W Y W x 1 Z T 0 i c 1 V u a 2 5 v d 2 4 i I C 8 + P E V u d H J 5 I F R 5 c G U 9 I k Z p b G x F c n J v c k N v d W 5 0 I i B W Y W x 1 Z T 0 i b D A i I C 8 + P E V u d H J 5 I F R 5 c G U 9 I k Z p b G x M Y X N 0 V X B k Y X R l Z C I g V m F s d W U 9 I m Q y M D I 1 L T A 2 L T E w V D E 1 O j E 5 O j E 5 L j M z O D U 0 O D d a I i A v P j x F b n R y e S B U e X B l P S J G a W x s Q 2 9 s d W 1 u V H l w Z X M i I F Z h b H V l P S J z Q m d Z R 0 J R V U d C Z 1 k 9 I i A v P j x F b n R y e S B U e X B l P S J G a W x s Q 2 9 s d W 1 u T m F t Z X M i I F Z h b H V l P S J z W y Z x d W 9 0 O 0 N v b W 1 v Z G l 0 e S B J d G V t J n F 1 b 3 Q 7 L C Z x d W 9 0 O 1 V u a X Q m c X V v d D s s J n F 1 b 3 Q 7 Q 2 l 0 e S Z x d W 9 0 O y w m c X V v d D t E Z W M u L C A y M D I x I C B Q c m l j Z X M g K F J z L i k m c X V v d D s s J n F 1 b 3 Q 7 U 2 V w d C 4 s M j A y M S A g U H J p Y 2 V z I C h S c y 4 p J n F 1 b 3 Q 7 L C Z x d W 9 0 O y B E Z W M u L C A y M D I w I F B y a W N l c y A o U n M u K S Z x d W 9 0 O y w m c X V v d D s l I E N o Y W 5 n Z S B p b i B E Z W M s I D I w M j E g T 3 Z l c i B T Z X B 0 L i w g M j A y M S Z x d W 9 0 O y w m c X V v d D s l I E N o Y W 5 n Z S B p b i B E Z W M s I D I w M j E g T 3 Z l c i B E Z W M u L C A y M D I w 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c H J p Y 2 V z L W 9 m L X Z l Z 2 l 0 Y W J s Z X M t a W 4 t c G F r a X N 0 Y W 4 t M j A y M C 0 y M S A o M S k v U m V t b 3 Z l Z C B F c n J v c n M u e 0 N v b W 1 v Z G l 0 e S B J d G V t L D B 9 J n F 1 b 3 Q 7 L C Z x d W 9 0 O 1 N l Y 3 R p b 2 4 x L 3 B y a W N l c y 1 v Z i 1 2 Z W d p d G F i b G V z L W l u L X B h a 2 l z d G F u L T I w M j A t M j E g K D E p L 1 J l b W 9 2 Z W Q g R X J y b 3 J z L n t V b m l 0 L D F 9 J n F 1 b 3 Q 7 L C Z x d W 9 0 O 1 N l Y 3 R p b 2 4 x L 3 B y a W N l c y 1 v Z i 1 2 Z W d p d G F i b G V z L W l u L X B h a 2 l z d G F u L T I w M j A t M j E g K D E p L 1 J l b W 9 2 Z W Q g R X J y b 3 J z L n t D a X R 5 L D J 9 J n F 1 b 3 Q 7 L C Z x d W 9 0 O 1 N l Y 3 R p b 2 4 x L 3 B y a W N l c y 1 v Z i 1 2 Z W d p d G F i b G V z L W l u L X B h a 2 l z d G F u L T I w M j A t M j E g K D E p L 1 J l b W 9 2 Z W Q g R X J y b 3 J z L n t E Z W M u L C A y M D I x I C B Q c m l j Z X M g K F J z L i k s M 3 0 m c X V v d D s s J n F 1 b 3 Q 7 U 2 V j d G l v b j E v c H J p Y 2 V z L W 9 m L X Z l Z 2 l 0 Y W J s Z X M t a W 4 t c G F r a X N 0 Y W 4 t M j A y M C 0 y M S A o M S k v U m V t b 3 Z l Z C B F c n J v c n M u e 1 N l c H Q u L D I w M j E g I F B y a W N l c y A o U n M u K S w 0 f S Z x d W 9 0 O y w m c X V v d D t T Z W N 0 a W 9 u M S 9 w c m l j Z X M t b 2 Y t d m V n a X R h Y m x l c y 1 p b i 1 w Y W t p c 3 R h b i 0 y M D I w L T I x I C g x K S 9 S Z W 1 v d m V k I E V y c m 9 y c y 5 7 I E R l Y y 4 s I D I w M j A g U H J p Y 2 V z I C h S c y 4 p L D V 9 J n F 1 b 3 Q 7 L C Z x d W 9 0 O 1 N l Y 3 R p b 2 4 x L 3 B y a W N l c y 1 v Z i 1 2 Z W d p d G F i b G V z L W l u L X B h a 2 l z d G F u L T I w M j A t M j E g K D E p L 1 J l b W 9 2 Z W Q g R X J y b 3 J z L n s l I E N o Y W 5 n Z S B p b i B E Z W M s I D I w M j E g T 3 Z l c i B T Z X B 0 L i w g M j A y M S w 2 f S Z x d W 9 0 O y w m c X V v d D t T Z W N 0 a W 9 u M S 9 w c m l j Z X M t b 2 Y t d m V n a X R h Y m x l c y 1 p b i 1 w Y W t p c 3 R h b i 0 y M D I w L T I x I C g x K S 9 S Z W 1 v d m V k I E V y c m 9 y c y 5 7 J S B D a G F u Z 2 U g a W 4 g R G V j L C A y M D I x I E 9 2 Z X I g R G V j L i w g M j A y M C w 3 f S Z x d W 9 0 O 1 0 s J n F 1 b 3 Q 7 Q 2 9 s d W 1 u Q 2 9 1 b n Q m c X V v d D s 6 O C w m c X V v d D t L Z X l D b 2 x 1 b W 5 O Y W 1 l c y Z x d W 9 0 O z p b X S w m c X V v d D t D b 2 x 1 b W 5 J Z G V u d G l 0 a W V z J n F 1 b 3 Q 7 O l s m c X V v d D t T Z W N 0 a W 9 u M S 9 w c m l j Z X M t b 2 Y t d m V n a X R h Y m x l c y 1 p b i 1 w Y W t p c 3 R h b i 0 y M D I w L T I x I C g x K S 9 S Z W 1 v d m V k I E V y c m 9 y c y 5 7 Q 2 9 t b W 9 k a X R 5 I E l 0 Z W 0 s M H 0 m c X V v d D s s J n F 1 b 3 Q 7 U 2 V j d G l v b j E v c H J p Y 2 V z L W 9 m L X Z l Z 2 l 0 Y W J s Z X M t a W 4 t c G F r a X N 0 Y W 4 t M j A y M C 0 y M S A o M S k v U m V t b 3 Z l Z C B F c n J v c n M u e 1 V u a X Q s M X 0 m c X V v d D s s J n F 1 b 3 Q 7 U 2 V j d G l v b j E v c H J p Y 2 V z L W 9 m L X Z l Z 2 l 0 Y W J s Z X M t a W 4 t c G F r a X N 0 Y W 4 t M j A y M C 0 y M S A o M S k v U m V t b 3 Z l Z C B F c n J v c n M u e 0 N p d H k s M n 0 m c X V v d D s s J n F 1 b 3 Q 7 U 2 V j d G l v b j E v c H J p Y 2 V z L W 9 m L X Z l Z 2 l 0 Y W J s Z X M t a W 4 t c G F r a X N 0 Y W 4 t M j A y M C 0 y M S A o M S k v U m V t b 3 Z l Z C B F c n J v c n M u e 0 R l Y y 4 s I D I w M j E g I F B y a W N l c y A o U n M u K S w z f S Z x d W 9 0 O y w m c X V v d D t T Z W N 0 a W 9 u M S 9 w c m l j Z X M t b 2 Y t d m V n a X R h Y m x l c y 1 p b i 1 w Y W t p c 3 R h b i 0 y M D I w L T I x I C g x K S 9 S Z W 1 v d m V k I E V y c m 9 y c y 5 7 U 2 V w d C 4 s M j A y M S A g U H J p Y 2 V z I C h S c y 4 p L D R 9 J n F 1 b 3 Q 7 L C Z x d W 9 0 O 1 N l Y 3 R p b 2 4 x L 3 B y a W N l c y 1 v Z i 1 2 Z W d p d G F i b G V z L W l u L X B h a 2 l z d G F u L T I w M j A t M j E g K D E p L 1 J l b W 9 2 Z W Q g R X J y b 3 J z L n s g R G V j L i w g M j A y M C B Q c m l j Z X M g K F J z L i k s N X 0 m c X V v d D s s J n F 1 b 3 Q 7 U 2 V j d G l v b j E v c H J p Y 2 V z L W 9 m L X Z l Z 2 l 0 Y W J s Z X M t a W 4 t c G F r a X N 0 Y W 4 t M j A y M C 0 y M S A o M S k v U m V t b 3 Z l Z C B F c n J v c n M u e y U g Q 2 h h b m d l I G l u I E R l Y y w g M j A y M S B P d m V y I F N l c H Q u L C A y M D I x L D Z 9 J n F 1 b 3 Q 7 L C Z x d W 9 0 O 1 N l Y 3 R p b 2 4 x L 3 B y a W N l c y 1 v Z i 1 2 Z W d p d G F i b G V z L W l u L X B h a 2 l z d G F u L T I w M j A t M j E g K D E p L 1 J l b W 9 2 Z W Q g R X J y b 3 J z L n s l I E N o Y W 5 n Z S B p b i B E Z W M s I D I w M j E g T 3 Z l c i B E Z W M u L C A y M D I w L D d 9 J n F 1 b 3 Q 7 X S w m c X V v d D t S Z W x h d G l v b n N o a X B J b m Z v J n F 1 b 3 Q 7 O l t d f S I g L z 4 8 L 1 N 0 Y W J s Z U V u d H J p Z X M + P C 9 J d G V t P j x J d G V t P j x J d G V t T G 9 j Y X R p b 2 4 + P E l 0 Z W 1 U e X B l P k Z v c m 1 1 b G E 8 L 0 l 0 Z W 1 U e X B l P j x J d G V t U G F 0 a D 5 T Z W N 0 a W 9 u M S 9 w c m l j Z X M t b 2 Y t d m V n a X R h Y m x l c y 1 p b i 1 w Y W t p c 3 R h b i 0 y M D I w L T I x J T I w K D E p L 1 N v d X J j Z T w v S X R l b V B h d G g + P C 9 J d G V t T G 9 j Y X R p b 2 4 + P F N 0 Y W J s Z U V u d H J p Z X M g L z 4 8 L 0 l 0 Z W 0 + P E l 0 Z W 0 + P E l 0 Z W 1 M b 2 N h d G l v b j 4 8 S X R l b V R 5 c G U + R m 9 y b X V s Y T w v S X R l b V R 5 c G U + P E l 0 Z W 1 Q Y X R o P l N l Y 3 R p b 2 4 x L 3 B y a W N l c y 1 v Z i 1 2 Z W d p d G F i b G V z L W l u L X B h a 2 l z d G F u L T I w M j A t M j E l M j A o M S k v U H J v b W 9 0 Z W Q l M j B I Z W F k Z X J z P C 9 J d G V t U G F 0 a D 4 8 L 0 l 0 Z W 1 M b 2 N h d G l v b j 4 8 U 3 R h Y m x l R W 5 0 c m l l c y A v P j w v S X R l b T 4 8 S X R l b T 4 8 S X R l b U x v Y 2 F 0 a W 9 u P j x J d G V t V H l w Z T 5 G b 3 J t d W x h P C 9 J d G V t V H l w Z T 4 8 S X R l b V B h d G g + U 2 V j d G l v b j E v c H J p Y 2 V z L W 9 m L X Z l Z 2 l 0 Y W J s Z X M t a W 4 t c G F r a X N 0 Y W 4 t M j A y M C 0 y M S U y M C g x K S 9 D a G F u Z 2 V k J T I w V H l w Z T w v S X R l b V B h d G g + P C 9 J d G V t T G 9 j Y X R p b 2 4 + P F N 0 Y W J s Z U V u d H J p Z X M g L z 4 8 L 0 l 0 Z W 0 + P E l 0 Z W 0 + P E l 0 Z W 1 M b 2 N h d G l v b j 4 8 S X R l b V R 5 c G U + R m 9 y b X V s Y T w v S X R l b V R 5 c G U + P E l 0 Z W 1 Q Y X R o P l N l Y 3 R p b 2 4 x L 3 B y a W N l c y 1 v Z i 1 2 Z W d p d G F i b G V z L W l u L X B h a 2 l z d G F u L T I w M j A t M j E l M j A o M S k v U m V t b 3 Z l Z C U y M E V y c m 9 y c z w v S X R l b V B h d G g + P C 9 J d G V t T G 9 j Y X R p b 2 4 + P F N 0 Y W J s Z U V u d H J p Z X M g L z 4 8 L 0 l 0 Z W 0 + P C 9 J d G V t c z 4 8 L 0 x v Y 2 F s U G F j a 2 F n Z U 1 l d G F k Y X R h R m l s Z T 4 W A A A A U E s F B g A A A A A A A A A A A A A A A A A A A A A A A C Y B A A A B A A A A 0 I y d 3 w E V 0 R G M e g D A T 8 K X 6 w E A A A A V z O D 6 d 6 Z + R 4 Y U u 9 k m d l A S A A A A A A I A A A A A A B B m A A A A A Q A A I A A A A C / j L P 8 k 7 4 p I r 1 2 J c L b r 1 z p C 5 m 5 H P R E k / T 9 2 E 9 R h i j 2 n A A A A A A 6 A A A A A A g A A I A A A A K 5 o d z E k J F g O 5 u O T I g T m D S h L A w j b E i z 6 z E 0 S H y w q S Z g o U A A A A G v r T A v v R E W V T 4 M O f l a g + z O 6 n y L j K u A s G n L v H g A 9 v 7 E i e S a U j Z c b e u H d n q F z 9 c f 6 1 k x L k b f 0 g 3 U P 4 x 7 O a 2 c w 6 1 F U 8 p P M C W w 0 f l 5 / D R X 6 P U I W Q A A A A H n v F / A c F P / M 9 5 5 / Q P s 3 6 1 C Y t c 4 E s i W B a B 9 E L i / B V B g E M n T A I + I 6 A 6 O E e t g Q w v S p x K b D 6 1 W l + P E 5 L l Y U K p z v H 2 0 = < / D a t a M a s h u p > 
</file>

<file path=customXml/itemProps1.xml><?xml version="1.0" encoding="utf-8"?>
<ds:datastoreItem xmlns:ds="http://schemas.openxmlformats.org/officeDocument/2006/customXml" ds:itemID="{8264284D-0456-4D0B-B5D7-6984CCBD8D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Sheet8</vt:lpstr>
      <vt:lpstr>Sheet5</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2025-06-10T15:07:53Z</dcterms:created>
  <dcterms:modified xsi:type="dcterms:W3CDTF">2025-06-10T16:43:39Z</dcterms:modified>
</cp:coreProperties>
</file>