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esktop\ArshiaRx\GITHUB\Course Calculation Excels\"/>
    </mc:Choice>
  </mc:AlternateContent>
  <xr:revisionPtr revIDLastSave="0" documentId="13_ncr:1_{F8FD0153-23A3-40B4-9939-A4A7C7A80BA0}" xr6:coauthVersionLast="47" xr6:coauthVersionMax="47" xr10:uidLastSave="{00000000-0000-0000-0000-000000000000}"/>
  <bookViews>
    <workbookView xWindow="-108" yWindow="-108" windowWidth="23256" windowHeight="12456" xr2:uid="{1B390BFF-6D55-4E4A-900F-4522CA11A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N6" i="1"/>
  <c r="N4" i="1"/>
  <c r="I6" i="1"/>
  <c r="I11" i="1"/>
  <c r="D21" i="1"/>
  <c r="D5" i="1"/>
  <c r="D6" i="1"/>
  <c r="D10" i="1" s="1"/>
  <c r="D7" i="1"/>
  <c r="D8" i="1"/>
  <c r="D15" i="1"/>
  <c r="D16" i="1"/>
  <c r="D17" i="1"/>
  <c r="D18" i="1"/>
  <c r="D19" i="1"/>
  <c r="H6" i="1"/>
  <c r="H11" i="1"/>
</calcChain>
</file>

<file path=xl/sharedStrings.xml><?xml version="1.0" encoding="utf-8"?>
<sst xmlns="http://schemas.openxmlformats.org/spreadsheetml/2006/main" count="36" uniqueCount="29">
  <si>
    <t>Grade %</t>
  </si>
  <si>
    <t>Fill in the Grade with decimal point</t>
  </si>
  <si>
    <t>THEORY</t>
  </si>
  <si>
    <t>Final Exam</t>
  </si>
  <si>
    <t># of Questions</t>
  </si>
  <si>
    <t>Laboratory</t>
  </si>
  <si>
    <t>Overall</t>
  </si>
  <si>
    <t>Overall Grade</t>
  </si>
  <si>
    <t>Tutorial Quiz</t>
  </si>
  <si>
    <t>From 20 %</t>
  </si>
  <si>
    <t>Lab Performance</t>
  </si>
  <si>
    <t>Midterm Test</t>
  </si>
  <si>
    <t>From 30%</t>
  </si>
  <si>
    <t>Overall lab must be above &gt; 10%</t>
  </si>
  <si>
    <t>(Tutorial Quiz + Midterm + Final)</t>
  </si>
  <si>
    <t>Overall Theory must be above &gt; 40%</t>
  </si>
  <si>
    <t>From:</t>
  </si>
  <si>
    <t>Midterm:</t>
  </si>
  <si>
    <t>3Q</t>
  </si>
  <si>
    <t>1. Op-amp</t>
  </si>
  <si>
    <t>2. 2nd Order</t>
  </si>
  <si>
    <t>3. Filters/Bode Plot</t>
  </si>
  <si>
    <t>Final Exam:</t>
  </si>
  <si>
    <t>4Q</t>
  </si>
  <si>
    <t>1. Laplace</t>
  </si>
  <si>
    <t>2. Mutual Inductance</t>
  </si>
  <si>
    <t>3. 3-Phase</t>
  </si>
  <si>
    <t>4. Fourier</t>
  </si>
  <si>
    <t>Designed by Arshia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</si>
</sst>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2" xfId="0" applyFill="1" applyBorder="1"/>
    <xf numFmtId="0" fontId="0" fillId="0" borderId="0" xfId="0" applyFill="1" applyBorder="1"/>
    <xf numFmtId="0" fontId="0" fillId="3" borderId="11" xfId="0" applyFill="1" applyBorder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6C4D-D0E9-4905-B89C-D10864138B81}">
  <dimension ref="A1:P21"/>
  <sheetViews>
    <sheetView tabSelected="1" workbookViewId="0">
      <selection activeCell="K9" sqref="K9"/>
    </sheetView>
  </sheetViews>
  <sheetFormatPr defaultRowHeight="14.4" x14ac:dyDescent="0.3"/>
  <cols>
    <col min="1" max="1" width="15" customWidth="1"/>
    <col min="2" max="2" width="9.88671875" customWidth="1"/>
    <col min="6" max="6" width="13.109375" customWidth="1"/>
    <col min="8" max="8" width="10.109375" customWidth="1"/>
    <col min="9" max="9" width="11.109375" customWidth="1"/>
    <col min="10" max="10" width="11" customWidth="1"/>
    <col min="11" max="11" width="19" customWidth="1"/>
    <col min="12" max="12" width="28.44140625" customWidth="1"/>
  </cols>
  <sheetData>
    <row r="1" spans="1:16" ht="21" x14ac:dyDescent="0.4">
      <c r="A1" s="1" t="s">
        <v>1</v>
      </c>
    </row>
    <row r="3" spans="1:16" x14ac:dyDescent="0.3">
      <c r="L3" s="6" t="s">
        <v>2</v>
      </c>
      <c r="M3" s="7" t="s">
        <v>16</v>
      </c>
      <c r="N3" s="2"/>
    </row>
    <row r="4" spans="1:16" x14ac:dyDescent="0.3">
      <c r="A4" s="7" t="s">
        <v>8</v>
      </c>
      <c r="B4" s="9"/>
      <c r="C4" s="7" t="s">
        <v>0</v>
      </c>
      <c r="D4" s="4"/>
      <c r="F4" s="7" t="s">
        <v>3</v>
      </c>
      <c r="G4" s="4"/>
      <c r="H4" s="5"/>
      <c r="I4" s="5"/>
      <c r="L4" s="7" t="s">
        <v>14</v>
      </c>
      <c r="M4" s="8">
        <v>0.8</v>
      </c>
      <c r="N4" s="2">
        <f>D10+I6+I11</f>
        <v>0</v>
      </c>
      <c r="P4" t="s">
        <v>15</v>
      </c>
    </row>
    <row r="5" spans="1:16" x14ac:dyDescent="0.3">
      <c r="A5" s="7">
        <v>1</v>
      </c>
      <c r="B5" s="7">
        <v>5</v>
      </c>
      <c r="C5" s="2"/>
      <c r="D5" s="2">
        <f>C5*B6</f>
        <v>0</v>
      </c>
      <c r="F5" s="7" t="s">
        <v>4</v>
      </c>
      <c r="G5" s="7" t="s">
        <v>0</v>
      </c>
      <c r="H5" s="7"/>
      <c r="I5" s="7" t="s">
        <v>12</v>
      </c>
      <c r="L5" s="7"/>
      <c r="M5" s="7"/>
      <c r="N5" s="2"/>
    </row>
    <row r="6" spans="1:16" x14ac:dyDescent="0.3">
      <c r="A6" s="7">
        <v>2</v>
      </c>
      <c r="B6" s="7">
        <v>5</v>
      </c>
      <c r="C6" s="2"/>
      <c r="D6" s="2">
        <f t="shared" ref="D6:D9" si="0">C6*B7</f>
        <v>0</v>
      </c>
      <c r="F6" s="7">
        <v>4</v>
      </c>
      <c r="G6" s="2"/>
      <c r="H6" s="2">
        <f>F6*G6</f>
        <v>0</v>
      </c>
      <c r="I6" s="2">
        <f>G6*30</f>
        <v>0</v>
      </c>
      <c r="L6" s="6" t="s">
        <v>5</v>
      </c>
      <c r="M6" s="8">
        <v>0.2</v>
      </c>
      <c r="N6" s="2">
        <f>C21</f>
        <v>0</v>
      </c>
      <c r="P6" t="s">
        <v>13</v>
      </c>
    </row>
    <row r="7" spans="1:16" x14ac:dyDescent="0.3">
      <c r="A7" s="7">
        <v>3</v>
      </c>
      <c r="B7" s="7">
        <v>5</v>
      </c>
      <c r="C7" s="2"/>
      <c r="D7" s="2">
        <f t="shared" si="0"/>
        <v>0</v>
      </c>
      <c r="L7" s="7"/>
      <c r="M7" s="7"/>
      <c r="N7" s="2"/>
    </row>
    <row r="8" spans="1:16" x14ac:dyDescent="0.3">
      <c r="A8" s="7">
        <v>4</v>
      </c>
      <c r="B8" s="7">
        <v>5</v>
      </c>
      <c r="C8" s="2"/>
      <c r="D8" s="2">
        <f>C8*B9</f>
        <v>0</v>
      </c>
      <c r="L8" s="6" t="s">
        <v>7</v>
      </c>
      <c r="M8" s="7"/>
      <c r="N8" s="2">
        <f>N4+N6</f>
        <v>0</v>
      </c>
    </row>
    <row r="9" spans="1:16" x14ac:dyDescent="0.3">
      <c r="A9" s="7"/>
      <c r="B9" s="7"/>
      <c r="C9" s="2"/>
      <c r="D9" s="2"/>
      <c r="F9" s="7" t="s">
        <v>11</v>
      </c>
      <c r="G9" s="4"/>
      <c r="H9" s="5"/>
      <c r="I9" s="5"/>
    </row>
    <row r="10" spans="1:16" x14ac:dyDescent="0.3">
      <c r="A10" s="7" t="s">
        <v>6</v>
      </c>
      <c r="B10" s="7" t="s">
        <v>9</v>
      </c>
      <c r="C10" s="2"/>
      <c r="D10" s="2">
        <f>(D5+D6+D7+D8)</f>
        <v>0</v>
      </c>
      <c r="F10" s="7" t="s">
        <v>4</v>
      </c>
      <c r="G10" s="7" t="s">
        <v>0</v>
      </c>
      <c r="H10" s="7"/>
      <c r="I10" s="7" t="s">
        <v>12</v>
      </c>
    </row>
    <row r="11" spans="1:16" x14ac:dyDescent="0.3">
      <c r="F11" s="7">
        <v>3</v>
      </c>
      <c r="G11" s="2"/>
      <c r="H11" s="2">
        <f>F11*G11</f>
        <v>0</v>
      </c>
      <c r="I11" s="2">
        <f>G11*30</f>
        <v>0</v>
      </c>
    </row>
    <row r="13" spans="1:16" x14ac:dyDescent="0.3">
      <c r="L13" s="21" t="s">
        <v>28</v>
      </c>
    </row>
    <row r="14" spans="1:16" x14ac:dyDescent="0.3">
      <c r="A14" s="7" t="s">
        <v>10</v>
      </c>
      <c r="B14" s="3"/>
      <c r="C14" s="7" t="s">
        <v>0</v>
      </c>
      <c r="D14" s="4"/>
    </row>
    <row r="15" spans="1:16" x14ac:dyDescent="0.3">
      <c r="A15" s="7">
        <v>1</v>
      </c>
      <c r="B15" s="7">
        <v>4</v>
      </c>
      <c r="C15" s="2"/>
      <c r="D15" s="2">
        <f>C15*B15</f>
        <v>0</v>
      </c>
    </row>
    <row r="16" spans="1:16" x14ac:dyDescent="0.3">
      <c r="A16" s="7">
        <v>2</v>
      </c>
      <c r="B16" s="7">
        <v>4</v>
      </c>
      <c r="C16" s="2"/>
      <c r="D16" s="2">
        <f t="shared" ref="D16:D20" si="1">C16*B16</f>
        <v>0</v>
      </c>
    </row>
    <row r="17" spans="1:11" x14ac:dyDescent="0.3">
      <c r="A17" s="7">
        <v>3</v>
      </c>
      <c r="B17" s="7">
        <v>4</v>
      </c>
      <c r="C17" s="2"/>
      <c r="D17" s="2">
        <f t="shared" si="1"/>
        <v>0</v>
      </c>
      <c r="F17" s="16" t="s">
        <v>17</v>
      </c>
      <c r="G17" s="18"/>
      <c r="H17" s="18"/>
      <c r="J17" s="16" t="s">
        <v>22</v>
      </c>
      <c r="K17" s="20"/>
    </row>
    <row r="18" spans="1:11" x14ac:dyDescent="0.3">
      <c r="A18" s="7">
        <v>4</v>
      </c>
      <c r="B18" s="7">
        <v>4</v>
      </c>
      <c r="C18" s="2"/>
      <c r="D18" s="2">
        <f t="shared" si="1"/>
        <v>0</v>
      </c>
      <c r="F18" s="17" t="s">
        <v>18</v>
      </c>
      <c r="G18" s="15" t="s">
        <v>19</v>
      </c>
      <c r="H18" s="10"/>
      <c r="J18" s="17" t="s">
        <v>23</v>
      </c>
      <c r="K18" s="16" t="s">
        <v>24</v>
      </c>
    </row>
    <row r="19" spans="1:11" x14ac:dyDescent="0.3">
      <c r="A19" s="7">
        <v>5</v>
      </c>
      <c r="B19" s="7">
        <v>4</v>
      </c>
      <c r="C19" s="2"/>
      <c r="D19" s="2">
        <f t="shared" si="1"/>
        <v>0</v>
      </c>
      <c r="F19" s="18"/>
      <c r="G19" s="11" t="s">
        <v>20</v>
      </c>
      <c r="H19" s="12"/>
      <c r="J19" s="20"/>
      <c r="K19" s="19" t="s">
        <v>25</v>
      </c>
    </row>
    <row r="20" spans="1:11" x14ac:dyDescent="0.3">
      <c r="A20" s="7"/>
      <c r="B20" s="7"/>
      <c r="C20" s="2"/>
      <c r="D20" s="2"/>
      <c r="F20" s="18"/>
      <c r="G20" s="13" t="s">
        <v>21</v>
      </c>
      <c r="H20" s="14"/>
      <c r="J20" s="20"/>
      <c r="K20" s="19" t="s">
        <v>26</v>
      </c>
    </row>
    <row r="21" spans="1:11" x14ac:dyDescent="0.3">
      <c r="A21" s="7" t="s">
        <v>6</v>
      </c>
      <c r="B21" s="7" t="s">
        <v>9</v>
      </c>
      <c r="C21" s="2"/>
      <c r="D21" s="2">
        <f>D15+D16+D17+D18+D19</f>
        <v>0</v>
      </c>
      <c r="J21" s="20"/>
      <c r="K21" s="17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Rahim</dc:creator>
  <cp:lastModifiedBy>Arshia Rahim</cp:lastModifiedBy>
  <dcterms:created xsi:type="dcterms:W3CDTF">2022-07-13T02:32:30Z</dcterms:created>
  <dcterms:modified xsi:type="dcterms:W3CDTF">2022-09-01T22:42:35Z</dcterms:modified>
</cp:coreProperties>
</file>